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ościejewice inwestorsk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<sst xmlns="http://schemas.openxmlformats.org/spreadsheetml/2006/main" count="42" uniqueCount="32">
  <si>
    <t xml:space="preserve">KOSZTORYS OFERTOWY</t>
  </si>
  <si>
    <t xml:space="preserve">Przebudowa chodników w Gościejewicach, w pasie dróg gminnych, na długości około 340m
</t>
  </si>
  <si>
    <t xml:space="preserve">Lp.</t>
  </si>
  <si>
    <t xml:space="preserve">Opis</t>
  </si>
  <si>
    <t xml:space="preserve">Jedn.</t>
  </si>
  <si>
    <t xml:space="preserve">Ilość</t>
  </si>
  <si>
    <t xml:space="preserve">Cena jedn.</t>
  </si>
  <si>
    <t xml:space="preserve">Wartość</t>
  </si>
  <si>
    <t xml:space="preserve">Przebudowa chodników w Gościejewicach, w pasie dróg gminnych, na długości około 340m</t>
  </si>
  <si>
    <t xml:space="preserve">I</t>
  </si>
  <si>
    <t xml:space="preserve">Rozebranie krawężników betonowych 15x30cm wraz  z ławą betonową </t>
  </si>
  <si>
    <t xml:space="preserve">m</t>
  </si>
  <si>
    <t xml:space="preserve">Rozebranie obrzeży betonowych 6x20cm </t>
  </si>
  <si>
    <t xml:space="preserve">Ręczne rozebranie nawierzchni z płytek chodnikowych betonowych/ kostki betonowej  wraz paletowaniem ( palety wykonawcy )-  transport w miejsce wskazane przez Inwestora, ( do ponownego w wbudowania, transport do 5km )</t>
  </si>
  <si>
    <t xml:space="preserve">m2</t>
  </si>
  <si>
    <t xml:space="preserve">Rozebranie nawierzchni innych, np. z betonu cementowego - wywóz i utylizacja gruzu, odpadów po stronie Wykonawcy</t>
  </si>
  <si>
    <t xml:space="preserve">Koryta wykonywane mechanicznie do gł. 20 cm w gruncie kat. II-VI na całej szerokości jezdni  - pod chodnik i zjazdy wraz z wywozem urobku</t>
  </si>
  <si>
    <r>
      <rPr>
        <sz val="8"/>
        <color rgb="FF000000"/>
        <rFont val="Arial"/>
        <family val="2"/>
        <charset val="238"/>
      </rPr>
      <t xml:space="preserve">m</t>
    </r>
    <r>
      <rPr>
        <vertAlign val="superscript"/>
        <sz val="10"/>
        <color rgb="FF000000"/>
        <rFont val="Arial"/>
        <family val="2"/>
        <charset val="238"/>
      </rPr>
      <t xml:space="preserve">2</t>
    </r>
  </si>
  <si>
    <t xml:space="preserve">Profilowanie i zagęszczanie podłoża wykonywane mechanicznie w gruncie kat. II-IV pod warstwy konstrukcyjne nawierzchni</t>
  </si>
  <si>
    <t xml:space="preserve">Warstwa  podbudowy z chudego betonu gr. 20cm -zjazdy</t>
  </si>
  <si>
    <t xml:space="preserve">Warstwa  podbudowy z gruntu stabilizowanego cementem C1,5/2,0 gr 10cm</t>
  </si>
  <si>
    <t xml:space="preserve">Ułożenie nawierzchni chodnika  z kostki brukowej  betonowej wibroprasowanej koloru szarego  gr.8cm /kostka WYKONAWCY/ kształtu BEHATON na podsypce  cementowo-piaskowej, warstwa grub. 3 cm </t>
  </si>
  <si>
    <t xml:space="preserve">Ułożenie nawierzchni zjazdu  z kostki brukowej  betonowej wibroprasowanej koloru czerwonego gr.8cm /kostka WYKONAWCY/ kształtu BEHATON na podsypce  cementowo-piaskowej, warstwa grub. 3 cm </t>
  </si>
  <si>
    <t xml:space="preserve">Krawężniki betonowe  o wymiarach 15x30 cm na podsypce cementowo-piaskowej - obniżony  - na ławie betonowej z oporem z betonu C12/15 </t>
  </si>
  <si>
    <t xml:space="preserve">Krawężniki betonowe  o wymiarach 15x30 cm na podsypce cementowo-piaskowej - od strony jezdnia  - na ławie betonowej z oporem z betonu C12/15 . Należy  przewidzieć uzupełnienia nawierzchni bitumicznej przy krawęzniku  masą mineralno asfaltową wraz ze spryskiem emulsją z grysami</t>
  </si>
  <si>
    <t xml:space="preserve">Obrzeża betonowe  o wymiarach 6x20 cm na ławie betonowej  z oporem z betonu klasy C8/10 </t>
  </si>
  <si>
    <t xml:space="preserve">Regulacja wysokościowa pokryw studni włazowych</t>
  </si>
  <si>
    <t xml:space="preserve">szt</t>
  </si>
  <si>
    <t xml:space="preserve">Wartość kosztorysowa robót bez podatku VAT ( zł )</t>
  </si>
  <si>
    <t xml:space="preserve">Podatek VAT ( zł )</t>
  </si>
  <si>
    <t xml:space="preserve">Ogółem wartość kosztorysowa robót ( zł )</t>
  </si>
  <si>
    <t xml:space="preserve">Roboty związane z przebudową i budową chodników obejmują rozebranie istniejących nawierzchni oraz krawężników i obrzeży, wykonanie koryta pod warstwy konstrukcyjne, profilowanie i zagęszczanie podłoża, wykonanie podbudowy z gruntu stabilizowanego cementem C1,5/2,0 o grubości 10cm, ustawienie obrzeży betonowych 6x20x100cm na ławie betonowej z oporem z betonu klasy C8/10 oraz krawężników betonowych 15x30x100cm na ławie betonowej z oporem klasy C12/15 o wymiarach 15x15cm + 15x30cm. Następnie należy ułożyć nawierzchnię chodników z betonowej kostki brukowej na podsypce cementowo-piaskowej. Chodniki zostaną wykonane z betonowej kostki brukowej w kolorze szarym kształtu Behaton
Roboty związane z przebudową zjazdów obejmują rozebranie istniejącej nawierzchni, wykonanie koryta pod warstwy konstrukcyjne, profilowanie i zagęszczanie podłoża, wykonanie podbudowy zasadniczej z chudego betonu klasy  o grubości 20cm, ustawienie   krawężników betonowych 15x30x100cm na ławie betonowej z oporem klasy C12/15 o wymiarach 15x15cm + 15x30cm. Następnie należy ułożyć nawierzchnię zjazdu z betonowej kostki brukowej w kolorze czerwonym na podsypce cementowo-piaskowej. Zjazdy wykonać na długości 1,2m tj. na szerokości  nowego chodnika.
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</si>
</sst>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_-* #,##0.00\ _z_ł_-;\-* #,##0.00\ _z_ł_-;_-* \-??\ _z_ł_-;_-@_-"/>
    <numFmt numFmtId="168" formatCode="_-* #,##0.00&quot; zł&quot;_-;\-* #,##0.00&quot; zł&quot;_-;_-* \-??&quot; zł&quot;_-;_-@_-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color rgb="FF000000"/>
      <name val="Times New Roman"/>
      <family val="1"/>
      <charset val="238"/>
    </font>
    <font>
      <sz val="10"/>
      <name val="Arial"/>
      <family val="2"/>
      <charset val="238"/>
    </font>
    <font>
      <i val="true"/>
      <sz val="14"/>
      <color rgb="FF000000"/>
      <name val="Arial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0000"/>
    <pageSetUpPr fitToPage="true"/>
  </sheetPr>
  <dimension ref="A1:F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2" activeCellId="0" sqref="A22"/>
    </sheetView>
  </sheetViews>
  <sheetFormatPr defaultColWidth="8.55078125" defaultRowHeight="15" zeroHeight="false" outlineLevelRow="0" outlineLevelCol="0"/>
  <cols>
    <col collapsed="false" customWidth="true" hidden="false" outlineLevel="0" max="1" min="1" style="1" width="4.14"/>
    <col collapsed="false" customWidth="true" hidden="false" outlineLevel="0" max="2" min="2" style="0" width="57.28"/>
    <col collapsed="false" customWidth="true" hidden="false" outlineLevel="0" max="3" min="3" style="1" width="11.99"/>
    <col collapsed="false" customWidth="true" hidden="false" outlineLevel="0" max="4" min="4" style="0" width="10.42"/>
    <col collapsed="false" customWidth="true" hidden="false" outlineLevel="0" max="6" min="6" style="0" width="25.14"/>
  </cols>
  <sheetData>
    <row r="1" customFormat="false" ht="33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8.25" hidden="false" customHeight="true" outlineLevel="0" collapsed="false">
      <c r="A2" s="3"/>
      <c r="B2" s="3"/>
      <c r="C2" s="4"/>
      <c r="D2" s="5"/>
      <c r="E2" s="5"/>
    </row>
    <row r="3" customFormat="false" ht="30.75" hidden="false" customHeight="true" outlineLevel="0" collapsed="false">
      <c r="A3" s="6" t="s">
        <v>1</v>
      </c>
      <c r="B3" s="6"/>
      <c r="C3" s="6"/>
      <c r="D3" s="6"/>
      <c r="E3" s="6"/>
      <c r="F3" s="6"/>
    </row>
    <row r="4" customFormat="false" ht="23.25" hidden="false" customHeight="false" outlineLevel="0" collapsed="false">
      <c r="A4" s="7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8" t="s">
        <v>7</v>
      </c>
    </row>
    <row r="5" customFormat="false" ht="21.75" hidden="false" customHeight="true" outlineLevel="0" collapsed="false">
      <c r="A5" s="10" t="s">
        <v>8</v>
      </c>
      <c r="B5" s="10"/>
      <c r="C5" s="10"/>
      <c r="D5" s="10"/>
      <c r="E5" s="10"/>
      <c r="F5" s="10"/>
    </row>
    <row r="6" customFormat="false" ht="15.75" hidden="false" customHeight="false" outlineLevel="0" collapsed="false">
      <c r="A6" s="11" t="s">
        <v>9</v>
      </c>
      <c r="B6" s="11"/>
      <c r="C6" s="11"/>
      <c r="D6" s="11"/>
      <c r="E6" s="11"/>
      <c r="F6" s="11"/>
    </row>
    <row r="7" customFormat="false" ht="15.75" hidden="false" customHeight="false" outlineLevel="0" collapsed="false">
      <c r="A7" s="12" t="n">
        <v>1</v>
      </c>
      <c r="B7" s="13" t="s">
        <v>10</v>
      </c>
      <c r="C7" s="14" t="s">
        <v>11</v>
      </c>
      <c r="D7" s="15" t="n">
        <f aca="false">335+6</f>
        <v>341</v>
      </c>
      <c r="E7" s="15"/>
      <c r="F7" s="16"/>
    </row>
    <row r="8" customFormat="false" ht="15.75" hidden="false" customHeight="false" outlineLevel="0" collapsed="false">
      <c r="A8" s="12" t="n">
        <v>2</v>
      </c>
      <c r="B8" s="13" t="s">
        <v>12</v>
      </c>
      <c r="C8" s="14" t="s">
        <v>11</v>
      </c>
      <c r="D8" s="15" t="n">
        <v>295</v>
      </c>
      <c r="E8" s="15"/>
      <c r="F8" s="16"/>
    </row>
    <row r="9" customFormat="false" ht="45.75" hidden="false" customHeight="false" outlineLevel="0" collapsed="false">
      <c r="A9" s="12" t="n">
        <v>3</v>
      </c>
      <c r="B9" s="13" t="s">
        <v>13</v>
      </c>
      <c r="C9" s="14" t="s">
        <v>14</v>
      </c>
      <c r="D9" s="15" t="n">
        <v>389</v>
      </c>
      <c r="E9" s="15"/>
      <c r="F9" s="16"/>
    </row>
    <row r="10" customFormat="false" ht="23.25" hidden="false" customHeight="false" outlineLevel="0" collapsed="false">
      <c r="A10" s="12" t="n">
        <v>4</v>
      </c>
      <c r="B10" s="13" t="s">
        <v>15</v>
      </c>
      <c r="C10" s="14" t="s">
        <v>14</v>
      </c>
      <c r="D10" s="15" t="n">
        <v>21</v>
      </c>
      <c r="E10" s="15"/>
      <c r="F10" s="16"/>
    </row>
    <row r="11" customFormat="false" ht="23.25" hidden="false" customHeight="false" outlineLevel="0" collapsed="false">
      <c r="A11" s="12" t="n">
        <v>5</v>
      </c>
      <c r="B11" s="13" t="s">
        <v>16</v>
      </c>
      <c r="C11" s="14" t="s">
        <v>17</v>
      </c>
      <c r="D11" s="15" t="n">
        <v>410</v>
      </c>
      <c r="E11" s="15"/>
      <c r="F11" s="16"/>
    </row>
    <row r="12" customFormat="false" ht="30" hidden="false" customHeight="true" outlineLevel="0" collapsed="false">
      <c r="A12" s="12" t="n">
        <v>6</v>
      </c>
      <c r="B12" s="13" t="s">
        <v>18</v>
      </c>
      <c r="C12" s="14" t="s">
        <v>17</v>
      </c>
      <c r="D12" s="17" t="n">
        <v>410</v>
      </c>
      <c r="E12" s="15"/>
      <c r="F12" s="16"/>
    </row>
    <row r="13" customFormat="false" ht="30" hidden="false" customHeight="true" outlineLevel="0" collapsed="false">
      <c r="A13" s="12" t="n">
        <v>7</v>
      </c>
      <c r="B13" s="18" t="s">
        <v>19</v>
      </c>
      <c r="C13" s="19" t="s">
        <v>14</v>
      </c>
      <c r="D13" s="20" t="n">
        <v>54</v>
      </c>
      <c r="E13" s="15"/>
      <c r="F13" s="16"/>
    </row>
    <row r="14" customFormat="false" ht="30" hidden="false" customHeight="true" outlineLevel="0" collapsed="false">
      <c r="A14" s="12" t="n">
        <v>8</v>
      </c>
      <c r="B14" s="18" t="s">
        <v>20</v>
      </c>
      <c r="C14" s="19" t="s">
        <v>14</v>
      </c>
      <c r="D14" s="21" t="n">
        <v>356</v>
      </c>
      <c r="E14" s="15"/>
      <c r="F14" s="16"/>
    </row>
    <row r="15" customFormat="false" ht="34.5" hidden="false" customHeight="false" outlineLevel="0" collapsed="false">
      <c r="A15" s="12" t="n">
        <v>9</v>
      </c>
      <c r="B15" s="13" t="s">
        <v>21</v>
      </c>
      <c r="C15" s="14" t="s">
        <v>17</v>
      </c>
      <c r="D15" s="17" t="n">
        <v>356</v>
      </c>
      <c r="E15" s="15"/>
      <c r="F15" s="16"/>
    </row>
    <row r="16" customFormat="false" ht="34.5" hidden="false" customHeight="false" outlineLevel="0" collapsed="false">
      <c r="A16" s="12" t="n">
        <v>10</v>
      </c>
      <c r="B16" s="13" t="s">
        <v>22</v>
      </c>
      <c r="C16" s="14" t="s">
        <v>17</v>
      </c>
      <c r="D16" s="17" t="n">
        <v>54</v>
      </c>
      <c r="E16" s="15"/>
      <c r="F16" s="16"/>
    </row>
    <row r="17" customFormat="false" ht="23.25" hidden="false" customHeight="false" outlineLevel="0" collapsed="false">
      <c r="A17" s="12" t="n">
        <v>11</v>
      </c>
      <c r="B17" s="18" t="s">
        <v>23</v>
      </c>
      <c r="C17" s="14" t="s">
        <v>11</v>
      </c>
      <c r="D17" s="17" t="n">
        <f aca="false">45+18</f>
        <v>63</v>
      </c>
      <c r="E17" s="15"/>
      <c r="F17" s="16"/>
    </row>
    <row r="18" customFormat="false" ht="53.25" hidden="false" customHeight="true" outlineLevel="0" collapsed="false">
      <c r="A18" s="12" t="n">
        <v>12</v>
      </c>
      <c r="B18" s="18" t="s">
        <v>24</v>
      </c>
      <c r="C18" s="19" t="s">
        <v>11</v>
      </c>
      <c r="D18" s="21" t="n">
        <f aca="false">295-18</f>
        <v>277</v>
      </c>
      <c r="E18" s="15"/>
      <c r="F18" s="16"/>
    </row>
    <row r="19" customFormat="false" ht="23.25" hidden="false" customHeight="false" outlineLevel="0" collapsed="false">
      <c r="A19" s="12" t="n">
        <v>13</v>
      </c>
      <c r="B19" s="18" t="s">
        <v>25</v>
      </c>
      <c r="C19" s="14" t="s">
        <v>11</v>
      </c>
      <c r="D19" s="17" t="n">
        <f aca="false">295+45</f>
        <v>340</v>
      </c>
      <c r="E19" s="15"/>
      <c r="F19" s="16"/>
    </row>
    <row r="20" customFormat="false" ht="15.75" hidden="false" customHeight="false" outlineLevel="0" collapsed="false">
      <c r="A20" s="12" t="n">
        <v>14</v>
      </c>
      <c r="B20" s="18" t="s">
        <v>26</v>
      </c>
      <c r="C20" s="14" t="s">
        <v>27</v>
      </c>
      <c r="D20" s="17" t="n">
        <v>2</v>
      </c>
      <c r="E20" s="15"/>
      <c r="F20" s="16"/>
    </row>
    <row r="21" customFormat="false" ht="15.75" hidden="false" customHeight="true" outlineLevel="0" collapsed="false">
      <c r="A21" s="22" t="s">
        <v>28</v>
      </c>
      <c r="B21" s="22"/>
      <c r="C21" s="22"/>
      <c r="D21" s="22"/>
      <c r="E21" s="22"/>
      <c r="F21" s="23"/>
    </row>
    <row r="22" customFormat="false" ht="15.75" hidden="false" customHeight="true" outlineLevel="0" collapsed="false">
      <c r="A22" s="24" t="s">
        <v>29</v>
      </c>
      <c r="B22" s="24"/>
      <c r="C22" s="24"/>
      <c r="D22" s="24"/>
      <c r="E22" s="24"/>
      <c r="F22" s="23"/>
    </row>
    <row r="23" customFormat="false" ht="15.75" hidden="false" customHeight="true" outlineLevel="0" collapsed="false">
      <c r="A23" s="25" t="s">
        <v>30</v>
      </c>
      <c r="B23" s="25"/>
      <c r="C23" s="25"/>
      <c r="D23" s="25"/>
      <c r="E23" s="25"/>
      <c r="F23" s="23"/>
    </row>
    <row r="24" customFormat="false" ht="15.75" hidden="false" customHeight="false" outlineLevel="0" collapsed="false"/>
    <row r="25" customFormat="false" ht="15" hidden="false" customHeight="true" outlineLevel="0" collapsed="false">
      <c r="A25" s="26" t="s">
        <v>31</v>
      </c>
      <c r="B25" s="26"/>
      <c r="C25" s="26"/>
      <c r="D25" s="26"/>
      <c r="E25" s="26"/>
      <c r="F25" s="26"/>
    </row>
    <row r="26" customFormat="false" ht="15" hidden="false" customHeight="false" outlineLevel="0" collapsed="false">
      <c r="A26" s="26"/>
      <c r="B26" s="26"/>
      <c r="C26" s="26"/>
      <c r="D26" s="26"/>
      <c r="E26" s="26"/>
      <c r="F26" s="26"/>
    </row>
    <row r="27" customFormat="false" ht="15" hidden="false" customHeight="false" outlineLevel="0" collapsed="false">
      <c r="A27" s="26"/>
      <c r="B27" s="26"/>
      <c r="C27" s="26"/>
      <c r="D27" s="26"/>
      <c r="E27" s="26"/>
      <c r="F27" s="26"/>
    </row>
    <row r="28" customFormat="false" ht="15" hidden="false" customHeight="false" outlineLevel="0" collapsed="false">
      <c r="A28" s="26"/>
      <c r="B28" s="26"/>
      <c r="C28" s="26"/>
      <c r="D28" s="26"/>
      <c r="E28" s="26"/>
      <c r="F28" s="26"/>
    </row>
    <row r="29" customFormat="false" ht="15" hidden="false" customHeight="false" outlineLevel="0" collapsed="false">
      <c r="A29" s="26"/>
      <c r="B29" s="26"/>
      <c r="C29" s="26"/>
      <c r="D29" s="26"/>
      <c r="E29" s="26"/>
      <c r="F29" s="26"/>
    </row>
    <row r="30" customFormat="false" ht="15" hidden="false" customHeight="false" outlineLevel="0" collapsed="false">
      <c r="A30" s="26"/>
      <c r="B30" s="26"/>
      <c r="C30" s="26"/>
      <c r="D30" s="26"/>
      <c r="E30" s="26"/>
      <c r="F30" s="26"/>
    </row>
    <row r="31" customFormat="false" ht="15" hidden="false" customHeight="false" outlineLevel="0" collapsed="false">
      <c r="A31" s="26"/>
      <c r="B31" s="26"/>
      <c r="C31" s="26"/>
      <c r="D31" s="26"/>
      <c r="E31" s="26"/>
      <c r="F31" s="26"/>
    </row>
    <row r="32" customFormat="false" ht="15" hidden="false" customHeight="false" outlineLevel="0" collapsed="false">
      <c r="A32" s="26"/>
      <c r="B32" s="26"/>
      <c r="C32" s="26"/>
      <c r="D32" s="26"/>
      <c r="E32" s="26"/>
      <c r="F32" s="26"/>
    </row>
    <row r="33" customFormat="false" ht="15" hidden="false" customHeight="false" outlineLevel="0" collapsed="false">
      <c r="A33" s="26"/>
      <c r="B33" s="26"/>
      <c r="C33" s="26"/>
      <c r="D33" s="26"/>
      <c r="E33" s="26"/>
      <c r="F33" s="26"/>
    </row>
    <row r="34" customFormat="false" ht="15" hidden="false" customHeight="false" outlineLevel="0" collapsed="false">
      <c r="A34" s="26"/>
      <c r="B34" s="26"/>
      <c r="C34" s="26"/>
      <c r="D34" s="26"/>
      <c r="E34" s="26"/>
      <c r="F34" s="26"/>
    </row>
    <row r="35" customFormat="false" ht="15" hidden="false" customHeight="false" outlineLevel="0" collapsed="false">
      <c r="A35" s="26"/>
      <c r="B35" s="26"/>
      <c r="C35" s="26"/>
      <c r="D35" s="26"/>
      <c r="E35" s="26"/>
      <c r="F35" s="26"/>
    </row>
    <row r="36" customFormat="false" ht="21.75" hidden="false" customHeight="true" outlineLevel="0" collapsed="false">
      <c r="A36" s="26"/>
      <c r="B36" s="26"/>
      <c r="C36" s="26"/>
      <c r="D36" s="26"/>
      <c r="E36" s="26"/>
      <c r="F36" s="26"/>
    </row>
  </sheetData>
  <mergeCells count="8">
    <mergeCell ref="A1:F1"/>
    <mergeCell ref="A3:F3"/>
    <mergeCell ref="A5:F5"/>
    <mergeCell ref="B6:F6"/>
    <mergeCell ref="A21:E21"/>
    <mergeCell ref="A22:E22"/>
    <mergeCell ref="A23:E23"/>
    <mergeCell ref="A25:F3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2016-12-22T17:31:24Z</dcterms:created>
  <dc:creator>user</dc:creator>
  <dc:description/>
  <dc:language>pl-PL</dc:language>
  <cp:lastModifiedBy/>
  <cp:lastPrinted>2023-03-09T15:43:16Z</cp:lastPrinted>
  <dcterms:modified xsi:type="dcterms:W3CDTF">2023-04-06T19:05:27Z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