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USŁUGI\TK Sukcesywne przeglądy i remonty tłoczni_2.0\"/>
    </mc:Choice>
  </mc:AlternateContent>
  <xr:revisionPtr revIDLastSave="0" documentId="13_ncr:1_{196BD61E-DFDF-42D4-9D3D-45C58DB7E5C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6" i="1" l="1"/>
  <c r="H306" i="1" s="1"/>
  <c r="F299" i="1"/>
  <c r="H299" i="1" s="1"/>
  <c r="F298" i="1"/>
  <c r="H298" i="1" s="1"/>
  <c r="F297" i="1"/>
  <c r="H297" i="1" s="1"/>
  <c r="F296" i="1"/>
  <c r="H296" i="1" s="1"/>
  <c r="F295" i="1"/>
  <c r="H295" i="1" s="1"/>
  <c r="F294" i="1"/>
  <c r="H294" i="1" s="1"/>
  <c r="F293" i="1"/>
  <c r="H293" i="1" s="1"/>
  <c r="F292" i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" i="1"/>
  <c r="H26" i="1" s="1"/>
  <c r="F24" i="1"/>
  <c r="H24" i="1" s="1"/>
  <c r="F307" i="1"/>
  <c r="H307" i="1" s="1"/>
  <c r="F305" i="1"/>
  <c r="H305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5" i="1"/>
  <c r="H25" i="1" s="1"/>
  <c r="F300" i="1" l="1"/>
  <c r="H300" i="1" s="1"/>
  <c r="F287" i="1"/>
  <c r="H287" i="1" s="1"/>
  <c r="H292" i="1"/>
  <c r="F308" i="1"/>
  <c r="H308" i="1" s="1"/>
  <c r="F273" i="1"/>
  <c r="H273" i="1" s="1"/>
  <c r="H265" i="1"/>
  <c r="F260" i="1"/>
  <c r="H260" i="1" s="1"/>
  <c r="F245" i="1"/>
  <c r="H245" i="1" s="1"/>
  <c r="F230" i="1"/>
  <c r="H230" i="1" s="1"/>
  <c r="F216" i="1"/>
  <c r="H216" i="1" s="1"/>
  <c r="F200" i="1"/>
  <c r="H200" i="1" s="1"/>
  <c r="F185" i="1"/>
  <c r="H185" i="1" s="1"/>
  <c r="F169" i="1"/>
  <c r="H169" i="1" s="1"/>
  <c r="H161" i="1"/>
  <c r="F154" i="1"/>
  <c r="H154" i="1" s="1"/>
  <c r="F138" i="1"/>
  <c r="H138" i="1" s="1"/>
  <c r="F122" i="1"/>
  <c r="H122" i="1" s="1"/>
  <c r="F106" i="1"/>
  <c r="H106" i="1" s="1"/>
  <c r="F91" i="1"/>
  <c r="H91" i="1" s="1"/>
  <c r="F75" i="1"/>
  <c r="H75" i="1" s="1"/>
  <c r="F59" i="1"/>
  <c r="H59" i="1" s="1"/>
  <c r="F43" i="1"/>
  <c r="H43" i="1" s="1"/>
  <c r="F9" i="1"/>
  <c r="F27" i="1" s="1"/>
  <c r="H9" i="1" l="1"/>
  <c r="F311" i="1"/>
  <c r="H311" i="1" s="1"/>
  <c r="H27" i="1" l="1"/>
</calcChain>
</file>

<file path=xl/sharedStrings.xml><?xml version="1.0" encoding="utf-8"?>
<sst xmlns="http://schemas.openxmlformats.org/spreadsheetml/2006/main" count="360" uniqueCount="65">
  <si>
    <t>LP.</t>
  </si>
  <si>
    <t>NAZWA</t>
  </si>
  <si>
    <t xml:space="preserve">ILOŚĆ </t>
  </si>
  <si>
    <t>CENA JEDN. NETTO /ZŁ/</t>
  </si>
  <si>
    <t>WARTOŚĆ NETTO /ZŁ/</t>
  </si>
  <si>
    <t>STAWKA VAT /%/</t>
  </si>
  <si>
    <t>WARTOŚĆ BRUTTO /ZŁ/</t>
  </si>
  <si>
    <t>R A Z E M:</t>
  </si>
  <si>
    <t>Przegląd tłoczni Piotrkowska</t>
  </si>
  <si>
    <t>Przegląd tłoczni Cedler</t>
  </si>
  <si>
    <t>Przegląd tłoczni PS-1</t>
  </si>
  <si>
    <t>Przegląd tłoczni C-3</t>
  </si>
  <si>
    <t>Przegląd tłoczni Wiejska</t>
  </si>
  <si>
    <t>Przegląd tłoczni Modrzewiowa</t>
  </si>
  <si>
    <t>Przegląd tłoczni Biała Przemsza</t>
  </si>
  <si>
    <t>Przegląd tłoczni Śliwki</t>
  </si>
  <si>
    <t>Przegląd tłoczni Żelazna</t>
  </si>
  <si>
    <t>Przegląd tłoczni Ludmiła</t>
  </si>
  <si>
    <t>Przegląd tłoczni Jęzor</t>
  </si>
  <si>
    <t>Przegląd tłoczni Śnieżna</t>
  </si>
  <si>
    <t>Przegląd tłoczni Chemiczna</t>
  </si>
  <si>
    <t>I. Wykonanie przegłądu głównego tłoczni, w tym:</t>
  </si>
  <si>
    <t>Wirnik pompy utwardzony</t>
  </si>
  <si>
    <t>Tarcza dolna pompy utwardzona</t>
  </si>
  <si>
    <t>Tarcza górna pompy utwardzona</t>
  </si>
  <si>
    <t>Uszczelnienie ceram. promieniowe</t>
  </si>
  <si>
    <t>Uszczelnienie pokrywy</t>
  </si>
  <si>
    <t>Klapa zwrotna do AwaStop</t>
  </si>
  <si>
    <t>Łączniki śrubowe pomp</t>
  </si>
  <si>
    <t>Uszczelnienie silnika (oringi, simeringi)</t>
  </si>
  <si>
    <t>Ułożyskowanie silnika (bez przezwojenia)</t>
  </si>
  <si>
    <t>Dojazd pracowników</t>
  </si>
  <si>
    <t>Roboczogodzina</t>
  </si>
  <si>
    <t>(kwalifikowany podpis elektroniczny, podpis zaufany lub podpis osobisty wykonawcy lub osoby uprawnionej do jego reprezentowania)</t>
  </si>
  <si>
    <t>FORMULARZ CENOWY</t>
  </si>
  <si>
    <t>Przegląd tłoczni Inwestycyjna</t>
  </si>
  <si>
    <t>Przegląd tłoczni Anki Kowalskiej</t>
  </si>
  <si>
    <t>XX. Inne koszty</t>
  </si>
  <si>
    <t>Łączniki śrubowe</t>
  </si>
  <si>
    <t xml:space="preserve">Łączniki śrubowe </t>
  </si>
  <si>
    <t>Ekspertyza</t>
  </si>
  <si>
    <r>
      <t xml:space="preserve">II. Wymiana części zamiennych i prace związane z naprawą zespołu silnikowo-pompowego, elementów uszczelniających, podzespołów elektronicznych, armatury tłoczni AWALIFT typu 5/2 </t>
    </r>
    <r>
      <rPr>
        <b/>
        <sz val="11"/>
        <color rgb="FFFF0000"/>
        <rFont val="Calibri"/>
        <family val="2"/>
        <charset val="238"/>
        <scheme val="minor"/>
      </rPr>
      <t>Piotrkowska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</si>
  <si>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III. Wymiana części zamiennych i prace związane z naprawą zespołu silnikowo-pompowego, elementów uszczelniających, podzespołów elektronicznych, armatury tłoczni AWALIFT typu 2/2R </t>
    </r>
    <r>
      <rPr>
        <b/>
        <sz val="11"/>
        <color rgb="FFFF0000"/>
        <rFont val="Calibri"/>
        <family val="2"/>
        <charset val="238"/>
        <scheme val="minor"/>
      </rPr>
      <t>Cedler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</si>
  <si>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IV. Wymiana części zamiennych i prace związane z naprawą zespołu silnikowo-pompowego, elementów uszczelniających, podzespołów elektronicznych, armatury tłoczni AWALIFT typu 2/2R </t>
    </r>
    <r>
      <rPr>
        <b/>
        <sz val="11"/>
        <color rgb="FFFF0000"/>
        <rFont val="Calibri"/>
        <family val="2"/>
        <charset val="238"/>
        <scheme val="minor"/>
      </rPr>
      <t>PS-1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</si>
  <si>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V. Wymiana części zamiennych i prace związane z naprawą zespołu silnikowo-pompowego, elementów uszczelniających, podzespołów elektronicznych, armatury tłoczni AWALIFT typu 6/3 </t>
    </r>
    <r>
      <rPr>
        <b/>
        <sz val="11"/>
        <color rgb="FFFF0000"/>
        <rFont val="Calibri"/>
        <family val="2"/>
        <charset val="238"/>
        <scheme val="minor"/>
      </rPr>
      <t>C-3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</si>
  <si>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VI. Wymiana części zamiennych i prace związane z naprawą zespołu silnikowo-pompowego, elementów uszczelniających, podzespołów elektronicznych, armatury tłoczni AWALIFT typu ½ Penta </t>
    </r>
    <r>
      <rPr>
        <b/>
        <sz val="11"/>
        <color rgb="FFFF0000"/>
        <rFont val="Calibri"/>
        <family val="2"/>
        <charset val="238"/>
        <scheme val="minor"/>
      </rPr>
      <t>Wiejska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</si>
  <si>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VII. Wymiana części zamiennych i prace związane z naprawą zespołu silnikowo-pompowego, elementów uszczelniających, podzespołów elektronicznych, armatury tłoczni AWALIFT typu 3/2 </t>
    </r>
    <r>
      <rPr>
        <b/>
        <sz val="11"/>
        <color rgb="FFFF0000"/>
        <rFont val="Calibri"/>
        <family val="2"/>
        <charset val="238"/>
        <scheme val="minor"/>
      </rPr>
      <t>Maczki-Bór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</si>
  <si>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VIII. Wymiana części zamiennych i prace związane z naprawą zespołu silnikowo-pompowego, elementów uszczelniających, podzespołów elektronicznych, armatury tłoczni AWALIFT typu 2/2F </t>
    </r>
    <r>
      <rPr>
        <b/>
        <sz val="11"/>
        <color rgb="FFFF0000"/>
        <rFont val="Calibri"/>
        <family val="2"/>
        <charset val="238"/>
        <scheme val="minor"/>
      </rPr>
      <t>Modrzewiowa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</si>
  <si>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>IX. Wymiana części zamiennych i prace związane z naprawą zespołu silnikowo-pompowego, elementów uszczelniających, podzespołów elektronicznych, armatury tłoczni AWALIFT typu 2/2R</t>
    </r>
    <r>
      <rPr>
        <b/>
        <sz val="11"/>
        <color rgb="FFFF0000"/>
        <rFont val="Calibri"/>
        <family val="2"/>
        <charset val="238"/>
        <scheme val="minor"/>
      </rPr>
      <t xml:space="preserve"> Biała Przemsza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</si>
  <si>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X. Wymiana części zamiennych i prace związane z naprawą zespołu silnikowo-pompowego, elementów uszczelniających, podzespołów elektronicznych, armatury tłoczni AWALIFT typu 1/2 Penta </t>
    </r>
    <r>
      <rPr>
        <b/>
        <sz val="11"/>
        <color rgb="FFFF0000"/>
        <rFont val="Calibri"/>
        <family val="2"/>
        <charset val="238"/>
        <scheme val="minor"/>
      </rPr>
      <t>Śliwki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</si>
  <si>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XI. Wymiana części zamiennych i prace związane z naprawą zespołu silnikowo-pompowego, elementów uszczelniających, podzespołów elektronicznych, armatury tłoczni AWALIFT typu 3/2 </t>
    </r>
    <r>
      <rPr>
        <b/>
        <sz val="11"/>
        <color rgb="FFFF0000"/>
        <rFont val="Calibri"/>
        <family val="2"/>
        <charset val="238"/>
        <scheme val="minor"/>
      </rPr>
      <t>Żelazna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</si>
  <si>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XII. Wymiana części zamiennych i prace związane z naprawą zespołu silnikowo-pompowego, elementów uszczelniających, podzespołów elektronicznych, armatury tłoczni AWALIFT typu 1/2 </t>
    </r>
    <r>
      <rPr>
        <b/>
        <sz val="11"/>
        <color rgb="FFFF0000"/>
        <rFont val="Calibri"/>
        <family val="2"/>
        <charset val="238"/>
        <scheme val="minor"/>
      </rPr>
      <t>Ludmiła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</si>
  <si>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XIII. Wymiana części zamiennych i prace związane z naprawą zespołu silnikowo-pompowego, elementów uszczelniających, podzespołów elektronicznych, armatury tłoczni AWALIFT typu 2/2F </t>
    </r>
    <r>
      <rPr>
        <b/>
        <sz val="11"/>
        <color rgb="FFFF0000"/>
        <rFont val="Calibri"/>
        <family val="2"/>
        <charset val="238"/>
        <scheme val="minor"/>
      </rPr>
      <t>Jęzor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</si>
  <si>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XIV. Wymiana części zamiennych i prace związane z naprawą zespołu silnikowo-pompowego, elementów uszczelniających, podzespołów elektronicznych, armatury tłoczni AWALIFT typu 74/2 </t>
    </r>
    <r>
      <rPr>
        <b/>
        <sz val="11"/>
        <color rgb="FFFF0000"/>
        <rFont val="Calibri"/>
        <family val="2"/>
        <charset val="238"/>
        <scheme val="minor"/>
      </rPr>
      <t>Śnieżna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</si>
  <si>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XV. Wymiana części zamiennych i prace związane z naprawą zespołu silnikowo-pompowego, elementów uszczelniających, podzespołów elektronicznych, armatury tłoczni AWALIFT typu 1/2 </t>
    </r>
    <r>
      <rPr>
        <b/>
        <sz val="11"/>
        <color rgb="FFFF0000"/>
        <rFont val="Calibri"/>
        <family val="2"/>
        <charset val="238"/>
        <scheme val="minor"/>
      </rPr>
      <t>Szosowa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</si>
  <si>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XVI. Wymiana części zamiennych i prace związane z naprawą zespołu silnikowo-pompowego, elementów uszczelniających, podzespołów elektronicznych, armatury tłoczni AWALIFT typu 1/2 </t>
    </r>
    <r>
      <rPr>
        <b/>
        <sz val="11"/>
        <color rgb="FFFF0000"/>
        <rFont val="Calibri"/>
        <family val="2"/>
        <charset val="238"/>
        <scheme val="minor"/>
      </rPr>
      <t>Kwiatowa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</si>
  <si>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XVII. Wymiana części zamiennych i prace związane z naprawą zespołu silnikowo-pompowego, elementów uszczelniających, podzespołów elektronicznych, armatury tłoczni AWALIFT typu 1/2 </t>
    </r>
    <r>
      <rPr>
        <b/>
        <sz val="11"/>
        <color rgb="FFFF0000"/>
        <rFont val="Calibri"/>
        <family val="2"/>
        <charset val="238"/>
        <scheme val="minor"/>
      </rPr>
      <t>Chemiczna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</si>
  <si>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XVIII. Wymiana części zamiennych i prace związane z naprawą zespołu silnikowo-pompowego, elementów uszczelniających, podzespołów elektronicznych, armatury tłoczni AWALIFT typu 2/2 Penta </t>
    </r>
    <r>
      <rPr>
        <b/>
        <sz val="11"/>
        <color rgb="FFFF0000"/>
        <rFont val="Calibri"/>
        <family val="2"/>
        <charset val="238"/>
        <scheme val="minor"/>
      </rPr>
      <t>Inwestycyjna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</si>
  <si>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XIX. Wymiana części zamiennych i prace związane z naprawą zespołu silnikowo-pompowego, elementów uszczelniających, podzespołów elektronicznych, armatury tłoczni AWALIFT typu 1/2 </t>
    </r>
    <r>
      <rPr>
        <b/>
        <sz val="11"/>
        <color rgb="FFFF0000"/>
        <rFont val="Calibri"/>
        <family val="2"/>
        <charset val="238"/>
        <scheme val="minor"/>
      </rPr>
      <t>Anki Kowalskiej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</si>
  <si>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rPr>
        <b/>
        <sz val="10.5"/>
        <rFont val="Calibri"/>
        <family val="2"/>
        <charset val="238"/>
        <scheme val="minor"/>
      </rPr>
      <t>Załącznik nr 3</t>
    </r>
    <r>
      <rPr>
        <b/>
        <sz val="10.5"/>
        <color theme="1"/>
        <rFont val="Calibri"/>
        <family val="2"/>
        <charset val="238"/>
        <scheme val="minor"/>
      </rPr>
      <t xml:space="preserve"> do SWZ </t>
    </r>
  </si>
  <si>
    <t>Przegląd tłoczni Maczki - Bór</t>
  </si>
  <si>
    <t>Przegląd tłoczni Szosowa</t>
  </si>
  <si>
    <t>Przegląd tłoczni Kwiatowa</t>
  </si>
  <si>
    <t>ŁĄCZNA WARTOŚĆ ZAMÓWIENIA - POZ. OD I DO XX</t>
  </si>
  <si>
    <t>Oznaczenie zamówienia: 40/2024/TK/KP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</si>
</sst>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7" fillId="3" borderId="3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2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4" fontId="7" fillId="6" borderId="1" xfId="0" applyNumberFormat="1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Alignment="1">
      <alignment vertical="center"/>
    </xf>
    <xf numFmtId="49" fontId="2" fillId="5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6" borderId="4" xfId="0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0" fontId="2" fillId="5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4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0"/>
  <sheetViews>
    <sheetView tabSelected="1" topLeftCell="B54" zoomScale="140" zoomScaleNormal="140" workbookViewId="0">
      <selection activeCell="D13" sqref="D13"/>
    </sheetView>
  </sheetViews>
  <sheetFormatPr defaultRowHeight="15" x14ac:dyDescent="0.25"/>
  <cols>
    <col min="1" max="1" width="5.7109375" hidden="1" customWidth="1"/>
    <col min="2" max="2" width="5.7109375" customWidth="1"/>
    <col min="3" max="3" width="39.28515625" style="13" customWidth="1"/>
    <col min="4" max="4" width="7.5703125" customWidth="1"/>
    <col min="5" max="5" width="12.42578125" style="1" customWidth="1"/>
    <col min="6" max="6" width="15.5703125" style="1" customWidth="1"/>
    <col min="7" max="7" width="10.5703125" style="2" customWidth="1"/>
    <col min="8" max="8" width="13.28515625" style="1" customWidth="1"/>
  </cols>
  <sheetData>
    <row r="1" spans="1:8" x14ac:dyDescent="0.25">
      <c r="B1" s="44" t="s">
        <v>59</v>
      </c>
      <c r="C1" s="45"/>
      <c r="D1" s="45"/>
      <c r="E1" s="45"/>
      <c r="F1" s="45"/>
      <c r="G1" s="45"/>
      <c r="H1" s="45"/>
    </row>
    <row r="2" spans="1:8" x14ac:dyDescent="0.25">
      <c r="B2" s="48" t="s">
        <v>64</v>
      </c>
      <c r="C2" s="48"/>
    </row>
    <row r="3" spans="1:8" x14ac:dyDescent="0.25">
      <c r="B3" s="3"/>
      <c r="C3" s="4"/>
    </row>
    <row r="4" spans="1:8" x14ac:dyDescent="0.25">
      <c r="B4" s="46" t="s">
        <v>34</v>
      </c>
      <c r="C4" s="46"/>
      <c r="D4" s="46"/>
      <c r="E4" s="46"/>
      <c r="F4" s="46"/>
      <c r="G4" s="46"/>
      <c r="H4" s="46"/>
    </row>
    <row r="5" spans="1:8" x14ac:dyDescent="0.25">
      <c r="B5" s="3"/>
      <c r="C5" s="4"/>
    </row>
    <row r="6" spans="1:8" x14ac:dyDescent="0.25">
      <c r="B6" s="3"/>
      <c r="C6" s="4"/>
    </row>
    <row r="7" spans="1:8" x14ac:dyDescent="0.25">
      <c r="A7" s="26"/>
      <c r="B7" s="27"/>
      <c r="C7" s="49" t="s">
        <v>21</v>
      </c>
      <c r="D7" s="49"/>
      <c r="E7" s="49"/>
      <c r="F7" s="49"/>
      <c r="G7" s="49"/>
      <c r="H7" s="50"/>
    </row>
    <row r="8" spans="1:8" ht="35.1" customHeight="1" x14ac:dyDescent="0.25">
      <c r="A8" s="5" t="s">
        <v>0</v>
      </c>
      <c r="B8" s="6" t="s">
        <v>0</v>
      </c>
      <c r="C8" s="19" t="s">
        <v>1</v>
      </c>
      <c r="D8" s="7" t="s">
        <v>2</v>
      </c>
      <c r="E8" s="8" t="s">
        <v>3</v>
      </c>
      <c r="F8" s="8" t="s">
        <v>4</v>
      </c>
      <c r="G8" s="9" t="s">
        <v>5</v>
      </c>
      <c r="H8" s="8" t="s">
        <v>6</v>
      </c>
    </row>
    <row r="9" spans="1:8" ht="24.95" customHeight="1" x14ac:dyDescent="0.25">
      <c r="A9" s="26"/>
      <c r="B9" s="20">
        <v>1</v>
      </c>
      <c r="C9" s="28" t="s">
        <v>8</v>
      </c>
      <c r="D9" s="29">
        <v>1</v>
      </c>
      <c r="E9" s="10"/>
      <c r="F9" s="11">
        <f>D9*E9</f>
        <v>0</v>
      </c>
      <c r="G9" s="12"/>
      <c r="H9" s="11">
        <f>F9*123%</f>
        <v>0</v>
      </c>
    </row>
    <row r="10" spans="1:8" ht="24.95" customHeight="1" x14ac:dyDescent="0.25">
      <c r="A10" s="26"/>
      <c r="B10" s="20">
        <v>2</v>
      </c>
      <c r="C10" s="28" t="s">
        <v>9</v>
      </c>
      <c r="D10" s="29">
        <v>1</v>
      </c>
      <c r="E10" s="11"/>
      <c r="F10" s="11">
        <f t="shared" ref="F10:F25" si="0">D10*E10</f>
        <v>0</v>
      </c>
      <c r="G10" s="12"/>
      <c r="H10" s="11">
        <f t="shared" ref="H10:H25" si="1">F10*123%</f>
        <v>0</v>
      </c>
    </row>
    <row r="11" spans="1:8" ht="24.95" customHeight="1" x14ac:dyDescent="0.25">
      <c r="A11" s="26"/>
      <c r="B11" s="20">
        <v>3</v>
      </c>
      <c r="C11" s="28" t="s">
        <v>10</v>
      </c>
      <c r="D11" s="29">
        <v>1</v>
      </c>
      <c r="E11" s="11"/>
      <c r="F11" s="11">
        <f t="shared" si="0"/>
        <v>0</v>
      </c>
      <c r="G11" s="12"/>
      <c r="H11" s="11">
        <f t="shared" si="1"/>
        <v>0</v>
      </c>
    </row>
    <row r="12" spans="1:8" ht="24.95" customHeight="1" x14ac:dyDescent="0.25">
      <c r="A12" s="26"/>
      <c r="B12" s="20">
        <v>4</v>
      </c>
      <c r="C12" s="28" t="s">
        <v>11</v>
      </c>
      <c r="D12" s="29">
        <v>1</v>
      </c>
      <c r="E12" s="11"/>
      <c r="F12" s="11">
        <f t="shared" si="0"/>
        <v>0</v>
      </c>
      <c r="G12" s="12"/>
      <c r="H12" s="11">
        <f t="shared" si="1"/>
        <v>0</v>
      </c>
    </row>
    <row r="13" spans="1:8" ht="24.95" customHeight="1" x14ac:dyDescent="0.25">
      <c r="A13" s="26"/>
      <c r="B13" s="20">
        <v>5</v>
      </c>
      <c r="C13" s="28" t="s">
        <v>12</v>
      </c>
      <c r="D13" s="29">
        <v>1</v>
      </c>
      <c r="E13" s="11"/>
      <c r="F13" s="11">
        <f t="shared" si="0"/>
        <v>0</v>
      </c>
      <c r="G13" s="12"/>
      <c r="H13" s="11">
        <f t="shared" si="1"/>
        <v>0</v>
      </c>
    </row>
    <row r="14" spans="1:8" ht="24.95" customHeight="1" x14ac:dyDescent="0.25">
      <c r="A14" s="26"/>
      <c r="B14" s="20">
        <v>6</v>
      </c>
      <c r="C14" s="28" t="s">
        <v>60</v>
      </c>
      <c r="D14" s="29">
        <v>1</v>
      </c>
      <c r="E14" s="11"/>
      <c r="F14" s="11">
        <f t="shared" si="0"/>
        <v>0</v>
      </c>
      <c r="G14" s="12"/>
      <c r="H14" s="11">
        <f t="shared" si="1"/>
        <v>0</v>
      </c>
    </row>
    <row r="15" spans="1:8" ht="24.95" customHeight="1" x14ac:dyDescent="0.25">
      <c r="A15" s="26"/>
      <c r="B15" s="20">
        <v>7</v>
      </c>
      <c r="C15" s="28" t="s">
        <v>13</v>
      </c>
      <c r="D15" s="29">
        <v>1</v>
      </c>
      <c r="E15" s="11"/>
      <c r="F15" s="11">
        <f t="shared" si="0"/>
        <v>0</v>
      </c>
      <c r="G15" s="12"/>
      <c r="H15" s="11">
        <f t="shared" si="1"/>
        <v>0</v>
      </c>
    </row>
    <row r="16" spans="1:8" ht="24.95" customHeight="1" x14ac:dyDescent="0.25">
      <c r="A16" s="26"/>
      <c r="B16" s="20">
        <v>8</v>
      </c>
      <c r="C16" s="28" t="s">
        <v>14</v>
      </c>
      <c r="D16" s="29">
        <v>1</v>
      </c>
      <c r="E16" s="11"/>
      <c r="F16" s="11">
        <f t="shared" si="0"/>
        <v>0</v>
      </c>
      <c r="G16" s="12"/>
      <c r="H16" s="11">
        <f t="shared" si="1"/>
        <v>0</v>
      </c>
    </row>
    <row r="17" spans="1:8" ht="24.95" customHeight="1" x14ac:dyDescent="0.25">
      <c r="A17" s="26"/>
      <c r="B17" s="20">
        <v>9</v>
      </c>
      <c r="C17" s="28" t="s">
        <v>15</v>
      </c>
      <c r="D17" s="29">
        <v>1</v>
      </c>
      <c r="E17" s="11"/>
      <c r="F17" s="11">
        <f t="shared" si="0"/>
        <v>0</v>
      </c>
      <c r="G17" s="12"/>
      <c r="H17" s="11">
        <f t="shared" si="1"/>
        <v>0</v>
      </c>
    </row>
    <row r="18" spans="1:8" ht="24.95" customHeight="1" x14ac:dyDescent="0.25">
      <c r="A18" s="26"/>
      <c r="B18" s="20">
        <v>10</v>
      </c>
      <c r="C18" s="28" t="s">
        <v>16</v>
      </c>
      <c r="D18" s="29">
        <v>1</v>
      </c>
      <c r="E18" s="11"/>
      <c r="F18" s="11">
        <f t="shared" si="0"/>
        <v>0</v>
      </c>
      <c r="G18" s="12"/>
      <c r="H18" s="11">
        <f t="shared" si="1"/>
        <v>0</v>
      </c>
    </row>
    <row r="19" spans="1:8" ht="24.95" customHeight="1" x14ac:dyDescent="0.25">
      <c r="A19" s="26"/>
      <c r="B19" s="20">
        <v>11</v>
      </c>
      <c r="C19" s="28" t="s">
        <v>17</v>
      </c>
      <c r="D19" s="29">
        <v>1</v>
      </c>
      <c r="E19" s="11"/>
      <c r="F19" s="11">
        <f t="shared" si="0"/>
        <v>0</v>
      </c>
      <c r="G19" s="12"/>
      <c r="H19" s="11">
        <f t="shared" si="1"/>
        <v>0</v>
      </c>
    </row>
    <row r="20" spans="1:8" ht="24.95" customHeight="1" x14ac:dyDescent="0.25">
      <c r="A20" s="26"/>
      <c r="B20" s="20">
        <v>12</v>
      </c>
      <c r="C20" s="28" t="s">
        <v>18</v>
      </c>
      <c r="D20" s="29">
        <v>1</v>
      </c>
      <c r="E20" s="11"/>
      <c r="F20" s="11">
        <f t="shared" si="0"/>
        <v>0</v>
      </c>
      <c r="G20" s="12"/>
      <c r="H20" s="11">
        <f t="shared" si="1"/>
        <v>0</v>
      </c>
    </row>
    <row r="21" spans="1:8" ht="24.95" customHeight="1" x14ac:dyDescent="0.25">
      <c r="A21" s="26"/>
      <c r="B21" s="20">
        <v>13</v>
      </c>
      <c r="C21" s="28" t="s">
        <v>19</v>
      </c>
      <c r="D21" s="29">
        <v>1</v>
      </c>
      <c r="E21" s="11"/>
      <c r="F21" s="11">
        <f t="shared" si="0"/>
        <v>0</v>
      </c>
      <c r="G21" s="12"/>
      <c r="H21" s="11">
        <f t="shared" si="1"/>
        <v>0</v>
      </c>
    </row>
    <row r="22" spans="1:8" ht="24.95" customHeight="1" x14ac:dyDescent="0.25">
      <c r="A22" s="26"/>
      <c r="B22" s="20">
        <v>14</v>
      </c>
      <c r="C22" s="28" t="s">
        <v>61</v>
      </c>
      <c r="D22" s="29">
        <v>1</v>
      </c>
      <c r="E22" s="11"/>
      <c r="F22" s="11">
        <f t="shared" si="0"/>
        <v>0</v>
      </c>
      <c r="G22" s="12"/>
      <c r="H22" s="11">
        <f t="shared" si="1"/>
        <v>0</v>
      </c>
    </row>
    <row r="23" spans="1:8" ht="24.95" customHeight="1" x14ac:dyDescent="0.25">
      <c r="A23" s="26"/>
      <c r="B23" s="20">
        <v>15</v>
      </c>
      <c r="C23" s="28" t="s">
        <v>62</v>
      </c>
      <c r="D23" s="29">
        <v>1</v>
      </c>
      <c r="E23" s="11"/>
      <c r="F23" s="11">
        <f t="shared" si="0"/>
        <v>0</v>
      </c>
      <c r="G23" s="12"/>
      <c r="H23" s="11">
        <f t="shared" si="1"/>
        <v>0</v>
      </c>
    </row>
    <row r="24" spans="1:8" ht="24.95" customHeight="1" x14ac:dyDescent="0.25">
      <c r="A24" s="26"/>
      <c r="B24" s="20">
        <v>16</v>
      </c>
      <c r="C24" s="28" t="s">
        <v>20</v>
      </c>
      <c r="D24" s="29">
        <v>1</v>
      </c>
      <c r="E24" s="11"/>
      <c r="F24" s="11">
        <f t="shared" ref="F24" si="2">D24*E24</f>
        <v>0</v>
      </c>
      <c r="G24" s="12"/>
      <c r="H24" s="11">
        <f t="shared" ref="H24" si="3">F24*123%</f>
        <v>0</v>
      </c>
    </row>
    <row r="25" spans="1:8" ht="24.95" customHeight="1" x14ac:dyDescent="0.25">
      <c r="A25" s="26"/>
      <c r="B25" s="20">
        <v>17</v>
      </c>
      <c r="C25" s="28" t="s">
        <v>35</v>
      </c>
      <c r="D25" s="29">
        <v>1</v>
      </c>
      <c r="E25" s="11"/>
      <c r="F25" s="11">
        <f t="shared" si="0"/>
        <v>0</v>
      </c>
      <c r="G25" s="12"/>
      <c r="H25" s="11">
        <f t="shared" si="1"/>
        <v>0</v>
      </c>
    </row>
    <row r="26" spans="1:8" ht="24.95" customHeight="1" x14ac:dyDescent="0.25">
      <c r="A26" s="26"/>
      <c r="B26" s="20">
        <v>18</v>
      </c>
      <c r="C26" s="28" t="s">
        <v>36</v>
      </c>
      <c r="D26" s="29">
        <v>1</v>
      </c>
      <c r="E26" s="11"/>
      <c r="F26" s="11">
        <f t="shared" ref="F26" si="4">D26*E26</f>
        <v>0</v>
      </c>
      <c r="G26" s="12"/>
      <c r="H26" s="11">
        <f t="shared" ref="H26" si="5">F26*123%</f>
        <v>0</v>
      </c>
    </row>
    <row r="27" spans="1:8" ht="20.25" customHeight="1" x14ac:dyDescent="0.25">
      <c r="A27" s="26"/>
      <c r="B27" s="41" t="s">
        <v>7</v>
      </c>
      <c r="C27" s="41"/>
      <c r="D27" s="41"/>
      <c r="E27" s="41"/>
      <c r="F27" s="35">
        <f>SUM(F9:F26)</f>
        <v>0</v>
      </c>
      <c r="G27" s="36"/>
      <c r="H27" s="35">
        <f>F27*123%</f>
        <v>0</v>
      </c>
    </row>
    <row r="30" spans="1:8" x14ac:dyDescent="0.25">
      <c r="B30" s="14"/>
      <c r="C30" s="15"/>
      <c r="D30" s="15"/>
      <c r="E30" s="47"/>
      <c r="F30" s="47"/>
      <c r="G30" s="47"/>
      <c r="H30" s="47"/>
    </row>
    <row r="31" spans="1:8" x14ac:dyDescent="0.25">
      <c r="B31" s="16"/>
      <c r="C31" s="15"/>
      <c r="D31" s="16"/>
      <c r="E31" s="17"/>
      <c r="F31" s="17"/>
      <c r="G31" s="18"/>
      <c r="H31" s="17"/>
    </row>
    <row r="32" spans="1:8" s="21" customFormat="1" ht="36.75" customHeight="1" x14ac:dyDescent="0.25">
      <c r="B32" s="30"/>
      <c r="C32" s="39" t="s">
        <v>41</v>
      </c>
      <c r="D32" s="39"/>
      <c r="E32" s="39"/>
      <c r="F32" s="39"/>
      <c r="G32" s="39"/>
      <c r="H32" s="40"/>
    </row>
    <row r="33" spans="2:8" ht="35.1" customHeight="1" x14ac:dyDescent="0.25">
      <c r="B33" s="6" t="s">
        <v>0</v>
      </c>
      <c r="C33" s="19" t="s">
        <v>1</v>
      </c>
      <c r="D33" s="7" t="s">
        <v>2</v>
      </c>
      <c r="E33" s="8" t="s">
        <v>3</v>
      </c>
      <c r="F33" s="8" t="s">
        <v>4</v>
      </c>
      <c r="G33" s="9" t="s">
        <v>5</v>
      </c>
      <c r="H33" s="8" t="s">
        <v>6</v>
      </c>
    </row>
    <row r="34" spans="2:8" ht="24.95" customHeight="1" x14ac:dyDescent="0.25">
      <c r="B34" s="20">
        <v>1</v>
      </c>
      <c r="C34" s="28" t="s">
        <v>22</v>
      </c>
      <c r="D34" s="29">
        <v>1</v>
      </c>
      <c r="E34" s="22"/>
      <c r="F34" s="11">
        <f>D34*E34</f>
        <v>0</v>
      </c>
      <c r="G34" s="12"/>
      <c r="H34" s="11">
        <f>F34*123%</f>
        <v>0</v>
      </c>
    </row>
    <row r="35" spans="2:8" ht="24.95" customHeight="1" x14ac:dyDescent="0.25">
      <c r="B35" s="20">
        <v>2</v>
      </c>
      <c r="C35" s="28" t="s">
        <v>23</v>
      </c>
      <c r="D35" s="29">
        <v>1</v>
      </c>
      <c r="E35" s="23"/>
      <c r="F35" s="11">
        <f t="shared" ref="F35:F42" si="6">D35*E35</f>
        <v>0</v>
      </c>
      <c r="G35" s="12"/>
      <c r="H35" s="11">
        <f t="shared" ref="H35:H42" si="7">F35*123%</f>
        <v>0</v>
      </c>
    </row>
    <row r="36" spans="2:8" ht="24.95" customHeight="1" x14ac:dyDescent="0.25">
      <c r="B36" s="20">
        <v>3</v>
      </c>
      <c r="C36" s="28" t="s">
        <v>24</v>
      </c>
      <c r="D36" s="29">
        <v>1</v>
      </c>
      <c r="E36" s="23"/>
      <c r="F36" s="11">
        <f t="shared" si="6"/>
        <v>0</v>
      </c>
      <c r="G36" s="12"/>
      <c r="H36" s="11">
        <f t="shared" si="7"/>
        <v>0</v>
      </c>
    </row>
    <row r="37" spans="2:8" ht="24.95" customHeight="1" x14ac:dyDescent="0.25">
      <c r="B37" s="20">
        <v>4</v>
      </c>
      <c r="C37" s="28" t="s">
        <v>25</v>
      </c>
      <c r="D37" s="29">
        <v>1</v>
      </c>
      <c r="E37" s="23"/>
      <c r="F37" s="11">
        <f t="shared" si="6"/>
        <v>0</v>
      </c>
      <c r="G37" s="12"/>
      <c r="H37" s="11">
        <f t="shared" si="7"/>
        <v>0</v>
      </c>
    </row>
    <row r="38" spans="2:8" ht="24.95" customHeight="1" x14ac:dyDescent="0.25">
      <c r="B38" s="20">
        <v>5</v>
      </c>
      <c r="C38" s="28" t="s">
        <v>26</v>
      </c>
      <c r="D38" s="29">
        <v>1</v>
      </c>
      <c r="E38" s="23"/>
      <c r="F38" s="11">
        <f t="shared" si="6"/>
        <v>0</v>
      </c>
      <c r="G38" s="12"/>
      <c r="H38" s="11">
        <f t="shared" si="7"/>
        <v>0</v>
      </c>
    </row>
    <row r="39" spans="2:8" ht="24.95" customHeight="1" x14ac:dyDescent="0.25">
      <c r="B39" s="20">
        <v>6</v>
      </c>
      <c r="C39" s="28" t="s">
        <v>27</v>
      </c>
      <c r="D39" s="29">
        <v>1</v>
      </c>
      <c r="E39" s="23"/>
      <c r="F39" s="11">
        <f t="shared" si="6"/>
        <v>0</v>
      </c>
      <c r="G39" s="12"/>
      <c r="H39" s="11">
        <f t="shared" si="7"/>
        <v>0</v>
      </c>
    </row>
    <row r="40" spans="2:8" ht="24.95" customHeight="1" x14ac:dyDescent="0.25">
      <c r="B40" s="20">
        <v>7</v>
      </c>
      <c r="C40" s="28" t="s">
        <v>28</v>
      </c>
      <c r="D40" s="29">
        <v>1</v>
      </c>
      <c r="E40" s="23"/>
      <c r="F40" s="11">
        <f t="shared" si="6"/>
        <v>0</v>
      </c>
      <c r="G40" s="12"/>
      <c r="H40" s="11">
        <f t="shared" si="7"/>
        <v>0</v>
      </c>
    </row>
    <row r="41" spans="2:8" ht="24.95" customHeight="1" x14ac:dyDescent="0.25">
      <c r="B41" s="20">
        <v>8</v>
      </c>
      <c r="C41" s="28" t="s">
        <v>29</v>
      </c>
      <c r="D41" s="29">
        <v>1</v>
      </c>
      <c r="E41" s="23"/>
      <c r="F41" s="11">
        <f t="shared" si="6"/>
        <v>0</v>
      </c>
      <c r="G41" s="12"/>
      <c r="H41" s="11">
        <f t="shared" si="7"/>
        <v>0</v>
      </c>
    </row>
    <row r="42" spans="2:8" ht="24.95" customHeight="1" x14ac:dyDescent="0.25">
      <c r="B42" s="20">
        <v>9</v>
      </c>
      <c r="C42" s="28" t="s">
        <v>30</v>
      </c>
      <c r="D42" s="29">
        <v>1</v>
      </c>
      <c r="E42" s="23"/>
      <c r="F42" s="11">
        <f t="shared" si="6"/>
        <v>0</v>
      </c>
      <c r="G42" s="12"/>
      <c r="H42" s="11">
        <f t="shared" si="7"/>
        <v>0</v>
      </c>
    </row>
    <row r="43" spans="2:8" ht="21" customHeight="1" x14ac:dyDescent="0.25">
      <c r="B43" s="41" t="s">
        <v>7</v>
      </c>
      <c r="C43" s="41"/>
      <c r="D43" s="41"/>
      <c r="E43" s="41"/>
      <c r="F43" s="35">
        <f>SUM(F34:F42)</f>
        <v>0</v>
      </c>
      <c r="G43" s="36"/>
      <c r="H43" s="35">
        <f>F43*123%</f>
        <v>0</v>
      </c>
    </row>
    <row r="48" spans="2:8" s="21" customFormat="1" ht="36.75" customHeight="1" x14ac:dyDescent="0.25">
      <c r="B48" s="30"/>
      <c r="C48" s="39" t="s">
        <v>42</v>
      </c>
      <c r="D48" s="39"/>
      <c r="E48" s="39"/>
      <c r="F48" s="39"/>
      <c r="G48" s="39"/>
      <c r="H48" s="40"/>
    </row>
    <row r="49" spans="2:8" ht="35.1" customHeight="1" x14ac:dyDescent="0.25">
      <c r="B49" s="6" t="s">
        <v>0</v>
      </c>
      <c r="C49" s="19" t="s">
        <v>1</v>
      </c>
      <c r="D49" s="7" t="s">
        <v>2</v>
      </c>
      <c r="E49" s="8" t="s">
        <v>3</v>
      </c>
      <c r="F49" s="8" t="s">
        <v>4</v>
      </c>
      <c r="G49" s="9" t="s">
        <v>5</v>
      </c>
      <c r="H49" s="8" t="s">
        <v>6</v>
      </c>
    </row>
    <row r="50" spans="2:8" ht="24.95" customHeight="1" x14ac:dyDescent="0.25">
      <c r="B50" s="20">
        <v>1</v>
      </c>
      <c r="C50" s="28" t="s">
        <v>22</v>
      </c>
      <c r="D50" s="29">
        <v>1</v>
      </c>
      <c r="E50" s="22"/>
      <c r="F50" s="11">
        <f>D50*E50</f>
        <v>0</v>
      </c>
      <c r="G50" s="12"/>
      <c r="H50" s="11">
        <f>F50*123%</f>
        <v>0</v>
      </c>
    </row>
    <row r="51" spans="2:8" ht="24.95" customHeight="1" x14ac:dyDescent="0.25">
      <c r="B51" s="20">
        <v>2</v>
      </c>
      <c r="C51" s="28" t="s">
        <v>23</v>
      </c>
      <c r="D51" s="29">
        <v>1</v>
      </c>
      <c r="E51" s="23"/>
      <c r="F51" s="11">
        <f t="shared" ref="F51:F58" si="8">D51*E51</f>
        <v>0</v>
      </c>
      <c r="G51" s="12"/>
      <c r="H51" s="11">
        <f t="shared" ref="H51:H58" si="9">F51*123%</f>
        <v>0</v>
      </c>
    </row>
    <row r="52" spans="2:8" ht="24.95" customHeight="1" x14ac:dyDescent="0.25">
      <c r="B52" s="20">
        <v>3</v>
      </c>
      <c r="C52" s="28" t="s">
        <v>24</v>
      </c>
      <c r="D52" s="29">
        <v>1</v>
      </c>
      <c r="E52" s="23"/>
      <c r="F52" s="11">
        <f t="shared" si="8"/>
        <v>0</v>
      </c>
      <c r="G52" s="12"/>
      <c r="H52" s="11">
        <f t="shared" si="9"/>
        <v>0</v>
      </c>
    </row>
    <row r="53" spans="2:8" ht="24.95" customHeight="1" x14ac:dyDescent="0.25">
      <c r="B53" s="20">
        <v>4</v>
      </c>
      <c r="C53" s="28" t="s">
        <v>25</v>
      </c>
      <c r="D53" s="29">
        <v>1</v>
      </c>
      <c r="E53" s="23"/>
      <c r="F53" s="11">
        <f t="shared" si="8"/>
        <v>0</v>
      </c>
      <c r="G53" s="12"/>
      <c r="H53" s="11">
        <f t="shared" si="9"/>
        <v>0</v>
      </c>
    </row>
    <row r="54" spans="2:8" ht="24.95" customHeight="1" x14ac:dyDescent="0.25">
      <c r="B54" s="20">
        <v>5</v>
      </c>
      <c r="C54" s="28" t="s">
        <v>26</v>
      </c>
      <c r="D54" s="29">
        <v>1</v>
      </c>
      <c r="E54" s="23"/>
      <c r="F54" s="11">
        <f t="shared" si="8"/>
        <v>0</v>
      </c>
      <c r="G54" s="12"/>
      <c r="H54" s="11">
        <f t="shared" si="9"/>
        <v>0</v>
      </c>
    </row>
    <row r="55" spans="2:8" ht="24.95" customHeight="1" x14ac:dyDescent="0.25">
      <c r="B55" s="20">
        <v>6</v>
      </c>
      <c r="C55" s="28" t="s">
        <v>27</v>
      </c>
      <c r="D55" s="29">
        <v>1</v>
      </c>
      <c r="E55" s="23"/>
      <c r="F55" s="11">
        <f t="shared" si="8"/>
        <v>0</v>
      </c>
      <c r="G55" s="12"/>
      <c r="H55" s="11">
        <f t="shared" si="9"/>
        <v>0</v>
      </c>
    </row>
    <row r="56" spans="2:8" ht="24.95" customHeight="1" x14ac:dyDescent="0.25">
      <c r="B56" s="20">
        <v>7</v>
      </c>
      <c r="C56" s="28" t="s">
        <v>38</v>
      </c>
      <c r="D56" s="29">
        <v>1</v>
      </c>
      <c r="E56" s="23"/>
      <c r="F56" s="11">
        <f t="shared" si="8"/>
        <v>0</v>
      </c>
      <c r="G56" s="12"/>
      <c r="H56" s="11">
        <f t="shared" si="9"/>
        <v>0</v>
      </c>
    </row>
    <row r="57" spans="2:8" ht="24.95" customHeight="1" x14ac:dyDescent="0.25">
      <c r="B57" s="20">
        <v>8</v>
      </c>
      <c r="C57" s="28" t="s">
        <v>29</v>
      </c>
      <c r="D57" s="29">
        <v>1</v>
      </c>
      <c r="E57" s="23"/>
      <c r="F57" s="11">
        <f t="shared" si="8"/>
        <v>0</v>
      </c>
      <c r="G57" s="12"/>
      <c r="H57" s="11">
        <f t="shared" si="9"/>
        <v>0</v>
      </c>
    </row>
    <row r="58" spans="2:8" ht="24.95" customHeight="1" x14ac:dyDescent="0.25">
      <c r="B58" s="20">
        <v>9</v>
      </c>
      <c r="C58" s="28" t="s">
        <v>30</v>
      </c>
      <c r="D58" s="29">
        <v>1</v>
      </c>
      <c r="E58" s="23"/>
      <c r="F58" s="11">
        <f t="shared" si="8"/>
        <v>0</v>
      </c>
      <c r="G58" s="12"/>
      <c r="H58" s="11">
        <f t="shared" si="9"/>
        <v>0</v>
      </c>
    </row>
    <row r="59" spans="2:8" ht="20.25" customHeight="1" x14ac:dyDescent="0.25">
      <c r="B59" s="41" t="s">
        <v>7</v>
      </c>
      <c r="C59" s="41"/>
      <c r="D59" s="41"/>
      <c r="E59" s="41"/>
      <c r="F59" s="35">
        <f>SUM(F50:F58)</f>
        <v>0</v>
      </c>
      <c r="G59" s="36"/>
      <c r="H59" s="35">
        <f>F59*123%</f>
        <v>0</v>
      </c>
    </row>
    <row r="64" spans="2:8" s="21" customFormat="1" ht="36.75" customHeight="1" x14ac:dyDescent="0.25">
      <c r="B64" s="30"/>
      <c r="C64" s="39" t="s">
        <v>43</v>
      </c>
      <c r="D64" s="39"/>
      <c r="E64" s="39"/>
      <c r="F64" s="39"/>
      <c r="G64" s="39"/>
      <c r="H64" s="40"/>
    </row>
    <row r="65" spans="2:8" ht="35.1" customHeight="1" x14ac:dyDescent="0.25">
      <c r="B65" s="6" t="s">
        <v>0</v>
      </c>
      <c r="C65" s="19" t="s">
        <v>1</v>
      </c>
      <c r="D65" s="7" t="s">
        <v>2</v>
      </c>
      <c r="E65" s="8" t="s">
        <v>3</v>
      </c>
      <c r="F65" s="8" t="s">
        <v>4</v>
      </c>
      <c r="G65" s="9" t="s">
        <v>5</v>
      </c>
      <c r="H65" s="8" t="s">
        <v>6</v>
      </c>
    </row>
    <row r="66" spans="2:8" ht="24.95" customHeight="1" x14ac:dyDescent="0.25">
      <c r="B66" s="20">
        <v>1</v>
      </c>
      <c r="C66" s="28" t="s">
        <v>22</v>
      </c>
      <c r="D66" s="29">
        <v>1</v>
      </c>
      <c r="E66" s="22"/>
      <c r="F66" s="11">
        <f>D66*E66</f>
        <v>0</v>
      </c>
      <c r="G66" s="12"/>
      <c r="H66" s="11">
        <f>F66*123%</f>
        <v>0</v>
      </c>
    </row>
    <row r="67" spans="2:8" ht="24.95" customHeight="1" x14ac:dyDescent="0.25">
      <c r="B67" s="20">
        <v>2</v>
      </c>
      <c r="C67" s="28" t="s">
        <v>23</v>
      </c>
      <c r="D67" s="29">
        <v>1</v>
      </c>
      <c r="E67" s="23"/>
      <c r="F67" s="11">
        <f t="shared" ref="F67:F74" si="10">D67*E67</f>
        <v>0</v>
      </c>
      <c r="G67" s="12"/>
      <c r="H67" s="11">
        <f t="shared" ref="H67:H74" si="11">F67*123%</f>
        <v>0</v>
      </c>
    </row>
    <row r="68" spans="2:8" ht="24.95" customHeight="1" x14ac:dyDescent="0.25">
      <c r="B68" s="20">
        <v>3</v>
      </c>
      <c r="C68" s="28" t="s">
        <v>24</v>
      </c>
      <c r="D68" s="29">
        <v>1</v>
      </c>
      <c r="E68" s="23"/>
      <c r="F68" s="11">
        <f t="shared" si="10"/>
        <v>0</v>
      </c>
      <c r="G68" s="12"/>
      <c r="H68" s="11">
        <f t="shared" si="11"/>
        <v>0</v>
      </c>
    </row>
    <row r="69" spans="2:8" ht="24.95" customHeight="1" x14ac:dyDescent="0.25">
      <c r="B69" s="20">
        <v>4</v>
      </c>
      <c r="C69" s="28" t="s">
        <v>25</v>
      </c>
      <c r="D69" s="29">
        <v>1</v>
      </c>
      <c r="E69" s="23"/>
      <c r="F69" s="11">
        <f t="shared" si="10"/>
        <v>0</v>
      </c>
      <c r="G69" s="12"/>
      <c r="H69" s="11">
        <f t="shared" si="11"/>
        <v>0</v>
      </c>
    </row>
    <row r="70" spans="2:8" ht="24.95" customHeight="1" x14ac:dyDescent="0.25">
      <c r="B70" s="20">
        <v>5</v>
      </c>
      <c r="C70" s="28" t="s">
        <v>26</v>
      </c>
      <c r="D70" s="29">
        <v>1</v>
      </c>
      <c r="E70" s="23"/>
      <c r="F70" s="11">
        <f t="shared" si="10"/>
        <v>0</v>
      </c>
      <c r="G70" s="12"/>
      <c r="H70" s="11">
        <f t="shared" si="11"/>
        <v>0</v>
      </c>
    </row>
    <row r="71" spans="2:8" ht="24.95" customHeight="1" x14ac:dyDescent="0.25">
      <c r="B71" s="20">
        <v>6</v>
      </c>
      <c r="C71" s="28" t="s">
        <v>27</v>
      </c>
      <c r="D71" s="29">
        <v>1</v>
      </c>
      <c r="E71" s="23"/>
      <c r="F71" s="11">
        <f t="shared" si="10"/>
        <v>0</v>
      </c>
      <c r="G71" s="12"/>
      <c r="H71" s="11">
        <f t="shared" si="11"/>
        <v>0</v>
      </c>
    </row>
    <row r="72" spans="2:8" ht="24.95" customHeight="1" x14ac:dyDescent="0.25">
      <c r="B72" s="20">
        <v>7</v>
      </c>
      <c r="C72" s="28" t="s">
        <v>38</v>
      </c>
      <c r="D72" s="29">
        <v>1</v>
      </c>
      <c r="E72" s="23"/>
      <c r="F72" s="11">
        <f t="shared" si="10"/>
        <v>0</v>
      </c>
      <c r="G72" s="12"/>
      <c r="H72" s="11">
        <f t="shared" si="11"/>
        <v>0</v>
      </c>
    </row>
    <row r="73" spans="2:8" ht="24.95" customHeight="1" x14ac:dyDescent="0.25">
      <c r="B73" s="20">
        <v>8</v>
      </c>
      <c r="C73" s="28" t="s">
        <v>29</v>
      </c>
      <c r="D73" s="29">
        <v>1</v>
      </c>
      <c r="E73" s="23"/>
      <c r="F73" s="11">
        <f t="shared" si="10"/>
        <v>0</v>
      </c>
      <c r="G73" s="12"/>
      <c r="H73" s="11">
        <f t="shared" si="11"/>
        <v>0</v>
      </c>
    </row>
    <row r="74" spans="2:8" ht="24.95" customHeight="1" x14ac:dyDescent="0.25">
      <c r="B74" s="20">
        <v>9</v>
      </c>
      <c r="C74" s="28" t="s">
        <v>30</v>
      </c>
      <c r="D74" s="29">
        <v>1</v>
      </c>
      <c r="E74" s="23"/>
      <c r="F74" s="11">
        <f t="shared" si="10"/>
        <v>0</v>
      </c>
      <c r="G74" s="12"/>
      <c r="H74" s="11">
        <f t="shared" si="11"/>
        <v>0</v>
      </c>
    </row>
    <row r="75" spans="2:8" ht="20.25" customHeight="1" x14ac:dyDescent="0.25">
      <c r="B75" s="41" t="s">
        <v>7</v>
      </c>
      <c r="C75" s="41"/>
      <c r="D75" s="41"/>
      <c r="E75" s="41"/>
      <c r="F75" s="35">
        <f>SUM(F66:F74)</f>
        <v>0</v>
      </c>
      <c r="G75" s="36"/>
      <c r="H75" s="35">
        <f>F75*123%</f>
        <v>0</v>
      </c>
    </row>
    <row r="80" spans="2:8" s="21" customFormat="1" ht="36.75" customHeight="1" x14ac:dyDescent="0.25">
      <c r="B80" s="30"/>
      <c r="C80" s="39" t="s">
        <v>44</v>
      </c>
      <c r="D80" s="39"/>
      <c r="E80" s="39"/>
      <c r="F80" s="39"/>
      <c r="G80" s="39"/>
      <c r="H80" s="40"/>
    </row>
    <row r="81" spans="2:8" ht="35.1" customHeight="1" x14ac:dyDescent="0.25">
      <c r="B81" s="6" t="s">
        <v>0</v>
      </c>
      <c r="C81" s="19" t="s">
        <v>1</v>
      </c>
      <c r="D81" s="7" t="s">
        <v>2</v>
      </c>
      <c r="E81" s="8" t="s">
        <v>3</v>
      </c>
      <c r="F81" s="8" t="s">
        <v>4</v>
      </c>
      <c r="G81" s="9" t="s">
        <v>5</v>
      </c>
      <c r="H81" s="8" t="s">
        <v>6</v>
      </c>
    </row>
    <row r="82" spans="2:8" ht="24.95" customHeight="1" x14ac:dyDescent="0.25">
      <c r="B82" s="20">
        <v>1</v>
      </c>
      <c r="C82" s="28" t="s">
        <v>22</v>
      </c>
      <c r="D82" s="29">
        <v>1</v>
      </c>
      <c r="E82" s="22"/>
      <c r="F82" s="11">
        <f>D82*E82</f>
        <v>0</v>
      </c>
      <c r="G82" s="12"/>
      <c r="H82" s="11">
        <f>F82*123%</f>
        <v>0</v>
      </c>
    </row>
    <row r="83" spans="2:8" ht="24.95" customHeight="1" x14ac:dyDescent="0.25">
      <c r="B83" s="20">
        <v>2</v>
      </c>
      <c r="C83" s="28" t="s">
        <v>23</v>
      </c>
      <c r="D83" s="29">
        <v>1</v>
      </c>
      <c r="E83" s="23"/>
      <c r="F83" s="11">
        <f t="shared" ref="F83:F90" si="12">D83*E83</f>
        <v>0</v>
      </c>
      <c r="G83" s="12"/>
      <c r="H83" s="11">
        <f t="shared" ref="H83:H90" si="13">F83*123%</f>
        <v>0</v>
      </c>
    </row>
    <row r="84" spans="2:8" ht="24.95" customHeight="1" x14ac:dyDescent="0.25">
      <c r="B84" s="20">
        <v>3</v>
      </c>
      <c r="C84" s="28" t="s">
        <v>24</v>
      </c>
      <c r="D84" s="29">
        <v>1</v>
      </c>
      <c r="E84" s="23"/>
      <c r="F84" s="11">
        <f t="shared" si="12"/>
        <v>0</v>
      </c>
      <c r="G84" s="12"/>
      <c r="H84" s="11">
        <f t="shared" si="13"/>
        <v>0</v>
      </c>
    </row>
    <row r="85" spans="2:8" ht="24.95" customHeight="1" x14ac:dyDescent="0.25">
      <c r="B85" s="20">
        <v>4</v>
      </c>
      <c r="C85" s="28" t="s">
        <v>25</v>
      </c>
      <c r="D85" s="29">
        <v>1</v>
      </c>
      <c r="E85" s="23"/>
      <c r="F85" s="11">
        <f t="shared" si="12"/>
        <v>0</v>
      </c>
      <c r="G85" s="12"/>
      <c r="H85" s="11">
        <f t="shared" si="13"/>
        <v>0</v>
      </c>
    </row>
    <row r="86" spans="2:8" ht="24.95" customHeight="1" x14ac:dyDescent="0.25">
      <c r="B86" s="20">
        <v>5</v>
      </c>
      <c r="C86" s="28" t="s">
        <v>26</v>
      </c>
      <c r="D86" s="29">
        <v>1</v>
      </c>
      <c r="E86" s="23"/>
      <c r="F86" s="11">
        <f t="shared" si="12"/>
        <v>0</v>
      </c>
      <c r="G86" s="12"/>
      <c r="H86" s="11">
        <f t="shared" si="13"/>
        <v>0</v>
      </c>
    </row>
    <row r="87" spans="2:8" ht="24.95" customHeight="1" x14ac:dyDescent="0.25">
      <c r="B87" s="20">
        <v>6</v>
      </c>
      <c r="C87" s="28" t="s">
        <v>27</v>
      </c>
      <c r="D87" s="29">
        <v>1</v>
      </c>
      <c r="E87" s="23"/>
      <c r="F87" s="11">
        <f t="shared" si="12"/>
        <v>0</v>
      </c>
      <c r="G87" s="12"/>
      <c r="H87" s="11">
        <f t="shared" si="13"/>
        <v>0</v>
      </c>
    </row>
    <row r="88" spans="2:8" ht="24.95" customHeight="1" x14ac:dyDescent="0.25">
      <c r="B88" s="20">
        <v>7</v>
      </c>
      <c r="C88" s="28" t="s">
        <v>28</v>
      </c>
      <c r="D88" s="29">
        <v>1</v>
      </c>
      <c r="E88" s="23"/>
      <c r="F88" s="11">
        <f t="shared" si="12"/>
        <v>0</v>
      </c>
      <c r="G88" s="12"/>
      <c r="H88" s="11">
        <f t="shared" si="13"/>
        <v>0</v>
      </c>
    </row>
    <row r="89" spans="2:8" ht="24.95" customHeight="1" x14ac:dyDescent="0.25">
      <c r="B89" s="20">
        <v>8</v>
      </c>
      <c r="C89" s="28" t="s">
        <v>39</v>
      </c>
      <c r="D89" s="29">
        <v>1</v>
      </c>
      <c r="E89" s="23"/>
      <c r="F89" s="11">
        <f t="shared" si="12"/>
        <v>0</v>
      </c>
      <c r="G89" s="12"/>
      <c r="H89" s="11">
        <f t="shared" si="13"/>
        <v>0</v>
      </c>
    </row>
    <row r="90" spans="2:8" ht="24.95" customHeight="1" x14ac:dyDescent="0.25">
      <c r="B90" s="20">
        <v>9</v>
      </c>
      <c r="C90" s="28" t="s">
        <v>30</v>
      </c>
      <c r="D90" s="29">
        <v>1</v>
      </c>
      <c r="E90" s="23"/>
      <c r="F90" s="11">
        <f t="shared" si="12"/>
        <v>0</v>
      </c>
      <c r="G90" s="12"/>
      <c r="H90" s="11">
        <f t="shared" si="13"/>
        <v>0</v>
      </c>
    </row>
    <row r="91" spans="2:8" ht="20.25" customHeight="1" x14ac:dyDescent="0.25">
      <c r="B91" s="41" t="s">
        <v>7</v>
      </c>
      <c r="C91" s="41"/>
      <c r="D91" s="41"/>
      <c r="E91" s="41"/>
      <c r="F91" s="35">
        <f>SUM(F82:F90)</f>
        <v>0</v>
      </c>
      <c r="G91" s="36"/>
      <c r="H91" s="35">
        <f>F91*123%</f>
        <v>0</v>
      </c>
    </row>
    <row r="96" spans="2:8" s="21" customFormat="1" ht="36.75" customHeight="1" x14ac:dyDescent="0.25">
      <c r="B96" s="30"/>
      <c r="C96" s="39" t="s">
        <v>45</v>
      </c>
      <c r="D96" s="39"/>
      <c r="E96" s="39"/>
      <c r="F96" s="39"/>
      <c r="G96" s="39"/>
      <c r="H96" s="40"/>
    </row>
    <row r="97" spans="2:8" ht="35.1" customHeight="1" x14ac:dyDescent="0.25">
      <c r="B97" s="6" t="s">
        <v>0</v>
      </c>
      <c r="C97" s="19" t="s">
        <v>1</v>
      </c>
      <c r="D97" s="7" t="s">
        <v>2</v>
      </c>
      <c r="E97" s="8" t="s">
        <v>3</v>
      </c>
      <c r="F97" s="8" t="s">
        <v>4</v>
      </c>
      <c r="G97" s="9" t="s">
        <v>5</v>
      </c>
      <c r="H97" s="8" t="s">
        <v>6</v>
      </c>
    </row>
    <row r="98" spans="2:8" ht="24.95" customHeight="1" x14ac:dyDescent="0.25">
      <c r="B98" s="20">
        <v>1</v>
      </c>
      <c r="C98" s="28" t="s">
        <v>22</v>
      </c>
      <c r="D98" s="29">
        <v>1</v>
      </c>
      <c r="E98" s="22"/>
      <c r="F98" s="11">
        <f>D98*E98</f>
        <v>0</v>
      </c>
      <c r="G98" s="12"/>
      <c r="H98" s="11">
        <f>F98*123%</f>
        <v>0</v>
      </c>
    </row>
    <row r="99" spans="2:8" ht="24.95" customHeight="1" x14ac:dyDescent="0.25">
      <c r="B99" s="20">
        <v>2</v>
      </c>
      <c r="C99" s="28" t="s">
        <v>23</v>
      </c>
      <c r="D99" s="29">
        <v>1</v>
      </c>
      <c r="E99" s="23"/>
      <c r="F99" s="11">
        <f t="shared" ref="F99:F105" si="14">D99*E99</f>
        <v>0</v>
      </c>
      <c r="G99" s="12"/>
      <c r="H99" s="11">
        <f t="shared" ref="H99:H105" si="15">F99*123%</f>
        <v>0</v>
      </c>
    </row>
    <row r="100" spans="2:8" ht="24.95" customHeight="1" x14ac:dyDescent="0.25">
      <c r="B100" s="20">
        <v>3</v>
      </c>
      <c r="C100" s="28" t="s">
        <v>25</v>
      </c>
      <c r="D100" s="29">
        <v>1</v>
      </c>
      <c r="E100" s="23"/>
      <c r="F100" s="11">
        <f t="shared" si="14"/>
        <v>0</v>
      </c>
      <c r="G100" s="12"/>
      <c r="H100" s="11">
        <f t="shared" si="15"/>
        <v>0</v>
      </c>
    </row>
    <row r="101" spans="2:8" ht="24.95" customHeight="1" x14ac:dyDescent="0.25">
      <c r="B101" s="20">
        <v>4</v>
      </c>
      <c r="C101" s="28" t="s">
        <v>26</v>
      </c>
      <c r="D101" s="29">
        <v>1</v>
      </c>
      <c r="E101" s="23"/>
      <c r="F101" s="11">
        <f t="shared" si="14"/>
        <v>0</v>
      </c>
      <c r="G101" s="12"/>
      <c r="H101" s="11">
        <f t="shared" si="15"/>
        <v>0</v>
      </c>
    </row>
    <row r="102" spans="2:8" ht="24.95" customHeight="1" x14ac:dyDescent="0.25">
      <c r="B102" s="20">
        <v>5</v>
      </c>
      <c r="C102" s="28" t="s">
        <v>27</v>
      </c>
      <c r="D102" s="29">
        <v>1</v>
      </c>
      <c r="E102" s="23"/>
      <c r="F102" s="11">
        <f t="shared" si="14"/>
        <v>0</v>
      </c>
      <c r="G102" s="12"/>
      <c r="H102" s="11">
        <f t="shared" si="15"/>
        <v>0</v>
      </c>
    </row>
    <row r="103" spans="2:8" ht="24.95" customHeight="1" x14ac:dyDescent="0.25">
      <c r="B103" s="20">
        <v>6</v>
      </c>
      <c r="C103" s="28" t="s">
        <v>38</v>
      </c>
      <c r="D103" s="29">
        <v>1</v>
      </c>
      <c r="E103" s="23"/>
      <c r="F103" s="11">
        <f t="shared" si="14"/>
        <v>0</v>
      </c>
      <c r="G103" s="12"/>
      <c r="H103" s="11">
        <f t="shared" si="15"/>
        <v>0</v>
      </c>
    </row>
    <row r="104" spans="2:8" ht="24.95" customHeight="1" x14ac:dyDescent="0.25">
      <c r="B104" s="20">
        <v>7</v>
      </c>
      <c r="C104" s="28" t="s">
        <v>29</v>
      </c>
      <c r="D104" s="29">
        <v>1</v>
      </c>
      <c r="E104" s="23"/>
      <c r="F104" s="11">
        <f t="shared" si="14"/>
        <v>0</v>
      </c>
      <c r="G104" s="12"/>
      <c r="H104" s="11">
        <f t="shared" si="15"/>
        <v>0</v>
      </c>
    </row>
    <row r="105" spans="2:8" ht="24.95" customHeight="1" x14ac:dyDescent="0.25">
      <c r="B105" s="20">
        <v>8</v>
      </c>
      <c r="C105" s="28" t="s">
        <v>30</v>
      </c>
      <c r="D105" s="29">
        <v>1</v>
      </c>
      <c r="E105" s="23"/>
      <c r="F105" s="11">
        <f t="shared" si="14"/>
        <v>0</v>
      </c>
      <c r="G105" s="12"/>
      <c r="H105" s="11">
        <f t="shared" si="15"/>
        <v>0</v>
      </c>
    </row>
    <row r="106" spans="2:8" ht="20.25" customHeight="1" x14ac:dyDescent="0.25">
      <c r="B106" s="41" t="s">
        <v>7</v>
      </c>
      <c r="C106" s="41"/>
      <c r="D106" s="41"/>
      <c r="E106" s="41"/>
      <c r="F106" s="35">
        <f>SUM(F98:F105)</f>
        <v>0</v>
      </c>
      <c r="G106" s="36"/>
      <c r="H106" s="35">
        <f>F106*123%</f>
        <v>0</v>
      </c>
    </row>
    <row r="111" spans="2:8" s="21" customFormat="1" ht="36.75" customHeight="1" x14ac:dyDescent="0.25">
      <c r="B111" s="30"/>
      <c r="C111" s="39" t="s">
        <v>46</v>
      </c>
      <c r="D111" s="39"/>
      <c r="E111" s="39"/>
      <c r="F111" s="39"/>
      <c r="G111" s="39"/>
      <c r="H111" s="40"/>
    </row>
    <row r="112" spans="2:8" ht="35.1" customHeight="1" x14ac:dyDescent="0.25">
      <c r="B112" s="6" t="s">
        <v>0</v>
      </c>
      <c r="C112" s="19" t="s">
        <v>1</v>
      </c>
      <c r="D112" s="7" t="s">
        <v>2</v>
      </c>
      <c r="E112" s="8" t="s">
        <v>3</v>
      </c>
      <c r="F112" s="8" t="s">
        <v>4</v>
      </c>
      <c r="G112" s="9" t="s">
        <v>5</v>
      </c>
      <c r="H112" s="8" t="s">
        <v>6</v>
      </c>
    </row>
    <row r="113" spans="2:8" ht="24.95" customHeight="1" x14ac:dyDescent="0.25">
      <c r="B113" s="20">
        <v>1</v>
      </c>
      <c r="C113" s="28" t="s">
        <v>22</v>
      </c>
      <c r="D113" s="29">
        <v>1</v>
      </c>
      <c r="E113" s="22"/>
      <c r="F113" s="11">
        <f>D113*E113</f>
        <v>0</v>
      </c>
      <c r="G113" s="12"/>
      <c r="H113" s="11">
        <f>F113*123%</f>
        <v>0</v>
      </c>
    </row>
    <row r="114" spans="2:8" ht="24.95" customHeight="1" x14ac:dyDescent="0.25">
      <c r="B114" s="20">
        <v>2</v>
      </c>
      <c r="C114" s="28" t="s">
        <v>23</v>
      </c>
      <c r="D114" s="29">
        <v>1</v>
      </c>
      <c r="E114" s="23"/>
      <c r="F114" s="11">
        <f t="shared" ref="F114:F121" si="16">D114*E114</f>
        <v>0</v>
      </c>
      <c r="G114" s="12"/>
      <c r="H114" s="11">
        <f t="shared" ref="H114:H121" si="17">F114*123%</f>
        <v>0</v>
      </c>
    </row>
    <row r="115" spans="2:8" ht="24.95" customHeight="1" x14ac:dyDescent="0.25">
      <c r="B115" s="20">
        <v>3</v>
      </c>
      <c r="C115" s="28" t="s">
        <v>24</v>
      </c>
      <c r="D115" s="29">
        <v>1</v>
      </c>
      <c r="E115" s="23"/>
      <c r="F115" s="11">
        <f t="shared" si="16"/>
        <v>0</v>
      </c>
      <c r="G115" s="12"/>
      <c r="H115" s="11">
        <f t="shared" si="17"/>
        <v>0</v>
      </c>
    </row>
    <row r="116" spans="2:8" ht="24.95" customHeight="1" x14ac:dyDescent="0.25">
      <c r="B116" s="20">
        <v>4</v>
      </c>
      <c r="C116" s="28" t="s">
        <v>25</v>
      </c>
      <c r="D116" s="29">
        <v>1</v>
      </c>
      <c r="E116" s="23"/>
      <c r="F116" s="11">
        <f t="shared" si="16"/>
        <v>0</v>
      </c>
      <c r="G116" s="12"/>
      <c r="H116" s="11">
        <f t="shared" si="17"/>
        <v>0</v>
      </c>
    </row>
    <row r="117" spans="2:8" ht="24.95" customHeight="1" x14ac:dyDescent="0.25">
      <c r="B117" s="20">
        <v>5</v>
      </c>
      <c r="C117" s="28" t="s">
        <v>26</v>
      </c>
      <c r="D117" s="29">
        <v>1</v>
      </c>
      <c r="E117" s="23"/>
      <c r="F117" s="11">
        <f t="shared" si="16"/>
        <v>0</v>
      </c>
      <c r="G117" s="12"/>
      <c r="H117" s="11">
        <f t="shared" si="17"/>
        <v>0</v>
      </c>
    </row>
    <row r="118" spans="2:8" ht="24.95" customHeight="1" x14ac:dyDescent="0.25">
      <c r="B118" s="20">
        <v>6</v>
      </c>
      <c r="C118" s="28" t="s">
        <v>27</v>
      </c>
      <c r="D118" s="29">
        <v>1</v>
      </c>
      <c r="E118" s="23"/>
      <c r="F118" s="11">
        <f t="shared" si="16"/>
        <v>0</v>
      </c>
      <c r="G118" s="12"/>
      <c r="H118" s="11">
        <f t="shared" si="17"/>
        <v>0</v>
      </c>
    </row>
    <row r="119" spans="2:8" ht="24.95" customHeight="1" x14ac:dyDescent="0.25">
      <c r="B119" s="20">
        <v>7</v>
      </c>
      <c r="C119" s="28" t="s">
        <v>39</v>
      </c>
      <c r="D119" s="29">
        <v>1</v>
      </c>
      <c r="E119" s="23"/>
      <c r="F119" s="11">
        <f t="shared" si="16"/>
        <v>0</v>
      </c>
      <c r="G119" s="12"/>
      <c r="H119" s="11">
        <f t="shared" si="17"/>
        <v>0</v>
      </c>
    </row>
    <row r="120" spans="2:8" ht="24.95" customHeight="1" x14ac:dyDescent="0.25">
      <c r="B120" s="20">
        <v>8</v>
      </c>
      <c r="C120" s="28" t="s">
        <v>29</v>
      </c>
      <c r="D120" s="29">
        <v>1</v>
      </c>
      <c r="E120" s="23"/>
      <c r="F120" s="11">
        <f t="shared" si="16"/>
        <v>0</v>
      </c>
      <c r="G120" s="12"/>
      <c r="H120" s="11">
        <f t="shared" si="17"/>
        <v>0</v>
      </c>
    </row>
    <row r="121" spans="2:8" ht="24.95" customHeight="1" x14ac:dyDescent="0.25">
      <c r="B121" s="20">
        <v>9</v>
      </c>
      <c r="C121" s="28" t="s">
        <v>30</v>
      </c>
      <c r="D121" s="29">
        <v>1</v>
      </c>
      <c r="E121" s="23"/>
      <c r="F121" s="11">
        <f t="shared" si="16"/>
        <v>0</v>
      </c>
      <c r="G121" s="12"/>
      <c r="H121" s="11">
        <f t="shared" si="17"/>
        <v>0</v>
      </c>
    </row>
    <row r="122" spans="2:8" ht="20.25" customHeight="1" x14ac:dyDescent="0.25">
      <c r="B122" s="41" t="s">
        <v>7</v>
      </c>
      <c r="C122" s="41"/>
      <c r="D122" s="41"/>
      <c r="E122" s="41"/>
      <c r="F122" s="35">
        <f>SUM(F113:F121)</f>
        <v>0</v>
      </c>
      <c r="G122" s="36"/>
      <c r="H122" s="35">
        <f>F122*123%</f>
        <v>0</v>
      </c>
    </row>
    <row r="127" spans="2:8" s="21" customFormat="1" ht="36.75" customHeight="1" x14ac:dyDescent="0.25">
      <c r="B127" s="30"/>
      <c r="C127" s="39" t="s">
        <v>47</v>
      </c>
      <c r="D127" s="39"/>
      <c r="E127" s="39"/>
      <c r="F127" s="39"/>
      <c r="G127" s="39"/>
      <c r="H127" s="40"/>
    </row>
    <row r="128" spans="2:8" ht="35.1" customHeight="1" x14ac:dyDescent="0.25">
      <c r="B128" s="6" t="s">
        <v>0</v>
      </c>
      <c r="C128" s="19" t="s">
        <v>1</v>
      </c>
      <c r="D128" s="7" t="s">
        <v>2</v>
      </c>
      <c r="E128" s="8" t="s">
        <v>3</v>
      </c>
      <c r="F128" s="8" t="s">
        <v>4</v>
      </c>
      <c r="G128" s="9" t="s">
        <v>5</v>
      </c>
      <c r="H128" s="8" t="s">
        <v>6</v>
      </c>
    </row>
    <row r="129" spans="2:8" ht="24.95" customHeight="1" x14ac:dyDescent="0.25">
      <c r="B129" s="20">
        <v>1</v>
      </c>
      <c r="C129" s="28" t="s">
        <v>22</v>
      </c>
      <c r="D129" s="29">
        <v>1</v>
      </c>
      <c r="E129" s="22"/>
      <c r="F129" s="11">
        <f>D129*E129</f>
        <v>0</v>
      </c>
      <c r="G129" s="12"/>
      <c r="H129" s="11">
        <f>F129*123%</f>
        <v>0</v>
      </c>
    </row>
    <row r="130" spans="2:8" ht="24.95" customHeight="1" x14ac:dyDescent="0.25">
      <c r="B130" s="20">
        <v>2</v>
      </c>
      <c r="C130" s="28" t="s">
        <v>23</v>
      </c>
      <c r="D130" s="29">
        <v>1</v>
      </c>
      <c r="E130" s="23"/>
      <c r="F130" s="11">
        <f t="shared" ref="F130:F137" si="18">D130*E130</f>
        <v>0</v>
      </c>
      <c r="G130" s="12"/>
      <c r="H130" s="11">
        <f t="shared" ref="H130:H137" si="19">F130*123%</f>
        <v>0</v>
      </c>
    </row>
    <row r="131" spans="2:8" ht="24.95" customHeight="1" x14ac:dyDescent="0.25">
      <c r="B131" s="20">
        <v>3</v>
      </c>
      <c r="C131" s="28" t="s">
        <v>24</v>
      </c>
      <c r="D131" s="29">
        <v>1</v>
      </c>
      <c r="E131" s="23"/>
      <c r="F131" s="11">
        <f t="shared" si="18"/>
        <v>0</v>
      </c>
      <c r="G131" s="12"/>
      <c r="H131" s="11">
        <f t="shared" si="19"/>
        <v>0</v>
      </c>
    </row>
    <row r="132" spans="2:8" ht="24.95" customHeight="1" x14ac:dyDescent="0.25">
      <c r="B132" s="20">
        <v>4</v>
      </c>
      <c r="C132" s="28" t="s">
        <v>25</v>
      </c>
      <c r="D132" s="29">
        <v>1</v>
      </c>
      <c r="E132" s="23"/>
      <c r="F132" s="11">
        <f t="shared" si="18"/>
        <v>0</v>
      </c>
      <c r="G132" s="12"/>
      <c r="H132" s="11">
        <f t="shared" si="19"/>
        <v>0</v>
      </c>
    </row>
    <row r="133" spans="2:8" ht="24.95" customHeight="1" x14ac:dyDescent="0.25">
      <c r="B133" s="20">
        <v>5</v>
      </c>
      <c r="C133" s="28" t="s">
        <v>26</v>
      </c>
      <c r="D133" s="29">
        <v>1</v>
      </c>
      <c r="E133" s="23"/>
      <c r="F133" s="11">
        <f t="shared" si="18"/>
        <v>0</v>
      </c>
      <c r="G133" s="12"/>
      <c r="H133" s="11">
        <f t="shared" si="19"/>
        <v>0</v>
      </c>
    </row>
    <row r="134" spans="2:8" ht="24.95" customHeight="1" x14ac:dyDescent="0.25">
      <c r="B134" s="20">
        <v>6</v>
      </c>
      <c r="C134" s="28" t="s">
        <v>27</v>
      </c>
      <c r="D134" s="29">
        <v>1</v>
      </c>
      <c r="E134" s="23"/>
      <c r="F134" s="11">
        <f t="shared" si="18"/>
        <v>0</v>
      </c>
      <c r="G134" s="12"/>
      <c r="H134" s="11">
        <f t="shared" si="19"/>
        <v>0</v>
      </c>
    </row>
    <row r="135" spans="2:8" ht="24.95" customHeight="1" x14ac:dyDescent="0.25">
      <c r="B135" s="20">
        <v>7</v>
      </c>
      <c r="C135" s="28" t="s">
        <v>39</v>
      </c>
      <c r="D135" s="29">
        <v>1</v>
      </c>
      <c r="E135" s="23"/>
      <c r="F135" s="11">
        <f t="shared" si="18"/>
        <v>0</v>
      </c>
      <c r="G135" s="12"/>
      <c r="H135" s="11">
        <f t="shared" si="19"/>
        <v>0</v>
      </c>
    </row>
    <row r="136" spans="2:8" ht="24.95" customHeight="1" x14ac:dyDescent="0.25">
      <c r="B136" s="20">
        <v>8</v>
      </c>
      <c r="C136" s="28" t="s">
        <v>29</v>
      </c>
      <c r="D136" s="29">
        <v>1</v>
      </c>
      <c r="E136" s="23"/>
      <c r="F136" s="11">
        <f t="shared" si="18"/>
        <v>0</v>
      </c>
      <c r="G136" s="12"/>
      <c r="H136" s="11">
        <f t="shared" si="19"/>
        <v>0</v>
      </c>
    </row>
    <row r="137" spans="2:8" ht="24.95" customHeight="1" x14ac:dyDescent="0.25">
      <c r="B137" s="20">
        <v>9</v>
      </c>
      <c r="C137" s="28" t="s">
        <v>30</v>
      </c>
      <c r="D137" s="29">
        <v>1</v>
      </c>
      <c r="E137" s="23"/>
      <c r="F137" s="11">
        <f t="shared" si="18"/>
        <v>0</v>
      </c>
      <c r="G137" s="12"/>
      <c r="H137" s="11">
        <f t="shared" si="19"/>
        <v>0</v>
      </c>
    </row>
    <row r="138" spans="2:8" ht="20.25" customHeight="1" x14ac:dyDescent="0.25">
      <c r="B138" s="41" t="s">
        <v>7</v>
      </c>
      <c r="C138" s="41"/>
      <c r="D138" s="41"/>
      <c r="E138" s="41"/>
      <c r="F138" s="35">
        <f>SUM(F129:F137)</f>
        <v>0</v>
      </c>
      <c r="G138" s="36"/>
      <c r="H138" s="35">
        <f>F138*123%</f>
        <v>0</v>
      </c>
    </row>
    <row r="143" spans="2:8" s="21" customFormat="1" ht="36.75" customHeight="1" x14ac:dyDescent="0.25">
      <c r="B143" s="30"/>
      <c r="C143" s="39" t="s">
        <v>48</v>
      </c>
      <c r="D143" s="39"/>
      <c r="E143" s="39"/>
      <c r="F143" s="39"/>
      <c r="G143" s="39"/>
      <c r="H143" s="40"/>
    </row>
    <row r="144" spans="2:8" ht="35.1" customHeight="1" x14ac:dyDescent="0.25">
      <c r="B144" s="6" t="s">
        <v>0</v>
      </c>
      <c r="C144" s="19" t="s">
        <v>1</v>
      </c>
      <c r="D144" s="7" t="s">
        <v>2</v>
      </c>
      <c r="E144" s="8" t="s">
        <v>3</v>
      </c>
      <c r="F144" s="8" t="s">
        <v>4</v>
      </c>
      <c r="G144" s="9" t="s">
        <v>5</v>
      </c>
      <c r="H144" s="8" t="s">
        <v>6</v>
      </c>
    </row>
    <row r="145" spans="2:8" ht="24.95" customHeight="1" x14ac:dyDescent="0.25">
      <c r="B145" s="20">
        <v>1</v>
      </c>
      <c r="C145" s="28" t="s">
        <v>22</v>
      </c>
      <c r="D145" s="29">
        <v>1</v>
      </c>
      <c r="E145" s="22"/>
      <c r="F145" s="11">
        <f>D145*E145</f>
        <v>0</v>
      </c>
      <c r="G145" s="12"/>
      <c r="H145" s="11">
        <f>F145*123%</f>
        <v>0</v>
      </c>
    </row>
    <row r="146" spans="2:8" ht="24.95" customHeight="1" x14ac:dyDescent="0.25">
      <c r="B146" s="20">
        <v>2</v>
      </c>
      <c r="C146" s="28" t="s">
        <v>23</v>
      </c>
      <c r="D146" s="29">
        <v>1</v>
      </c>
      <c r="E146" s="23"/>
      <c r="F146" s="11">
        <f t="shared" ref="F146:F153" si="20">D146*E146</f>
        <v>0</v>
      </c>
      <c r="G146" s="12"/>
      <c r="H146" s="11">
        <f t="shared" ref="H146:H153" si="21">F146*123%</f>
        <v>0</v>
      </c>
    </row>
    <row r="147" spans="2:8" ht="24.95" customHeight="1" x14ac:dyDescent="0.25">
      <c r="B147" s="20">
        <v>3</v>
      </c>
      <c r="C147" s="28" t="s">
        <v>24</v>
      </c>
      <c r="D147" s="29">
        <v>1</v>
      </c>
      <c r="E147" s="23"/>
      <c r="F147" s="11">
        <f t="shared" si="20"/>
        <v>0</v>
      </c>
      <c r="G147" s="12"/>
      <c r="H147" s="11">
        <f t="shared" si="21"/>
        <v>0</v>
      </c>
    </row>
    <row r="148" spans="2:8" ht="24.95" customHeight="1" x14ac:dyDescent="0.25">
      <c r="B148" s="20">
        <v>4</v>
      </c>
      <c r="C148" s="28" t="s">
        <v>25</v>
      </c>
      <c r="D148" s="29">
        <v>1</v>
      </c>
      <c r="E148" s="23"/>
      <c r="F148" s="11">
        <f t="shared" si="20"/>
        <v>0</v>
      </c>
      <c r="G148" s="12"/>
      <c r="H148" s="11">
        <f t="shared" si="21"/>
        <v>0</v>
      </c>
    </row>
    <row r="149" spans="2:8" ht="24.95" customHeight="1" x14ac:dyDescent="0.25">
      <c r="B149" s="20">
        <v>5</v>
      </c>
      <c r="C149" s="28" t="s">
        <v>26</v>
      </c>
      <c r="D149" s="29">
        <v>1</v>
      </c>
      <c r="E149" s="23"/>
      <c r="F149" s="11">
        <f t="shared" si="20"/>
        <v>0</v>
      </c>
      <c r="G149" s="12"/>
      <c r="H149" s="11">
        <f t="shared" si="21"/>
        <v>0</v>
      </c>
    </row>
    <row r="150" spans="2:8" ht="24.95" customHeight="1" x14ac:dyDescent="0.25">
      <c r="B150" s="20">
        <v>6</v>
      </c>
      <c r="C150" s="28" t="s">
        <v>27</v>
      </c>
      <c r="D150" s="29">
        <v>1</v>
      </c>
      <c r="E150" s="23"/>
      <c r="F150" s="11">
        <f t="shared" si="20"/>
        <v>0</v>
      </c>
      <c r="G150" s="12"/>
      <c r="H150" s="11">
        <f t="shared" si="21"/>
        <v>0</v>
      </c>
    </row>
    <row r="151" spans="2:8" ht="24.95" customHeight="1" x14ac:dyDescent="0.25">
      <c r="B151" s="20">
        <v>7</v>
      </c>
      <c r="C151" s="28" t="s">
        <v>39</v>
      </c>
      <c r="D151" s="29">
        <v>1</v>
      </c>
      <c r="E151" s="23"/>
      <c r="F151" s="11">
        <f t="shared" si="20"/>
        <v>0</v>
      </c>
      <c r="G151" s="12"/>
      <c r="H151" s="11">
        <f t="shared" si="21"/>
        <v>0</v>
      </c>
    </row>
    <row r="152" spans="2:8" ht="24.95" customHeight="1" x14ac:dyDescent="0.25">
      <c r="B152" s="20">
        <v>8</v>
      </c>
      <c r="C152" s="28" t="s">
        <v>29</v>
      </c>
      <c r="D152" s="29">
        <v>1</v>
      </c>
      <c r="E152" s="23"/>
      <c r="F152" s="11">
        <f t="shared" si="20"/>
        <v>0</v>
      </c>
      <c r="G152" s="12"/>
      <c r="H152" s="11">
        <f t="shared" si="21"/>
        <v>0</v>
      </c>
    </row>
    <row r="153" spans="2:8" ht="24.95" customHeight="1" x14ac:dyDescent="0.25">
      <c r="B153" s="20">
        <v>9</v>
      </c>
      <c r="C153" s="28" t="s">
        <v>30</v>
      </c>
      <c r="D153" s="29">
        <v>1</v>
      </c>
      <c r="E153" s="23"/>
      <c r="F153" s="11">
        <f t="shared" si="20"/>
        <v>0</v>
      </c>
      <c r="G153" s="12"/>
      <c r="H153" s="11">
        <f t="shared" si="21"/>
        <v>0</v>
      </c>
    </row>
    <row r="154" spans="2:8" ht="20.25" customHeight="1" x14ac:dyDescent="0.25">
      <c r="B154" s="41" t="s">
        <v>7</v>
      </c>
      <c r="C154" s="41"/>
      <c r="D154" s="41"/>
      <c r="E154" s="41"/>
      <c r="F154" s="35">
        <f>SUM(F145:F153)</f>
        <v>0</v>
      </c>
      <c r="G154" s="36"/>
      <c r="H154" s="35">
        <f>F154*123%</f>
        <v>0</v>
      </c>
    </row>
    <row r="159" spans="2:8" s="21" customFormat="1" ht="36.75" customHeight="1" x14ac:dyDescent="0.25">
      <c r="B159" s="30"/>
      <c r="C159" s="39" t="s">
        <v>49</v>
      </c>
      <c r="D159" s="39"/>
      <c r="E159" s="39"/>
      <c r="F159" s="39"/>
      <c r="G159" s="39"/>
      <c r="H159" s="40"/>
    </row>
    <row r="160" spans="2:8" ht="35.1" customHeight="1" x14ac:dyDescent="0.25">
      <c r="B160" s="6" t="s">
        <v>0</v>
      </c>
      <c r="C160" s="19" t="s">
        <v>1</v>
      </c>
      <c r="D160" s="7" t="s">
        <v>2</v>
      </c>
      <c r="E160" s="8" t="s">
        <v>3</v>
      </c>
      <c r="F160" s="8" t="s">
        <v>4</v>
      </c>
      <c r="G160" s="9" t="s">
        <v>5</v>
      </c>
      <c r="H160" s="8" t="s">
        <v>6</v>
      </c>
    </row>
    <row r="161" spans="2:8" ht="24.95" customHeight="1" x14ac:dyDescent="0.25">
      <c r="B161" s="20">
        <v>1</v>
      </c>
      <c r="C161" s="28" t="s">
        <v>22</v>
      </c>
      <c r="D161" s="29">
        <v>1</v>
      </c>
      <c r="E161" s="22"/>
      <c r="F161" s="11">
        <f>D161*E161</f>
        <v>0</v>
      </c>
      <c r="G161" s="12"/>
      <c r="H161" s="11">
        <f>F161*123%</f>
        <v>0</v>
      </c>
    </row>
    <row r="162" spans="2:8" ht="24.95" customHeight="1" x14ac:dyDescent="0.25">
      <c r="B162" s="20">
        <v>2</v>
      </c>
      <c r="C162" s="28" t="s">
        <v>23</v>
      </c>
      <c r="D162" s="29">
        <v>1</v>
      </c>
      <c r="E162" s="23"/>
      <c r="F162" s="11">
        <f t="shared" ref="F162:F168" si="22">D162*E162</f>
        <v>0</v>
      </c>
      <c r="G162" s="12"/>
      <c r="H162" s="11">
        <f t="shared" ref="H162:H168" si="23">F162*123%</f>
        <v>0</v>
      </c>
    </row>
    <row r="163" spans="2:8" ht="24.95" customHeight="1" x14ac:dyDescent="0.25">
      <c r="B163" s="20">
        <v>3</v>
      </c>
      <c r="C163" s="28" t="s">
        <v>25</v>
      </c>
      <c r="D163" s="29">
        <v>1</v>
      </c>
      <c r="E163" s="23"/>
      <c r="F163" s="11">
        <f t="shared" si="22"/>
        <v>0</v>
      </c>
      <c r="G163" s="12"/>
      <c r="H163" s="11">
        <f t="shared" si="23"/>
        <v>0</v>
      </c>
    </row>
    <row r="164" spans="2:8" ht="24.95" customHeight="1" x14ac:dyDescent="0.25">
      <c r="B164" s="20">
        <v>4</v>
      </c>
      <c r="C164" s="28" t="s">
        <v>26</v>
      </c>
      <c r="D164" s="29">
        <v>1</v>
      </c>
      <c r="E164" s="23"/>
      <c r="F164" s="11">
        <f t="shared" si="22"/>
        <v>0</v>
      </c>
      <c r="G164" s="12"/>
      <c r="H164" s="11">
        <f t="shared" si="23"/>
        <v>0</v>
      </c>
    </row>
    <row r="165" spans="2:8" ht="24.95" customHeight="1" x14ac:dyDescent="0.25">
      <c r="B165" s="20">
        <v>5</v>
      </c>
      <c r="C165" s="28" t="s">
        <v>27</v>
      </c>
      <c r="D165" s="29">
        <v>1</v>
      </c>
      <c r="E165" s="23"/>
      <c r="F165" s="11">
        <f t="shared" si="22"/>
        <v>0</v>
      </c>
      <c r="G165" s="12"/>
      <c r="H165" s="11">
        <f t="shared" si="23"/>
        <v>0</v>
      </c>
    </row>
    <row r="166" spans="2:8" ht="24.95" customHeight="1" x14ac:dyDescent="0.25">
      <c r="B166" s="20">
        <v>6</v>
      </c>
      <c r="C166" s="28" t="s">
        <v>38</v>
      </c>
      <c r="D166" s="29">
        <v>1</v>
      </c>
      <c r="E166" s="23"/>
      <c r="F166" s="11">
        <f t="shared" si="22"/>
        <v>0</v>
      </c>
      <c r="G166" s="12"/>
      <c r="H166" s="11">
        <f t="shared" si="23"/>
        <v>0</v>
      </c>
    </row>
    <row r="167" spans="2:8" ht="24.95" customHeight="1" x14ac:dyDescent="0.25">
      <c r="B167" s="20">
        <v>7</v>
      </c>
      <c r="C167" s="28" t="s">
        <v>29</v>
      </c>
      <c r="D167" s="29">
        <v>1</v>
      </c>
      <c r="E167" s="23"/>
      <c r="F167" s="11">
        <f t="shared" si="22"/>
        <v>0</v>
      </c>
      <c r="G167" s="12"/>
      <c r="H167" s="11">
        <f t="shared" si="23"/>
        <v>0</v>
      </c>
    </row>
    <row r="168" spans="2:8" ht="24.95" customHeight="1" x14ac:dyDescent="0.25">
      <c r="B168" s="20">
        <v>8</v>
      </c>
      <c r="C168" s="28" t="s">
        <v>30</v>
      </c>
      <c r="D168" s="29">
        <v>1</v>
      </c>
      <c r="E168" s="23"/>
      <c r="F168" s="11">
        <f t="shared" si="22"/>
        <v>0</v>
      </c>
      <c r="G168" s="12"/>
      <c r="H168" s="11">
        <f t="shared" si="23"/>
        <v>0</v>
      </c>
    </row>
    <row r="169" spans="2:8" ht="20.25" customHeight="1" x14ac:dyDescent="0.25">
      <c r="B169" s="41" t="s">
        <v>7</v>
      </c>
      <c r="C169" s="41"/>
      <c r="D169" s="41"/>
      <c r="E169" s="41"/>
      <c r="F169" s="35">
        <f>SUM(F161:F168)</f>
        <v>0</v>
      </c>
      <c r="G169" s="36"/>
      <c r="H169" s="35">
        <f>F169*123%</f>
        <v>0</v>
      </c>
    </row>
    <row r="174" spans="2:8" s="21" customFormat="1" ht="36.75" customHeight="1" x14ac:dyDescent="0.25">
      <c r="B174" s="30"/>
      <c r="C174" s="39" t="s">
        <v>50</v>
      </c>
      <c r="D174" s="39"/>
      <c r="E174" s="39"/>
      <c r="F174" s="39"/>
      <c r="G174" s="39"/>
      <c r="H174" s="40"/>
    </row>
    <row r="175" spans="2:8" ht="35.1" customHeight="1" x14ac:dyDescent="0.25">
      <c r="B175" s="6" t="s">
        <v>0</v>
      </c>
      <c r="C175" s="19" t="s">
        <v>1</v>
      </c>
      <c r="D175" s="7" t="s">
        <v>2</v>
      </c>
      <c r="E175" s="8" t="s">
        <v>3</v>
      </c>
      <c r="F175" s="8" t="s">
        <v>4</v>
      </c>
      <c r="G175" s="9" t="s">
        <v>5</v>
      </c>
      <c r="H175" s="8" t="s">
        <v>6</v>
      </c>
    </row>
    <row r="176" spans="2:8" ht="24.95" customHeight="1" x14ac:dyDescent="0.25">
      <c r="B176" s="20">
        <v>1</v>
      </c>
      <c r="C176" s="28" t="s">
        <v>22</v>
      </c>
      <c r="D176" s="29">
        <v>1</v>
      </c>
      <c r="E176" s="22"/>
      <c r="F176" s="11">
        <f>D176*E176</f>
        <v>0</v>
      </c>
      <c r="G176" s="12"/>
      <c r="H176" s="11">
        <f>F176*123%</f>
        <v>0</v>
      </c>
    </row>
    <row r="177" spans="2:8" ht="24.95" customHeight="1" x14ac:dyDescent="0.25">
      <c r="B177" s="20">
        <v>2</v>
      </c>
      <c r="C177" s="28" t="s">
        <v>23</v>
      </c>
      <c r="D177" s="29">
        <v>1</v>
      </c>
      <c r="E177" s="23"/>
      <c r="F177" s="11">
        <f t="shared" ref="F177:F184" si="24">D177*E177</f>
        <v>0</v>
      </c>
      <c r="G177" s="12"/>
      <c r="H177" s="11">
        <f t="shared" ref="H177:H184" si="25">F177*123%</f>
        <v>0</v>
      </c>
    </row>
    <row r="178" spans="2:8" ht="24.95" customHeight="1" x14ac:dyDescent="0.25">
      <c r="B178" s="20">
        <v>3</v>
      </c>
      <c r="C178" s="28" t="s">
        <v>24</v>
      </c>
      <c r="D178" s="29">
        <v>1</v>
      </c>
      <c r="E178" s="23"/>
      <c r="F178" s="11">
        <f t="shared" si="24"/>
        <v>0</v>
      </c>
      <c r="G178" s="12"/>
      <c r="H178" s="11">
        <f t="shared" si="25"/>
        <v>0</v>
      </c>
    </row>
    <row r="179" spans="2:8" ht="24.95" customHeight="1" x14ac:dyDescent="0.25">
      <c r="B179" s="20">
        <v>4</v>
      </c>
      <c r="C179" s="28" t="s">
        <v>25</v>
      </c>
      <c r="D179" s="29">
        <v>1</v>
      </c>
      <c r="E179" s="23"/>
      <c r="F179" s="11">
        <f t="shared" si="24"/>
        <v>0</v>
      </c>
      <c r="G179" s="12"/>
      <c r="H179" s="11">
        <f t="shared" si="25"/>
        <v>0</v>
      </c>
    </row>
    <row r="180" spans="2:8" ht="24.95" customHeight="1" x14ac:dyDescent="0.25">
      <c r="B180" s="20">
        <v>5</v>
      </c>
      <c r="C180" s="28" t="s">
        <v>26</v>
      </c>
      <c r="D180" s="29">
        <v>1</v>
      </c>
      <c r="E180" s="23"/>
      <c r="F180" s="11">
        <f t="shared" si="24"/>
        <v>0</v>
      </c>
      <c r="G180" s="12"/>
      <c r="H180" s="11">
        <f t="shared" si="25"/>
        <v>0</v>
      </c>
    </row>
    <row r="181" spans="2:8" ht="24.95" customHeight="1" x14ac:dyDescent="0.25">
      <c r="B181" s="20">
        <v>6</v>
      </c>
      <c r="C181" s="28" t="s">
        <v>27</v>
      </c>
      <c r="D181" s="29">
        <v>1</v>
      </c>
      <c r="E181" s="23"/>
      <c r="F181" s="11">
        <f t="shared" si="24"/>
        <v>0</v>
      </c>
      <c r="G181" s="12"/>
      <c r="H181" s="11">
        <f t="shared" si="25"/>
        <v>0</v>
      </c>
    </row>
    <row r="182" spans="2:8" ht="24.95" customHeight="1" x14ac:dyDescent="0.25">
      <c r="B182" s="20">
        <v>7</v>
      </c>
      <c r="C182" s="28" t="s">
        <v>39</v>
      </c>
      <c r="D182" s="29">
        <v>1</v>
      </c>
      <c r="E182" s="23"/>
      <c r="F182" s="11">
        <f t="shared" si="24"/>
        <v>0</v>
      </c>
      <c r="G182" s="12"/>
      <c r="H182" s="11">
        <f t="shared" si="25"/>
        <v>0</v>
      </c>
    </row>
    <row r="183" spans="2:8" ht="24.95" customHeight="1" x14ac:dyDescent="0.25">
      <c r="B183" s="20">
        <v>8</v>
      </c>
      <c r="C183" s="28" t="s">
        <v>29</v>
      </c>
      <c r="D183" s="29">
        <v>1</v>
      </c>
      <c r="E183" s="23"/>
      <c r="F183" s="11">
        <f t="shared" si="24"/>
        <v>0</v>
      </c>
      <c r="G183" s="12"/>
      <c r="H183" s="11">
        <f t="shared" si="25"/>
        <v>0</v>
      </c>
    </row>
    <row r="184" spans="2:8" ht="24.95" customHeight="1" x14ac:dyDescent="0.25">
      <c r="B184" s="20">
        <v>9</v>
      </c>
      <c r="C184" s="28" t="s">
        <v>30</v>
      </c>
      <c r="D184" s="29">
        <v>1</v>
      </c>
      <c r="E184" s="23"/>
      <c r="F184" s="11">
        <f t="shared" si="24"/>
        <v>0</v>
      </c>
      <c r="G184" s="12"/>
      <c r="H184" s="11">
        <f t="shared" si="25"/>
        <v>0</v>
      </c>
    </row>
    <row r="185" spans="2:8" ht="20.25" customHeight="1" x14ac:dyDescent="0.25">
      <c r="B185" s="41" t="s">
        <v>7</v>
      </c>
      <c r="C185" s="41"/>
      <c r="D185" s="41"/>
      <c r="E185" s="41"/>
      <c r="F185" s="35">
        <f>SUM(F176:F184)</f>
        <v>0</v>
      </c>
      <c r="G185" s="36"/>
      <c r="H185" s="35">
        <f>F185*123%</f>
        <v>0</v>
      </c>
    </row>
    <row r="190" spans="2:8" s="21" customFormat="1" ht="36.75" customHeight="1" x14ac:dyDescent="0.25">
      <c r="B190" s="30"/>
      <c r="C190" s="39" t="s">
        <v>51</v>
      </c>
      <c r="D190" s="39"/>
      <c r="E190" s="39"/>
      <c r="F190" s="39"/>
      <c r="G190" s="39"/>
      <c r="H190" s="40"/>
    </row>
    <row r="191" spans="2:8" ht="35.1" customHeight="1" x14ac:dyDescent="0.25">
      <c r="B191" s="6" t="s">
        <v>0</v>
      </c>
      <c r="C191" s="19" t="s">
        <v>1</v>
      </c>
      <c r="D191" s="7" t="s">
        <v>2</v>
      </c>
      <c r="E191" s="8" t="s">
        <v>3</v>
      </c>
      <c r="F191" s="8" t="s">
        <v>4</v>
      </c>
      <c r="G191" s="9" t="s">
        <v>5</v>
      </c>
      <c r="H191" s="8" t="s">
        <v>6</v>
      </c>
    </row>
    <row r="192" spans="2:8" ht="24.95" customHeight="1" x14ac:dyDescent="0.25">
      <c r="B192" s="20">
        <v>1</v>
      </c>
      <c r="C192" s="28" t="s">
        <v>22</v>
      </c>
      <c r="D192" s="29">
        <v>1</v>
      </c>
      <c r="E192" s="22"/>
      <c r="F192" s="11">
        <f>D192*E192</f>
        <v>0</v>
      </c>
      <c r="G192" s="12"/>
      <c r="H192" s="11">
        <f>F192*123%</f>
        <v>0</v>
      </c>
    </row>
    <row r="193" spans="2:8" ht="24.95" customHeight="1" x14ac:dyDescent="0.25">
      <c r="B193" s="20">
        <v>2</v>
      </c>
      <c r="C193" s="28" t="s">
        <v>23</v>
      </c>
      <c r="D193" s="29">
        <v>1</v>
      </c>
      <c r="E193" s="23"/>
      <c r="F193" s="11">
        <f t="shared" ref="F193:F199" si="26">D193*E193</f>
        <v>0</v>
      </c>
      <c r="G193" s="12"/>
      <c r="H193" s="11">
        <f t="shared" ref="H193:H199" si="27">F193*123%</f>
        <v>0</v>
      </c>
    </row>
    <row r="194" spans="2:8" ht="24.95" customHeight="1" x14ac:dyDescent="0.25">
      <c r="B194" s="20">
        <v>3</v>
      </c>
      <c r="C194" s="28" t="s">
        <v>25</v>
      </c>
      <c r="D194" s="29">
        <v>1</v>
      </c>
      <c r="E194" s="23"/>
      <c r="F194" s="11">
        <f t="shared" si="26"/>
        <v>0</v>
      </c>
      <c r="G194" s="12"/>
      <c r="H194" s="11">
        <f t="shared" si="27"/>
        <v>0</v>
      </c>
    </row>
    <row r="195" spans="2:8" ht="24.95" customHeight="1" x14ac:dyDescent="0.25">
      <c r="B195" s="20">
        <v>4</v>
      </c>
      <c r="C195" s="28" t="s">
        <v>26</v>
      </c>
      <c r="D195" s="29">
        <v>1</v>
      </c>
      <c r="E195" s="23"/>
      <c r="F195" s="11">
        <f t="shared" si="26"/>
        <v>0</v>
      </c>
      <c r="G195" s="12"/>
      <c r="H195" s="11">
        <f t="shared" si="27"/>
        <v>0</v>
      </c>
    </row>
    <row r="196" spans="2:8" ht="24.95" customHeight="1" x14ac:dyDescent="0.25">
      <c r="B196" s="20">
        <v>5</v>
      </c>
      <c r="C196" s="28" t="s">
        <v>27</v>
      </c>
      <c r="D196" s="29">
        <v>1</v>
      </c>
      <c r="E196" s="23"/>
      <c r="F196" s="11">
        <f t="shared" si="26"/>
        <v>0</v>
      </c>
      <c r="G196" s="12"/>
      <c r="H196" s="11">
        <f t="shared" si="27"/>
        <v>0</v>
      </c>
    </row>
    <row r="197" spans="2:8" ht="24.95" customHeight="1" x14ac:dyDescent="0.25">
      <c r="B197" s="20">
        <v>6</v>
      </c>
      <c r="C197" s="28" t="s">
        <v>39</v>
      </c>
      <c r="D197" s="29">
        <v>1</v>
      </c>
      <c r="E197" s="23"/>
      <c r="F197" s="11">
        <f t="shared" si="26"/>
        <v>0</v>
      </c>
      <c r="G197" s="12"/>
      <c r="H197" s="11">
        <f t="shared" si="27"/>
        <v>0</v>
      </c>
    </row>
    <row r="198" spans="2:8" ht="24.95" customHeight="1" x14ac:dyDescent="0.25">
      <c r="B198" s="20">
        <v>7</v>
      </c>
      <c r="C198" s="28" t="s">
        <v>29</v>
      </c>
      <c r="D198" s="29">
        <v>1</v>
      </c>
      <c r="E198" s="23"/>
      <c r="F198" s="11">
        <f t="shared" si="26"/>
        <v>0</v>
      </c>
      <c r="G198" s="12"/>
      <c r="H198" s="11">
        <f t="shared" si="27"/>
        <v>0</v>
      </c>
    </row>
    <row r="199" spans="2:8" ht="24.95" customHeight="1" x14ac:dyDescent="0.25">
      <c r="B199" s="20">
        <v>8</v>
      </c>
      <c r="C199" s="28" t="s">
        <v>30</v>
      </c>
      <c r="D199" s="29">
        <v>1</v>
      </c>
      <c r="E199" s="23"/>
      <c r="F199" s="11">
        <f t="shared" si="26"/>
        <v>0</v>
      </c>
      <c r="G199" s="12"/>
      <c r="H199" s="11">
        <f t="shared" si="27"/>
        <v>0</v>
      </c>
    </row>
    <row r="200" spans="2:8" ht="20.25" customHeight="1" x14ac:dyDescent="0.25">
      <c r="B200" s="41" t="s">
        <v>7</v>
      </c>
      <c r="C200" s="41"/>
      <c r="D200" s="41"/>
      <c r="E200" s="41"/>
      <c r="F200" s="35">
        <f>SUM(F192:F199)</f>
        <v>0</v>
      </c>
      <c r="G200" s="36"/>
      <c r="H200" s="35">
        <f>F200*123%</f>
        <v>0</v>
      </c>
    </row>
    <row r="205" spans="2:8" s="21" customFormat="1" ht="36.75" customHeight="1" x14ac:dyDescent="0.25">
      <c r="B205" s="30"/>
      <c r="C205" s="39" t="s">
        <v>52</v>
      </c>
      <c r="D205" s="39"/>
      <c r="E205" s="39"/>
      <c r="F205" s="39"/>
      <c r="G205" s="39"/>
      <c r="H205" s="40"/>
    </row>
    <row r="206" spans="2:8" ht="35.1" customHeight="1" x14ac:dyDescent="0.25">
      <c r="B206" s="6" t="s">
        <v>0</v>
      </c>
      <c r="C206" s="19" t="s">
        <v>1</v>
      </c>
      <c r="D206" s="7" t="s">
        <v>2</v>
      </c>
      <c r="E206" s="8" t="s">
        <v>3</v>
      </c>
      <c r="F206" s="8" t="s">
        <v>4</v>
      </c>
      <c r="G206" s="9" t="s">
        <v>5</v>
      </c>
      <c r="H206" s="8" t="s">
        <v>6</v>
      </c>
    </row>
    <row r="207" spans="2:8" ht="24.95" customHeight="1" x14ac:dyDescent="0.25">
      <c r="B207" s="20">
        <v>1</v>
      </c>
      <c r="C207" s="28" t="s">
        <v>22</v>
      </c>
      <c r="D207" s="29">
        <v>1</v>
      </c>
      <c r="E207" s="22"/>
      <c r="F207" s="11">
        <f>D207*E207</f>
        <v>0</v>
      </c>
      <c r="G207" s="12"/>
      <c r="H207" s="11">
        <f>F207*123%</f>
        <v>0</v>
      </c>
    </row>
    <row r="208" spans="2:8" ht="24.95" customHeight="1" x14ac:dyDescent="0.25">
      <c r="B208" s="20">
        <v>2</v>
      </c>
      <c r="C208" s="28" t="s">
        <v>23</v>
      </c>
      <c r="D208" s="29">
        <v>1</v>
      </c>
      <c r="E208" s="23"/>
      <c r="F208" s="11">
        <f t="shared" ref="F208:F215" si="28">D208*E208</f>
        <v>0</v>
      </c>
      <c r="G208" s="12"/>
      <c r="H208" s="11">
        <f t="shared" ref="H208:H215" si="29">F208*123%</f>
        <v>0</v>
      </c>
    </row>
    <row r="209" spans="2:8" ht="24.95" customHeight="1" x14ac:dyDescent="0.25">
      <c r="B209" s="20">
        <v>3</v>
      </c>
      <c r="C209" s="28" t="s">
        <v>24</v>
      </c>
      <c r="D209" s="29">
        <v>1</v>
      </c>
      <c r="E209" s="23"/>
      <c r="F209" s="11">
        <f t="shared" si="28"/>
        <v>0</v>
      </c>
      <c r="G209" s="12"/>
      <c r="H209" s="11">
        <f t="shared" si="29"/>
        <v>0</v>
      </c>
    </row>
    <row r="210" spans="2:8" ht="24.95" customHeight="1" x14ac:dyDescent="0.25">
      <c r="B210" s="20">
        <v>4</v>
      </c>
      <c r="C210" s="28" t="s">
        <v>25</v>
      </c>
      <c r="D210" s="29">
        <v>1</v>
      </c>
      <c r="E210" s="23"/>
      <c r="F210" s="11">
        <f t="shared" si="28"/>
        <v>0</v>
      </c>
      <c r="G210" s="12"/>
      <c r="H210" s="11">
        <f t="shared" si="29"/>
        <v>0</v>
      </c>
    </row>
    <row r="211" spans="2:8" ht="24.95" customHeight="1" x14ac:dyDescent="0.25">
      <c r="B211" s="20">
        <v>5</v>
      </c>
      <c r="C211" s="28" t="s">
        <v>26</v>
      </c>
      <c r="D211" s="29">
        <v>1</v>
      </c>
      <c r="E211" s="23"/>
      <c r="F211" s="11">
        <f t="shared" si="28"/>
        <v>0</v>
      </c>
      <c r="G211" s="12"/>
      <c r="H211" s="11">
        <f t="shared" si="29"/>
        <v>0</v>
      </c>
    </row>
    <row r="212" spans="2:8" ht="24.95" customHeight="1" x14ac:dyDescent="0.25">
      <c r="B212" s="20">
        <v>6</v>
      </c>
      <c r="C212" s="28" t="s">
        <v>27</v>
      </c>
      <c r="D212" s="29">
        <v>1</v>
      </c>
      <c r="E212" s="23"/>
      <c r="F212" s="11">
        <f t="shared" si="28"/>
        <v>0</v>
      </c>
      <c r="G212" s="12"/>
      <c r="H212" s="11">
        <f t="shared" si="29"/>
        <v>0</v>
      </c>
    </row>
    <row r="213" spans="2:8" ht="24.95" customHeight="1" x14ac:dyDescent="0.25">
      <c r="B213" s="20">
        <v>7</v>
      </c>
      <c r="C213" s="28" t="s">
        <v>38</v>
      </c>
      <c r="D213" s="29">
        <v>1</v>
      </c>
      <c r="E213" s="23"/>
      <c r="F213" s="11">
        <f t="shared" si="28"/>
        <v>0</v>
      </c>
      <c r="G213" s="12"/>
      <c r="H213" s="11">
        <f t="shared" si="29"/>
        <v>0</v>
      </c>
    </row>
    <row r="214" spans="2:8" ht="24.95" customHeight="1" x14ac:dyDescent="0.25">
      <c r="B214" s="20">
        <v>8</v>
      </c>
      <c r="C214" s="28" t="s">
        <v>29</v>
      </c>
      <c r="D214" s="29">
        <v>1</v>
      </c>
      <c r="E214" s="23"/>
      <c r="F214" s="11">
        <f t="shared" si="28"/>
        <v>0</v>
      </c>
      <c r="G214" s="12"/>
      <c r="H214" s="11">
        <f t="shared" si="29"/>
        <v>0</v>
      </c>
    </row>
    <row r="215" spans="2:8" ht="24.95" customHeight="1" x14ac:dyDescent="0.25">
      <c r="B215" s="20">
        <v>9</v>
      </c>
      <c r="C215" s="28" t="s">
        <v>30</v>
      </c>
      <c r="D215" s="29">
        <v>1</v>
      </c>
      <c r="E215" s="23"/>
      <c r="F215" s="11">
        <f t="shared" si="28"/>
        <v>0</v>
      </c>
      <c r="G215" s="12"/>
      <c r="H215" s="11">
        <f t="shared" si="29"/>
        <v>0</v>
      </c>
    </row>
    <row r="216" spans="2:8" ht="20.25" customHeight="1" x14ac:dyDescent="0.25">
      <c r="B216" s="41" t="s">
        <v>7</v>
      </c>
      <c r="C216" s="41"/>
      <c r="D216" s="41"/>
      <c r="E216" s="41"/>
      <c r="F216" s="35">
        <f>SUM(F207:F215)</f>
        <v>0</v>
      </c>
      <c r="G216" s="36"/>
      <c r="H216" s="35">
        <f>F216*123%</f>
        <v>0</v>
      </c>
    </row>
    <row r="221" spans="2:8" s="21" customFormat="1" ht="36.75" customHeight="1" x14ac:dyDescent="0.25">
      <c r="B221" s="30"/>
      <c r="C221" s="39" t="s">
        <v>53</v>
      </c>
      <c r="D221" s="39"/>
      <c r="E221" s="39"/>
      <c r="F221" s="39"/>
      <c r="G221" s="39"/>
      <c r="H221" s="40"/>
    </row>
    <row r="222" spans="2:8" ht="35.1" customHeight="1" x14ac:dyDescent="0.25">
      <c r="B222" s="6" t="s">
        <v>0</v>
      </c>
      <c r="C222" s="19" t="s">
        <v>1</v>
      </c>
      <c r="D222" s="7" t="s">
        <v>2</v>
      </c>
      <c r="E222" s="8" t="s">
        <v>3</v>
      </c>
      <c r="F222" s="8" t="s">
        <v>4</v>
      </c>
      <c r="G222" s="9" t="s">
        <v>5</v>
      </c>
      <c r="H222" s="8" t="s">
        <v>6</v>
      </c>
    </row>
    <row r="223" spans="2:8" ht="24.95" customHeight="1" x14ac:dyDescent="0.25">
      <c r="B223" s="20">
        <v>1</v>
      </c>
      <c r="C223" s="28" t="s">
        <v>22</v>
      </c>
      <c r="D223" s="29">
        <v>1</v>
      </c>
      <c r="E223" s="22"/>
      <c r="F223" s="11">
        <f>D223*E223</f>
        <v>0</v>
      </c>
      <c r="G223" s="12"/>
      <c r="H223" s="11">
        <f>F223*123%</f>
        <v>0</v>
      </c>
    </row>
    <row r="224" spans="2:8" ht="24.95" customHeight="1" x14ac:dyDescent="0.25">
      <c r="B224" s="20">
        <v>2</v>
      </c>
      <c r="C224" s="28" t="s">
        <v>25</v>
      </c>
      <c r="D224" s="29">
        <v>1</v>
      </c>
      <c r="E224" s="23"/>
      <c r="F224" s="11">
        <f t="shared" ref="F224:F229" si="30">D224*E224</f>
        <v>0</v>
      </c>
      <c r="G224" s="12"/>
      <c r="H224" s="11">
        <f t="shared" ref="H224:H229" si="31">F224*123%</f>
        <v>0</v>
      </c>
    </row>
    <row r="225" spans="2:8" ht="24.95" customHeight="1" x14ac:dyDescent="0.25">
      <c r="B225" s="20">
        <v>3</v>
      </c>
      <c r="C225" s="28" t="s">
        <v>26</v>
      </c>
      <c r="D225" s="29">
        <v>1</v>
      </c>
      <c r="E225" s="23"/>
      <c r="F225" s="11">
        <f t="shared" si="30"/>
        <v>0</v>
      </c>
      <c r="G225" s="12"/>
      <c r="H225" s="11">
        <f t="shared" si="31"/>
        <v>0</v>
      </c>
    </row>
    <row r="226" spans="2:8" ht="24.95" customHeight="1" x14ac:dyDescent="0.25">
      <c r="B226" s="20">
        <v>4</v>
      </c>
      <c r="C226" s="28" t="s">
        <v>27</v>
      </c>
      <c r="D226" s="29">
        <v>1</v>
      </c>
      <c r="E226" s="23"/>
      <c r="F226" s="11">
        <f t="shared" si="30"/>
        <v>0</v>
      </c>
      <c r="G226" s="12"/>
      <c r="H226" s="11">
        <f t="shared" si="31"/>
        <v>0</v>
      </c>
    </row>
    <row r="227" spans="2:8" ht="24.95" customHeight="1" x14ac:dyDescent="0.25">
      <c r="B227" s="20">
        <v>5</v>
      </c>
      <c r="C227" s="28" t="s">
        <v>39</v>
      </c>
      <c r="D227" s="29">
        <v>1</v>
      </c>
      <c r="E227" s="23"/>
      <c r="F227" s="11">
        <f t="shared" si="30"/>
        <v>0</v>
      </c>
      <c r="G227" s="12"/>
      <c r="H227" s="11">
        <f t="shared" si="31"/>
        <v>0</v>
      </c>
    </row>
    <row r="228" spans="2:8" ht="24.95" customHeight="1" x14ac:dyDescent="0.25">
      <c r="B228" s="20">
        <v>6</v>
      </c>
      <c r="C228" s="28" t="s">
        <v>29</v>
      </c>
      <c r="D228" s="29">
        <v>1</v>
      </c>
      <c r="E228" s="23"/>
      <c r="F228" s="11">
        <f t="shared" si="30"/>
        <v>0</v>
      </c>
      <c r="G228" s="12"/>
      <c r="H228" s="11">
        <f t="shared" si="31"/>
        <v>0</v>
      </c>
    </row>
    <row r="229" spans="2:8" ht="24.95" customHeight="1" x14ac:dyDescent="0.25">
      <c r="B229" s="20">
        <v>7</v>
      </c>
      <c r="C229" s="28" t="s">
        <v>30</v>
      </c>
      <c r="D229" s="29">
        <v>1</v>
      </c>
      <c r="E229" s="23"/>
      <c r="F229" s="11">
        <f t="shared" si="30"/>
        <v>0</v>
      </c>
      <c r="G229" s="12"/>
      <c r="H229" s="11">
        <f t="shared" si="31"/>
        <v>0</v>
      </c>
    </row>
    <row r="230" spans="2:8" ht="20.25" customHeight="1" x14ac:dyDescent="0.25">
      <c r="B230" s="41" t="s">
        <v>7</v>
      </c>
      <c r="C230" s="41"/>
      <c r="D230" s="41"/>
      <c r="E230" s="41"/>
      <c r="F230" s="35">
        <f>SUM(F223:F229)</f>
        <v>0</v>
      </c>
      <c r="G230" s="36"/>
      <c r="H230" s="35">
        <f>F230*123%</f>
        <v>0</v>
      </c>
    </row>
    <row r="235" spans="2:8" s="21" customFormat="1" ht="36.75" customHeight="1" x14ac:dyDescent="0.25">
      <c r="B235" s="30"/>
      <c r="C235" s="39" t="s">
        <v>54</v>
      </c>
      <c r="D235" s="39"/>
      <c r="E235" s="39"/>
      <c r="F235" s="39"/>
      <c r="G235" s="39"/>
      <c r="H235" s="40"/>
    </row>
    <row r="236" spans="2:8" ht="35.1" customHeight="1" x14ac:dyDescent="0.25">
      <c r="B236" s="6" t="s">
        <v>0</v>
      </c>
      <c r="C236" s="19" t="s">
        <v>1</v>
      </c>
      <c r="D236" s="7" t="s">
        <v>2</v>
      </c>
      <c r="E236" s="8" t="s">
        <v>3</v>
      </c>
      <c r="F236" s="8" t="s">
        <v>4</v>
      </c>
      <c r="G236" s="9" t="s">
        <v>5</v>
      </c>
      <c r="H236" s="8" t="s">
        <v>6</v>
      </c>
    </row>
    <row r="237" spans="2:8" ht="24.95" customHeight="1" x14ac:dyDescent="0.25">
      <c r="B237" s="20">
        <v>1</v>
      </c>
      <c r="C237" s="28" t="s">
        <v>22</v>
      </c>
      <c r="D237" s="29">
        <v>1</v>
      </c>
      <c r="E237" s="22"/>
      <c r="F237" s="11">
        <f>D237*E237</f>
        <v>0</v>
      </c>
      <c r="G237" s="12"/>
      <c r="H237" s="11">
        <f>F237*123%</f>
        <v>0</v>
      </c>
    </row>
    <row r="238" spans="2:8" ht="24.95" customHeight="1" x14ac:dyDescent="0.25">
      <c r="B238" s="20">
        <v>2</v>
      </c>
      <c r="C238" s="28" t="s">
        <v>23</v>
      </c>
      <c r="D238" s="29">
        <v>1</v>
      </c>
      <c r="E238" s="23"/>
      <c r="F238" s="11">
        <f t="shared" ref="F238:F244" si="32">D238*E238</f>
        <v>0</v>
      </c>
      <c r="G238" s="12"/>
      <c r="H238" s="11">
        <f t="shared" ref="H238:H244" si="33">F238*123%</f>
        <v>0</v>
      </c>
    </row>
    <row r="239" spans="2:8" ht="24.95" customHeight="1" x14ac:dyDescent="0.25">
      <c r="B239" s="20">
        <v>3</v>
      </c>
      <c r="C239" s="28" t="s">
        <v>25</v>
      </c>
      <c r="D239" s="29">
        <v>1</v>
      </c>
      <c r="E239" s="23"/>
      <c r="F239" s="11">
        <f t="shared" si="32"/>
        <v>0</v>
      </c>
      <c r="G239" s="12"/>
      <c r="H239" s="11">
        <f t="shared" si="33"/>
        <v>0</v>
      </c>
    </row>
    <row r="240" spans="2:8" ht="24.95" customHeight="1" x14ac:dyDescent="0.25">
      <c r="B240" s="20">
        <v>4</v>
      </c>
      <c r="C240" s="28" t="s">
        <v>26</v>
      </c>
      <c r="D240" s="29">
        <v>1</v>
      </c>
      <c r="E240" s="23"/>
      <c r="F240" s="11">
        <f t="shared" si="32"/>
        <v>0</v>
      </c>
      <c r="G240" s="12"/>
      <c r="H240" s="11">
        <f t="shared" si="33"/>
        <v>0</v>
      </c>
    </row>
    <row r="241" spans="2:8" ht="24.95" customHeight="1" x14ac:dyDescent="0.25">
      <c r="B241" s="20">
        <v>5</v>
      </c>
      <c r="C241" s="28" t="s">
        <v>27</v>
      </c>
      <c r="D241" s="29">
        <v>1</v>
      </c>
      <c r="E241" s="23"/>
      <c r="F241" s="11">
        <f t="shared" si="32"/>
        <v>0</v>
      </c>
      <c r="G241" s="12"/>
      <c r="H241" s="11">
        <f t="shared" si="33"/>
        <v>0</v>
      </c>
    </row>
    <row r="242" spans="2:8" ht="24.95" customHeight="1" x14ac:dyDescent="0.25">
      <c r="B242" s="20">
        <v>6</v>
      </c>
      <c r="C242" s="28" t="s">
        <v>39</v>
      </c>
      <c r="D242" s="29">
        <v>1</v>
      </c>
      <c r="E242" s="23"/>
      <c r="F242" s="11">
        <f t="shared" si="32"/>
        <v>0</v>
      </c>
      <c r="G242" s="12"/>
      <c r="H242" s="11">
        <f t="shared" si="33"/>
        <v>0</v>
      </c>
    </row>
    <row r="243" spans="2:8" ht="24.95" customHeight="1" x14ac:dyDescent="0.25">
      <c r="B243" s="20">
        <v>7</v>
      </c>
      <c r="C243" s="28" t="s">
        <v>29</v>
      </c>
      <c r="D243" s="29">
        <v>1</v>
      </c>
      <c r="E243" s="23"/>
      <c r="F243" s="11">
        <f t="shared" si="32"/>
        <v>0</v>
      </c>
      <c r="G243" s="12"/>
      <c r="H243" s="11">
        <f t="shared" si="33"/>
        <v>0</v>
      </c>
    </row>
    <row r="244" spans="2:8" ht="24.95" customHeight="1" x14ac:dyDescent="0.25">
      <c r="B244" s="20">
        <v>8</v>
      </c>
      <c r="C244" s="28" t="s">
        <v>30</v>
      </c>
      <c r="D244" s="29">
        <v>1</v>
      </c>
      <c r="E244" s="23"/>
      <c r="F244" s="11">
        <f t="shared" si="32"/>
        <v>0</v>
      </c>
      <c r="G244" s="12"/>
      <c r="H244" s="11">
        <f t="shared" si="33"/>
        <v>0</v>
      </c>
    </row>
    <row r="245" spans="2:8" ht="20.25" customHeight="1" x14ac:dyDescent="0.25">
      <c r="B245" s="41" t="s">
        <v>7</v>
      </c>
      <c r="C245" s="41"/>
      <c r="D245" s="41"/>
      <c r="E245" s="41"/>
      <c r="F245" s="35">
        <f>SUM(F237:F244)</f>
        <v>0</v>
      </c>
      <c r="G245" s="36"/>
      <c r="H245" s="35">
        <f>F245*123%</f>
        <v>0</v>
      </c>
    </row>
    <row r="250" spans="2:8" s="21" customFormat="1" ht="36.75" customHeight="1" x14ac:dyDescent="0.25">
      <c r="B250" s="30"/>
      <c r="C250" s="39" t="s">
        <v>55</v>
      </c>
      <c r="D250" s="39"/>
      <c r="E250" s="39"/>
      <c r="F250" s="39"/>
      <c r="G250" s="39"/>
      <c r="H250" s="40"/>
    </row>
    <row r="251" spans="2:8" ht="35.1" customHeight="1" x14ac:dyDescent="0.25">
      <c r="B251" s="6" t="s">
        <v>0</v>
      </c>
      <c r="C251" s="19" t="s">
        <v>1</v>
      </c>
      <c r="D251" s="7" t="s">
        <v>2</v>
      </c>
      <c r="E251" s="8" t="s">
        <v>3</v>
      </c>
      <c r="F251" s="8" t="s">
        <v>4</v>
      </c>
      <c r="G251" s="9" t="s">
        <v>5</v>
      </c>
      <c r="H251" s="8" t="s">
        <v>6</v>
      </c>
    </row>
    <row r="252" spans="2:8" ht="24.95" customHeight="1" x14ac:dyDescent="0.25">
      <c r="B252" s="20">
        <v>1</v>
      </c>
      <c r="C252" s="28" t="s">
        <v>22</v>
      </c>
      <c r="D252" s="29">
        <v>1</v>
      </c>
      <c r="E252" s="22"/>
      <c r="F252" s="11">
        <f>D252*E252</f>
        <v>0</v>
      </c>
      <c r="G252" s="12"/>
      <c r="H252" s="11">
        <f>F252*123%</f>
        <v>0</v>
      </c>
    </row>
    <row r="253" spans="2:8" ht="24.95" customHeight="1" x14ac:dyDescent="0.25">
      <c r="B253" s="20">
        <v>2</v>
      </c>
      <c r="C253" s="28" t="s">
        <v>23</v>
      </c>
      <c r="D253" s="29">
        <v>1</v>
      </c>
      <c r="E253" s="23"/>
      <c r="F253" s="11">
        <f t="shared" ref="F253:F259" si="34">D253*E253</f>
        <v>0</v>
      </c>
      <c r="G253" s="12"/>
      <c r="H253" s="11">
        <f t="shared" ref="H253:H259" si="35">F253*123%</f>
        <v>0</v>
      </c>
    </row>
    <row r="254" spans="2:8" ht="24.95" customHeight="1" x14ac:dyDescent="0.25">
      <c r="B254" s="20">
        <v>3</v>
      </c>
      <c r="C254" s="28" t="s">
        <v>25</v>
      </c>
      <c r="D254" s="29">
        <v>1</v>
      </c>
      <c r="E254" s="23"/>
      <c r="F254" s="11">
        <f t="shared" si="34"/>
        <v>0</v>
      </c>
      <c r="G254" s="12"/>
      <c r="H254" s="11">
        <f t="shared" si="35"/>
        <v>0</v>
      </c>
    </row>
    <row r="255" spans="2:8" ht="24.95" customHeight="1" x14ac:dyDescent="0.25">
      <c r="B255" s="20">
        <v>4</v>
      </c>
      <c r="C255" s="28" t="s">
        <v>26</v>
      </c>
      <c r="D255" s="29">
        <v>1</v>
      </c>
      <c r="E255" s="23"/>
      <c r="F255" s="11">
        <f t="shared" si="34"/>
        <v>0</v>
      </c>
      <c r="G255" s="12"/>
      <c r="H255" s="11">
        <f t="shared" si="35"/>
        <v>0</v>
      </c>
    </row>
    <row r="256" spans="2:8" ht="24.95" customHeight="1" x14ac:dyDescent="0.25">
      <c r="B256" s="20">
        <v>5</v>
      </c>
      <c r="C256" s="28" t="s">
        <v>27</v>
      </c>
      <c r="D256" s="29">
        <v>1</v>
      </c>
      <c r="E256" s="23"/>
      <c r="F256" s="11">
        <f t="shared" si="34"/>
        <v>0</v>
      </c>
      <c r="G256" s="12"/>
      <c r="H256" s="11">
        <f t="shared" si="35"/>
        <v>0</v>
      </c>
    </row>
    <row r="257" spans="2:8" ht="24.95" customHeight="1" x14ac:dyDescent="0.25">
      <c r="B257" s="20">
        <v>6</v>
      </c>
      <c r="C257" s="28" t="s">
        <v>39</v>
      </c>
      <c r="D257" s="29">
        <v>1</v>
      </c>
      <c r="E257" s="23"/>
      <c r="F257" s="11">
        <f t="shared" si="34"/>
        <v>0</v>
      </c>
      <c r="G257" s="12"/>
      <c r="H257" s="11">
        <f t="shared" si="35"/>
        <v>0</v>
      </c>
    </row>
    <row r="258" spans="2:8" ht="24.95" customHeight="1" x14ac:dyDescent="0.25">
      <c r="B258" s="20">
        <v>7</v>
      </c>
      <c r="C258" s="28" t="s">
        <v>29</v>
      </c>
      <c r="D258" s="29">
        <v>1</v>
      </c>
      <c r="E258" s="23"/>
      <c r="F258" s="11">
        <f t="shared" si="34"/>
        <v>0</v>
      </c>
      <c r="G258" s="12"/>
      <c r="H258" s="11">
        <f t="shared" si="35"/>
        <v>0</v>
      </c>
    </row>
    <row r="259" spans="2:8" ht="24.95" customHeight="1" x14ac:dyDescent="0.25">
      <c r="B259" s="20">
        <v>8</v>
      </c>
      <c r="C259" s="28" t="s">
        <v>30</v>
      </c>
      <c r="D259" s="29">
        <v>1</v>
      </c>
      <c r="E259" s="23"/>
      <c r="F259" s="11">
        <f t="shared" si="34"/>
        <v>0</v>
      </c>
      <c r="G259" s="12"/>
      <c r="H259" s="11">
        <f t="shared" si="35"/>
        <v>0</v>
      </c>
    </row>
    <row r="260" spans="2:8" ht="20.25" customHeight="1" x14ac:dyDescent="0.25">
      <c r="B260" s="41" t="s">
        <v>7</v>
      </c>
      <c r="C260" s="41"/>
      <c r="D260" s="41"/>
      <c r="E260" s="41"/>
      <c r="F260" s="35">
        <f>SUM(F252:F259)</f>
        <v>0</v>
      </c>
      <c r="G260" s="36"/>
      <c r="H260" s="35">
        <f>F260*123%</f>
        <v>0</v>
      </c>
    </row>
    <row r="263" spans="2:8" s="21" customFormat="1" ht="36.75" customHeight="1" x14ac:dyDescent="0.25">
      <c r="B263" s="30"/>
      <c r="C263" s="39" t="s">
        <v>56</v>
      </c>
      <c r="D263" s="39"/>
      <c r="E263" s="39"/>
      <c r="F263" s="39"/>
      <c r="G263" s="39"/>
      <c r="H263" s="40"/>
    </row>
    <row r="264" spans="2:8" ht="35.1" customHeight="1" x14ac:dyDescent="0.25">
      <c r="B264" s="6" t="s">
        <v>0</v>
      </c>
      <c r="C264" s="19" t="s">
        <v>1</v>
      </c>
      <c r="D264" s="7" t="s">
        <v>2</v>
      </c>
      <c r="E264" s="8" t="s">
        <v>3</v>
      </c>
      <c r="F264" s="8" t="s">
        <v>4</v>
      </c>
      <c r="G264" s="9" t="s">
        <v>5</v>
      </c>
      <c r="H264" s="8" t="s">
        <v>6</v>
      </c>
    </row>
    <row r="265" spans="2:8" ht="24.95" customHeight="1" x14ac:dyDescent="0.25">
      <c r="B265" s="20">
        <v>1</v>
      </c>
      <c r="C265" s="28" t="s">
        <v>22</v>
      </c>
      <c r="D265" s="29">
        <v>1</v>
      </c>
      <c r="E265" s="22"/>
      <c r="F265" s="11">
        <f>D265*E265</f>
        <v>0</v>
      </c>
      <c r="G265" s="12"/>
      <c r="H265" s="11">
        <f>F265*123%</f>
        <v>0</v>
      </c>
    </row>
    <row r="266" spans="2:8" ht="24.95" customHeight="1" x14ac:dyDescent="0.25">
      <c r="B266" s="20">
        <v>2</v>
      </c>
      <c r="C266" s="28" t="s">
        <v>23</v>
      </c>
      <c r="D266" s="29">
        <v>1</v>
      </c>
      <c r="E266" s="23"/>
      <c r="F266" s="11">
        <f t="shared" ref="F266:F272" si="36">D266*E266</f>
        <v>0</v>
      </c>
      <c r="G266" s="12"/>
      <c r="H266" s="11">
        <f t="shared" ref="H266:H272" si="37">F266*123%</f>
        <v>0</v>
      </c>
    </row>
    <row r="267" spans="2:8" ht="24.95" customHeight="1" x14ac:dyDescent="0.25">
      <c r="B267" s="20">
        <v>3</v>
      </c>
      <c r="C267" s="28" t="s">
        <v>25</v>
      </c>
      <c r="D267" s="29">
        <v>1</v>
      </c>
      <c r="E267" s="23"/>
      <c r="F267" s="11">
        <f t="shared" si="36"/>
        <v>0</v>
      </c>
      <c r="G267" s="12"/>
      <c r="H267" s="11">
        <f t="shared" si="37"/>
        <v>0</v>
      </c>
    </row>
    <row r="268" spans="2:8" ht="24.95" customHeight="1" x14ac:dyDescent="0.25">
      <c r="B268" s="20">
        <v>4</v>
      </c>
      <c r="C268" s="28" t="s">
        <v>26</v>
      </c>
      <c r="D268" s="29">
        <v>1</v>
      </c>
      <c r="E268" s="23"/>
      <c r="F268" s="11">
        <f t="shared" si="36"/>
        <v>0</v>
      </c>
      <c r="G268" s="12"/>
      <c r="H268" s="11">
        <f t="shared" si="37"/>
        <v>0</v>
      </c>
    </row>
    <row r="269" spans="2:8" ht="24.95" customHeight="1" x14ac:dyDescent="0.25">
      <c r="B269" s="20">
        <v>5</v>
      </c>
      <c r="C269" s="28" t="s">
        <v>27</v>
      </c>
      <c r="D269" s="29">
        <v>1</v>
      </c>
      <c r="E269" s="23"/>
      <c r="F269" s="11">
        <f t="shared" si="36"/>
        <v>0</v>
      </c>
      <c r="G269" s="12"/>
      <c r="H269" s="11">
        <f t="shared" si="37"/>
        <v>0</v>
      </c>
    </row>
    <row r="270" spans="2:8" ht="24.95" customHeight="1" x14ac:dyDescent="0.25">
      <c r="B270" s="20">
        <v>6</v>
      </c>
      <c r="C270" s="28" t="s">
        <v>38</v>
      </c>
      <c r="D270" s="29">
        <v>1</v>
      </c>
      <c r="E270" s="23"/>
      <c r="F270" s="11">
        <f t="shared" si="36"/>
        <v>0</v>
      </c>
      <c r="G270" s="12"/>
      <c r="H270" s="11">
        <f t="shared" si="37"/>
        <v>0</v>
      </c>
    </row>
    <row r="271" spans="2:8" ht="24.95" customHeight="1" x14ac:dyDescent="0.25">
      <c r="B271" s="20">
        <v>7</v>
      </c>
      <c r="C271" s="28" t="s">
        <v>29</v>
      </c>
      <c r="D271" s="29">
        <v>1</v>
      </c>
      <c r="E271" s="23"/>
      <c r="F271" s="11">
        <f t="shared" si="36"/>
        <v>0</v>
      </c>
      <c r="G271" s="12"/>
      <c r="H271" s="11">
        <f t="shared" si="37"/>
        <v>0</v>
      </c>
    </row>
    <row r="272" spans="2:8" ht="24.95" customHeight="1" x14ac:dyDescent="0.25">
      <c r="B272" s="20">
        <v>8</v>
      </c>
      <c r="C272" s="28" t="s">
        <v>30</v>
      </c>
      <c r="D272" s="29">
        <v>1</v>
      </c>
      <c r="E272" s="23"/>
      <c r="F272" s="11">
        <f t="shared" si="36"/>
        <v>0</v>
      </c>
      <c r="G272" s="12"/>
      <c r="H272" s="11">
        <f t="shared" si="37"/>
        <v>0</v>
      </c>
    </row>
    <row r="273" spans="2:8" ht="20.25" customHeight="1" x14ac:dyDescent="0.25">
      <c r="B273" s="41" t="s">
        <v>7</v>
      </c>
      <c r="C273" s="41"/>
      <c r="D273" s="41"/>
      <c r="E273" s="41"/>
      <c r="F273" s="35">
        <f>SUM(F265:F272)</f>
        <v>0</v>
      </c>
      <c r="G273" s="36"/>
      <c r="H273" s="35">
        <f>F273*123%</f>
        <v>0</v>
      </c>
    </row>
    <row r="276" spans="2:8" s="21" customFormat="1" ht="40.5" customHeight="1" x14ac:dyDescent="0.25">
      <c r="B276" s="30"/>
      <c r="C276" s="39" t="s">
        <v>57</v>
      </c>
      <c r="D276" s="39"/>
      <c r="E276" s="39"/>
      <c r="F276" s="39"/>
      <c r="G276" s="39"/>
      <c r="H276" s="40"/>
    </row>
    <row r="277" spans="2:8" ht="35.1" customHeight="1" x14ac:dyDescent="0.25">
      <c r="B277" s="6" t="s">
        <v>0</v>
      </c>
      <c r="C277" s="19" t="s">
        <v>1</v>
      </c>
      <c r="D277" s="7" t="s">
        <v>2</v>
      </c>
      <c r="E277" s="8" t="s">
        <v>3</v>
      </c>
      <c r="F277" s="8" t="s">
        <v>4</v>
      </c>
      <c r="G277" s="9" t="s">
        <v>5</v>
      </c>
      <c r="H277" s="8" t="s">
        <v>6</v>
      </c>
    </row>
    <row r="278" spans="2:8" ht="24.95" customHeight="1" x14ac:dyDescent="0.25">
      <c r="B278" s="20">
        <v>1</v>
      </c>
      <c r="C278" s="28" t="s">
        <v>22</v>
      </c>
      <c r="D278" s="29">
        <v>1</v>
      </c>
      <c r="E278" s="22"/>
      <c r="F278" s="11">
        <f>D278*E278</f>
        <v>0</v>
      </c>
      <c r="G278" s="12"/>
      <c r="H278" s="11">
        <f>F278*123%</f>
        <v>0</v>
      </c>
    </row>
    <row r="279" spans="2:8" ht="24.95" customHeight="1" x14ac:dyDescent="0.25">
      <c r="B279" s="20">
        <v>2</v>
      </c>
      <c r="C279" s="28" t="s">
        <v>23</v>
      </c>
      <c r="D279" s="29">
        <v>1</v>
      </c>
      <c r="E279" s="23"/>
      <c r="F279" s="11">
        <f t="shared" ref="F279:F286" si="38">D279*E279</f>
        <v>0</v>
      </c>
      <c r="G279" s="12"/>
      <c r="H279" s="11">
        <f t="shared" ref="H279:H286" si="39">F279*123%</f>
        <v>0</v>
      </c>
    </row>
    <row r="280" spans="2:8" ht="24.95" customHeight="1" x14ac:dyDescent="0.25">
      <c r="B280" s="20">
        <v>3</v>
      </c>
      <c r="C280" s="28" t="s">
        <v>24</v>
      </c>
      <c r="D280" s="29">
        <v>1</v>
      </c>
      <c r="E280" s="23"/>
      <c r="F280" s="11">
        <f t="shared" si="38"/>
        <v>0</v>
      </c>
      <c r="G280" s="12"/>
      <c r="H280" s="11">
        <f t="shared" si="39"/>
        <v>0</v>
      </c>
    </row>
    <row r="281" spans="2:8" ht="24.95" customHeight="1" x14ac:dyDescent="0.25">
      <c r="B281" s="20">
        <v>4</v>
      </c>
      <c r="C281" s="28" t="s">
        <v>25</v>
      </c>
      <c r="D281" s="29">
        <v>1</v>
      </c>
      <c r="E281" s="23"/>
      <c r="F281" s="11">
        <f t="shared" si="38"/>
        <v>0</v>
      </c>
      <c r="G281" s="12"/>
      <c r="H281" s="11">
        <f t="shared" si="39"/>
        <v>0</v>
      </c>
    </row>
    <row r="282" spans="2:8" ht="24.95" customHeight="1" x14ac:dyDescent="0.25">
      <c r="B282" s="20">
        <v>5</v>
      </c>
      <c r="C282" s="28" t="s">
        <v>26</v>
      </c>
      <c r="D282" s="29">
        <v>1</v>
      </c>
      <c r="E282" s="23"/>
      <c r="F282" s="11">
        <f t="shared" si="38"/>
        <v>0</v>
      </c>
      <c r="G282" s="12"/>
      <c r="H282" s="11">
        <f t="shared" si="39"/>
        <v>0</v>
      </c>
    </row>
    <row r="283" spans="2:8" ht="24.95" customHeight="1" x14ac:dyDescent="0.25">
      <c r="B283" s="20">
        <v>6</v>
      </c>
      <c r="C283" s="28" t="s">
        <v>27</v>
      </c>
      <c r="D283" s="29">
        <v>1</v>
      </c>
      <c r="E283" s="23"/>
      <c r="F283" s="11">
        <f t="shared" si="38"/>
        <v>0</v>
      </c>
      <c r="G283" s="12"/>
      <c r="H283" s="11">
        <f t="shared" si="39"/>
        <v>0</v>
      </c>
    </row>
    <row r="284" spans="2:8" ht="24.95" customHeight="1" x14ac:dyDescent="0.25">
      <c r="B284" s="20">
        <v>7</v>
      </c>
      <c r="C284" s="28" t="s">
        <v>39</v>
      </c>
      <c r="D284" s="29">
        <v>1</v>
      </c>
      <c r="E284" s="23"/>
      <c r="F284" s="11">
        <f t="shared" si="38"/>
        <v>0</v>
      </c>
      <c r="G284" s="12"/>
      <c r="H284" s="11">
        <f t="shared" si="39"/>
        <v>0</v>
      </c>
    </row>
    <row r="285" spans="2:8" ht="24.95" customHeight="1" x14ac:dyDescent="0.25">
      <c r="B285" s="20">
        <v>8</v>
      </c>
      <c r="C285" s="28" t="s">
        <v>29</v>
      </c>
      <c r="D285" s="29">
        <v>1</v>
      </c>
      <c r="E285" s="23"/>
      <c r="F285" s="11">
        <f t="shared" si="38"/>
        <v>0</v>
      </c>
      <c r="G285" s="12"/>
      <c r="H285" s="11">
        <f t="shared" si="39"/>
        <v>0</v>
      </c>
    </row>
    <row r="286" spans="2:8" ht="24.95" customHeight="1" x14ac:dyDescent="0.25">
      <c r="B286" s="20">
        <v>9</v>
      </c>
      <c r="C286" s="28" t="s">
        <v>30</v>
      </c>
      <c r="D286" s="29">
        <v>1</v>
      </c>
      <c r="E286" s="23"/>
      <c r="F286" s="11">
        <f t="shared" si="38"/>
        <v>0</v>
      </c>
      <c r="G286" s="12"/>
      <c r="H286" s="11">
        <f t="shared" si="39"/>
        <v>0</v>
      </c>
    </row>
    <row r="287" spans="2:8" ht="20.25" customHeight="1" x14ac:dyDescent="0.25">
      <c r="B287" s="41" t="s">
        <v>7</v>
      </c>
      <c r="C287" s="41"/>
      <c r="D287" s="41"/>
      <c r="E287" s="41"/>
      <c r="F287" s="35">
        <f>SUM(F278:F286)</f>
        <v>0</v>
      </c>
      <c r="G287" s="36"/>
      <c r="H287" s="35">
        <f>F287*123%</f>
        <v>0</v>
      </c>
    </row>
    <row r="290" spans="2:8" s="21" customFormat="1" ht="36.75" customHeight="1" x14ac:dyDescent="0.25">
      <c r="B290" s="30"/>
      <c r="C290" s="39" t="s">
        <v>58</v>
      </c>
      <c r="D290" s="39"/>
      <c r="E290" s="39"/>
      <c r="F290" s="39"/>
      <c r="G290" s="39"/>
      <c r="H290" s="40"/>
    </row>
    <row r="291" spans="2:8" ht="35.1" customHeight="1" x14ac:dyDescent="0.25">
      <c r="B291" s="6" t="s">
        <v>0</v>
      </c>
      <c r="C291" s="19" t="s">
        <v>1</v>
      </c>
      <c r="D291" s="7" t="s">
        <v>2</v>
      </c>
      <c r="E291" s="8" t="s">
        <v>3</v>
      </c>
      <c r="F291" s="8" t="s">
        <v>4</v>
      </c>
      <c r="G291" s="9" t="s">
        <v>5</v>
      </c>
      <c r="H291" s="8" t="s">
        <v>6</v>
      </c>
    </row>
    <row r="292" spans="2:8" ht="24.95" customHeight="1" x14ac:dyDescent="0.25">
      <c r="B292" s="20">
        <v>1</v>
      </c>
      <c r="C292" s="28" t="s">
        <v>22</v>
      </c>
      <c r="D292" s="29">
        <v>1</v>
      </c>
      <c r="E292" s="22"/>
      <c r="F292" s="11">
        <f>D292*E292</f>
        <v>0</v>
      </c>
      <c r="G292" s="12"/>
      <c r="H292" s="11">
        <f>F292*123%</f>
        <v>0</v>
      </c>
    </row>
    <row r="293" spans="2:8" ht="24.95" customHeight="1" x14ac:dyDescent="0.25">
      <c r="B293" s="20">
        <v>2</v>
      </c>
      <c r="C293" s="28" t="s">
        <v>23</v>
      </c>
      <c r="D293" s="29">
        <v>1</v>
      </c>
      <c r="E293" s="23"/>
      <c r="F293" s="11">
        <f t="shared" ref="F293:F299" si="40">D293*E293</f>
        <v>0</v>
      </c>
      <c r="G293" s="12"/>
      <c r="H293" s="11">
        <f t="shared" ref="H293:H299" si="41">F293*123%</f>
        <v>0</v>
      </c>
    </row>
    <row r="294" spans="2:8" ht="24.95" customHeight="1" x14ac:dyDescent="0.25">
      <c r="B294" s="20">
        <v>3</v>
      </c>
      <c r="C294" s="28" t="s">
        <v>25</v>
      </c>
      <c r="D294" s="29">
        <v>1</v>
      </c>
      <c r="E294" s="23"/>
      <c r="F294" s="11">
        <f t="shared" si="40"/>
        <v>0</v>
      </c>
      <c r="G294" s="12"/>
      <c r="H294" s="11">
        <f t="shared" si="41"/>
        <v>0</v>
      </c>
    </row>
    <row r="295" spans="2:8" ht="24.95" customHeight="1" x14ac:dyDescent="0.25">
      <c r="B295" s="20">
        <v>4</v>
      </c>
      <c r="C295" s="28" t="s">
        <v>26</v>
      </c>
      <c r="D295" s="29">
        <v>1</v>
      </c>
      <c r="E295" s="23"/>
      <c r="F295" s="11">
        <f t="shared" si="40"/>
        <v>0</v>
      </c>
      <c r="G295" s="12"/>
      <c r="H295" s="11">
        <f t="shared" si="41"/>
        <v>0</v>
      </c>
    </row>
    <row r="296" spans="2:8" ht="24.95" customHeight="1" x14ac:dyDescent="0.25">
      <c r="B296" s="20">
        <v>5</v>
      </c>
      <c r="C296" s="28" t="s">
        <v>27</v>
      </c>
      <c r="D296" s="29">
        <v>1</v>
      </c>
      <c r="E296" s="23"/>
      <c r="F296" s="11">
        <f t="shared" si="40"/>
        <v>0</v>
      </c>
      <c r="G296" s="12"/>
      <c r="H296" s="11">
        <f t="shared" si="41"/>
        <v>0</v>
      </c>
    </row>
    <row r="297" spans="2:8" ht="24.95" customHeight="1" x14ac:dyDescent="0.25">
      <c r="B297" s="20">
        <v>6</v>
      </c>
      <c r="C297" s="28" t="s">
        <v>39</v>
      </c>
      <c r="D297" s="29">
        <v>1</v>
      </c>
      <c r="E297" s="23"/>
      <c r="F297" s="11">
        <f t="shared" si="40"/>
        <v>0</v>
      </c>
      <c r="G297" s="12"/>
      <c r="H297" s="11">
        <f t="shared" si="41"/>
        <v>0</v>
      </c>
    </row>
    <row r="298" spans="2:8" ht="24.95" customHeight="1" x14ac:dyDescent="0.25">
      <c r="B298" s="20">
        <v>7</v>
      </c>
      <c r="C298" s="28" t="s">
        <v>29</v>
      </c>
      <c r="D298" s="29">
        <v>1</v>
      </c>
      <c r="E298" s="23"/>
      <c r="F298" s="11">
        <f t="shared" si="40"/>
        <v>0</v>
      </c>
      <c r="G298" s="12"/>
      <c r="H298" s="11">
        <f t="shared" si="41"/>
        <v>0</v>
      </c>
    </row>
    <row r="299" spans="2:8" ht="24.95" customHeight="1" x14ac:dyDescent="0.25">
      <c r="B299" s="20">
        <v>8</v>
      </c>
      <c r="C299" s="28" t="s">
        <v>30</v>
      </c>
      <c r="D299" s="29">
        <v>1</v>
      </c>
      <c r="E299" s="23"/>
      <c r="F299" s="11">
        <f t="shared" si="40"/>
        <v>0</v>
      </c>
      <c r="G299" s="12"/>
      <c r="H299" s="11">
        <f t="shared" si="41"/>
        <v>0</v>
      </c>
    </row>
    <row r="300" spans="2:8" ht="20.25" customHeight="1" x14ac:dyDescent="0.25">
      <c r="B300" s="41" t="s">
        <v>7</v>
      </c>
      <c r="C300" s="41"/>
      <c r="D300" s="41"/>
      <c r="E300" s="41"/>
      <c r="F300" s="35">
        <f>SUM(F292:F299)</f>
        <v>0</v>
      </c>
      <c r="G300" s="36"/>
      <c r="H300" s="35">
        <f>F300*123%</f>
        <v>0</v>
      </c>
    </row>
    <row r="303" spans="2:8" s="21" customFormat="1" ht="36.75" customHeight="1" x14ac:dyDescent="0.25">
      <c r="B303" s="30"/>
      <c r="C303" s="39" t="s">
        <v>37</v>
      </c>
      <c r="D303" s="39"/>
      <c r="E303" s="39"/>
      <c r="F303" s="39"/>
      <c r="G303" s="39"/>
      <c r="H303" s="40"/>
    </row>
    <row r="304" spans="2:8" ht="35.1" customHeight="1" x14ac:dyDescent="0.25">
      <c r="B304" s="6" t="s">
        <v>0</v>
      </c>
      <c r="C304" s="19" t="s">
        <v>1</v>
      </c>
      <c r="D304" s="7" t="s">
        <v>2</v>
      </c>
      <c r="E304" s="8" t="s">
        <v>3</v>
      </c>
      <c r="F304" s="8" t="s">
        <v>4</v>
      </c>
      <c r="G304" s="9" t="s">
        <v>5</v>
      </c>
      <c r="H304" s="8" t="s">
        <v>6</v>
      </c>
    </row>
    <row r="305" spans="2:17" ht="24.95" customHeight="1" x14ac:dyDescent="0.25">
      <c r="B305" s="20">
        <v>1</v>
      </c>
      <c r="C305" s="28" t="s">
        <v>31</v>
      </c>
      <c r="D305" s="29">
        <v>10</v>
      </c>
      <c r="E305" s="22"/>
      <c r="F305" s="11">
        <f>D305*E305</f>
        <v>0</v>
      </c>
      <c r="G305" s="12"/>
      <c r="H305" s="11">
        <f>F305*123%</f>
        <v>0</v>
      </c>
    </row>
    <row r="306" spans="2:17" ht="24.95" customHeight="1" x14ac:dyDescent="0.25">
      <c r="B306" s="20">
        <v>2</v>
      </c>
      <c r="C306" s="28" t="s">
        <v>32</v>
      </c>
      <c r="D306" s="29">
        <v>40</v>
      </c>
      <c r="E306" s="23"/>
      <c r="F306" s="11">
        <f t="shared" ref="F306" si="42">D306*E306</f>
        <v>0</v>
      </c>
      <c r="G306" s="12"/>
      <c r="H306" s="11">
        <f t="shared" ref="H306" si="43">F306*123%</f>
        <v>0</v>
      </c>
    </row>
    <row r="307" spans="2:17" ht="24.95" customHeight="1" x14ac:dyDescent="0.25">
      <c r="B307" s="20">
        <v>3</v>
      </c>
      <c r="C307" s="28" t="s">
        <v>40</v>
      </c>
      <c r="D307" s="29">
        <v>10</v>
      </c>
      <c r="E307" s="23"/>
      <c r="F307" s="11">
        <f t="shared" ref="F307" si="44">D307*E307</f>
        <v>0</v>
      </c>
      <c r="G307" s="12"/>
      <c r="H307" s="11">
        <f t="shared" ref="H307" si="45">F307*123%</f>
        <v>0</v>
      </c>
    </row>
    <row r="308" spans="2:17" ht="20.25" customHeight="1" x14ac:dyDescent="0.25">
      <c r="B308" s="41" t="s">
        <v>7</v>
      </c>
      <c r="C308" s="41"/>
      <c r="D308" s="41"/>
      <c r="E308" s="41"/>
      <c r="F308" s="35">
        <f>SUM(F305:F307)</f>
        <v>0</v>
      </c>
      <c r="G308" s="36"/>
      <c r="H308" s="35">
        <f>F308*123%</f>
        <v>0</v>
      </c>
    </row>
    <row r="311" spans="2:17" ht="33.75" customHeight="1" x14ac:dyDescent="0.25">
      <c r="B311" s="43" t="s">
        <v>63</v>
      </c>
      <c r="C311" s="43"/>
      <c r="D311" s="43"/>
      <c r="E311" s="43"/>
      <c r="F311" s="37">
        <f>F27+F43+F59+F75+F91+F106+F122+F138+F154+F169+F185+F200+F216+F230+F245+F260+F273+F287+F300+F308</f>
        <v>0</v>
      </c>
      <c r="G311" s="38"/>
      <c r="H311" s="37">
        <f>F311*123%</f>
        <v>0</v>
      </c>
    </row>
    <row r="317" spans="2:17" ht="15" customHeight="1" x14ac:dyDescent="0.25">
      <c r="E317" s="33"/>
      <c r="F317" s="42" t="s">
        <v>33</v>
      </c>
      <c r="G317" s="42"/>
      <c r="H317" s="42"/>
    </row>
    <row r="318" spans="2:17" ht="15" customHeight="1" x14ac:dyDescent="0.25">
      <c r="E318" s="33"/>
      <c r="F318" s="42"/>
      <c r="G318" s="42"/>
      <c r="H318" s="42"/>
      <c r="I318" s="32"/>
      <c r="J318" s="32"/>
    </row>
    <row r="319" spans="2:17" ht="15" customHeight="1" x14ac:dyDescent="0.25">
      <c r="B319" s="14"/>
      <c r="C319" s="15"/>
      <c r="D319" s="14"/>
      <c r="E319" s="14"/>
      <c r="F319" s="42"/>
      <c r="G319" s="42"/>
      <c r="H319" s="42"/>
      <c r="I319" s="25"/>
      <c r="J319" s="25"/>
      <c r="K319" s="14"/>
      <c r="L319" s="14"/>
      <c r="M319" s="14"/>
    </row>
    <row r="320" spans="2:17" x14ac:dyDescent="0.25">
      <c r="B320" s="16"/>
      <c r="C320" s="15"/>
      <c r="D320" s="14"/>
      <c r="E320" s="14"/>
      <c r="F320" s="42"/>
      <c r="G320" s="42"/>
      <c r="H320" s="42"/>
      <c r="I320" s="31"/>
      <c r="J320" s="31"/>
      <c r="K320" s="16"/>
      <c r="L320" s="16"/>
      <c r="M320" s="16"/>
      <c r="N320" s="17"/>
      <c r="O320" s="17"/>
      <c r="P320" s="18"/>
      <c r="Q320" s="17"/>
    </row>
    <row r="321" spans="2:17" x14ac:dyDescent="0.25">
      <c r="B321" s="16"/>
      <c r="C321" s="15"/>
      <c r="D321" s="14"/>
      <c r="E321" s="14"/>
      <c r="F321" s="34"/>
      <c r="G321" s="31"/>
      <c r="H321" s="34"/>
      <c r="I321" s="31"/>
      <c r="J321" s="31"/>
      <c r="K321" s="16"/>
      <c r="L321" s="16"/>
      <c r="M321" s="16"/>
      <c r="N321" s="17"/>
      <c r="O321" s="17"/>
      <c r="P321" s="18"/>
      <c r="Q321" s="17"/>
    </row>
    <row r="322" spans="2:17" x14ac:dyDescent="0.25">
      <c r="B322" s="16"/>
      <c r="C322" s="15"/>
      <c r="D322" s="14"/>
      <c r="E322" s="14"/>
      <c r="F322" s="34"/>
      <c r="G322" s="31"/>
      <c r="H322" s="34"/>
      <c r="I322" s="31"/>
      <c r="J322" s="31"/>
      <c r="K322" s="16"/>
      <c r="L322" s="16"/>
      <c r="M322" s="16"/>
      <c r="N322" s="17"/>
      <c r="O322" s="17"/>
      <c r="P322" s="18"/>
      <c r="Q322" s="17"/>
    </row>
    <row r="323" spans="2:17" x14ac:dyDescent="0.25">
      <c r="B323" s="16"/>
      <c r="C323" s="15"/>
      <c r="D323" s="14"/>
      <c r="E323" s="14"/>
      <c r="F323" s="17"/>
      <c r="G323" s="16"/>
      <c r="H323" s="17"/>
      <c r="I323" s="16"/>
      <c r="J323" s="16"/>
      <c r="K323" s="16"/>
      <c r="L323" s="16"/>
      <c r="M323" s="16"/>
      <c r="N323" s="17"/>
      <c r="O323" s="17"/>
      <c r="P323" s="18"/>
      <c r="Q323" s="17"/>
    </row>
    <row r="324" spans="2:17" x14ac:dyDescent="0.25">
      <c r="B324" s="16"/>
      <c r="C324" s="15"/>
      <c r="D324" s="14"/>
      <c r="E324" s="14"/>
      <c r="F324" s="17"/>
      <c r="G324" s="16"/>
      <c r="H324" s="17"/>
      <c r="I324" s="16"/>
      <c r="J324" s="16"/>
      <c r="K324" s="16"/>
      <c r="L324" s="16"/>
      <c r="M324" s="16"/>
      <c r="N324" s="17"/>
      <c r="O324" s="17"/>
      <c r="P324" s="18"/>
      <c r="Q324" s="17"/>
    </row>
    <row r="325" spans="2:17" x14ac:dyDescent="0.25">
      <c r="B325" s="16"/>
      <c r="C325" s="15"/>
      <c r="D325" s="14"/>
      <c r="E325" s="14"/>
      <c r="F325" s="17"/>
      <c r="G325" s="16"/>
      <c r="H325" s="17"/>
      <c r="I325" s="16"/>
      <c r="J325" s="16"/>
      <c r="K325" s="16"/>
      <c r="L325" s="16"/>
      <c r="M325" s="16"/>
      <c r="N325" s="17"/>
      <c r="O325" s="17"/>
      <c r="P325" s="18"/>
      <c r="Q325" s="17"/>
    </row>
    <row r="326" spans="2:17" x14ac:dyDescent="0.25">
      <c r="B326" s="16"/>
      <c r="C326" s="15"/>
      <c r="D326" s="14"/>
      <c r="E326" s="14"/>
      <c r="F326" s="17"/>
      <c r="G326" s="16"/>
      <c r="H326" s="17"/>
      <c r="I326" s="16"/>
      <c r="J326" s="16"/>
      <c r="K326" s="16"/>
      <c r="L326" s="16"/>
      <c r="M326" s="16"/>
      <c r="N326" s="17"/>
      <c r="O326" s="17"/>
      <c r="P326" s="18"/>
      <c r="Q326" s="17"/>
    </row>
    <row r="327" spans="2:17" x14ac:dyDescent="0.25">
      <c r="B327" s="16"/>
      <c r="C327" s="15"/>
      <c r="D327" s="14"/>
      <c r="E327" s="14"/>
      <c r="F327" s="17"/>
      <c r="G327" s="16"/>
      <c r="H327" s="17"/>
      <c r="I327" s="16"/>
      <c r="J327" s="16"/>
      <c r="K327" s="16"/>
      <c r="L327" s="16"/>
      <c r="M327" s="16"/>
      <c r="N327" s="17"/>
      <c r="O327" s="17"/>
      <c r="P327" s="18"/>
      <c r="Q327" s="17"/>
    </row>
    <row r="328" spans="2:17" x14ac:dyDescent="0.25">
      <c r="D328" s="24"/>
      <c r="E328" s="24"/>
      <c r="G328"/>
      <c r="N328" s="1"/>
      <c r="O328" s="1"/>
      <c r="P328" s="2"/>
      <c r="Q328" s="1"/>
    </row>
    <row r="329" spans="2:17" x14ac:dyDescent="0.25">
      <c r="D329" s="24"/>
      <c r="E329" s="24"/>
      <c r="G329"/>
      <c r="N329" s="1"/>
      <c r="O329" s="1"/>
      <c r="P329" s="2"/>
      <c r="Q329" s="1"/>
    </row>
    <row r="330" spans="2:17" x14ac:dyDescent="0.25">
      <c r="D330" s="24"/>
      <c r="E330" s="24"/>
      <c r="G330"/>
      <c r="N330" s="1"/>
      <c r="O330" s="1"/>
      <c r="P330" s="2"/>
      <c r="Q330" s="1"/>
    </row>
  </sheetData>
  <mergeCells count="46">
    <mergeCell ref="B1:H1"/>
    <mergeCell ref="B4:H4"/>
    <mergeCell ref="B27:E27"/>
    <mergeCell ref="E30:H30"/>
    <mergeCell ref="B2:C2"/>
    <mergeCell ref="C7:H7"/>
    <mergeCell ref="C32:H32"/>
    <mergeCell ref="B43:E43"/>
    <mergeCell ref="C48:H48"/>
    <mergeCell ref="B59:E59"/>
    <mergeCell ref="C64:H64"/>
    <mergeCell ref="B75:E75"/>
    <mergeCell ref="C80:H80"/>
    <mergeCell ref="B91:E91"/>
    <mergeCell ref="C96:H96"/>
    <mergeCell ref="B106:E106"/>
    <mergeCell ref="C111:H111"/>
    <mergeCell ref="B122:E122"/>
    <mergeCell ref="C127:H127"/>
    <mergeCell ref="B138:E138"/>
    <mergeCell ref="C143:H143"/>
    <mergeCell ref="B154:E154"/>
    <mergeCell ref="C159:H159"/>
    <mergeCell ref="B169:E169"/>
    <mergeCell ref="C174:H174"/>
    <mergeCell ref="B185:E185"/>
    <mergeCell ref="C190:H190"/>
    <mergeCell ref="B200:E200"/>
    <mergeCell ref="C205:H205"/>
    <mergeCell ref="B216:E216"/>
    <mergeCell ref="C221:H221"/>
    <mergeCell ref="B230:E230"/>
    <mergeCell ref="C235:H235"/>
    <mergeCell ref="B245:E245"/>
    <mergeCell ref="C250:H250"/>
    <mergeCell ref="B260:E260"/>
    <mergeCell ref="C263:H263"/>
    <mergeCell ref="B273:E273"/>
    <mergeCell ref="C303:H303"/>
    <mergeCell ref="B308:E308"/>
    <mergeCell ref="F317:H320"/>
    <mergeCell ref="B311:E311"/>
    <mergeCell ref="C276:H276"/>
    <mergeCell ref="B287:E287"/>
    <mergeCell ref="C290:H290"/>
    <mergeCell ref="B300:E300"/>
  </mergeCells>
  <pageMargins left="0.82677165354330717" right="0.62992125984251968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gebkpa</dc:creator>
  <cp:lastModifiedBy>Monika Pilc</cp:lastModifiedBy>
  <cp:lastPrinted>2024-02-15T06:38:37Z</cp:lastPrinted>
  <dcterms:created xsi:type="dcterms:W3CDTF">2015-06-05T18:19:34Z</dcterms:created>
  <dcterms:modified xsi:type="dcterms:W3CDTF">2024-04-05T11:46:05Z</dcterms:modified>
</cp:coreProperties>
</file>