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50" windowHeight="106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<sst xmlns="http://schemas.openxmlformats.org/spreadsheetml/2006/main" count="30" uniqueCount="30">
  <si>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</si>
  <si>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</si>
  <si>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C</t>
  </si>
  <si>
    <t>D</t>
  </si>
  <si>
    <t>F</t>
  </si>
  <si>
    <t>H</t>
  </si>
  <si>
    <t>Liczba godzin obsługi  na dobę</t>
  </si>
  <si>
    <t xml:space="preserve">Stawka za 1 h netto </t>
  </si>
  <si>
    <t>Średnia liczba dni w miesiącu</t>
  </si>
  <si>
    <t xml:space="preserve">Miesięczny koszt usłgi netto </t>
  </si>
  <si>
    <t>Podatek VAT%</t>
  </si>
  <si>
    <t>Miesięczny koszt usługi brutto</t>
  </si>
  <si>
    <t>Ilość miesięcy obsługi</t>
  </si>
  <si>
    <t>Łączny koszt usługi brutto</t>
  </si>
  <si>
    <t>Miejsce</t>
  </si>
  <si>
    <t>G=ExF</t>
  </si>
  <si>
    <t>I</t>
  </si>
  <si>
    <t>E=BxCxD</t>
  </si>
  <si>
    <t>FORMULARZ CENOWY</t>
  </si>
  <si>
    <t>do postępowania o zamówienie publiczne nr …………………... na:</t>
  </si>
  <si>
    <t xml:space="preserve">  </t>
  </si>
  <si>
    <t>Obsługę szatni w wybranych obiektach Uniwersytetu Ekonomicznego w Poznaniu w terminie od 01.10.2023 roku do 31.05.2024 roku.</t>
  </si>
  <si>
    <t>Budynek B, al. Niepodległości 12</t>
  </si>
  <si>
    <t>Łączny maksymalny koszt brutto w okresie trwania umowy:</t>
  </si>
  <si>
    <t>Budynek E, ul. Taczaka 9</t>
  </si>
  <si>
    <t>Budynek CA, ul. Powstańców Wielkopolskich 16</t>
  </si>
  <si>
    <t>W okresie od 01.10.2023 roku do 31.05.2024 roku - usługa od poniedziałku do niedzieli</t>
  </si>
  <si>
    <t>W okresie od 01.01.2024 roku do 31.05.2024 roku - usługa od soboty do niedzieli (w weekendy)</t>
  </si>
  <si>
    <t>......................................................</t>
  </si>
  <si>
    <t>(nazwa Wykonawcy)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</si>
</sst>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[$-415]d\ mmmm\ yyyy"/>
    <numFmt numFmtId="168" formatCode="0.000%"/>
    <numFmt numFmtId="169" formatCode="0.0000%"/>
    <numFmt numFmtId="170" formatCode="0.00000%"/>
    <numFmt numFmtId="171" formatCode="0.0%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21" fillId="33" borderId="10" xfId="51" applyFont="1" applyFill="1" applyBorder="1" applyAlignment="1" applyProtection="1">
      <alignment horizontal="center" vertical="center" wrapText="1"/>
      <protection/>
    </xf>
    <xf numFmtId="0" fontId="21" fillId="33" borderId="11" xfId="5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166" fontId="22" fillId="13" borderId="10" xfId="0" applyNumberFormat="1" applyFont="1" applyFill="1" applyBorder="1" applyAlignment="1" applyProtection="1">
      <alignment horizontal="center" vertical="center"/>
      <protection/>
    </xf>
    <xf numFmtId="1" fontId="43" fillId="0" borderId="10" xfId="0" applyNumberFormat="1" applyFont="1" applyFill="1" applyBorder="1" applyAlignment="1" applyProtection="1">
      <alignment horizontal="center" vertical="center" wrapText="1"/>
      <protection/>
    </xf>
    <xf numFmtId="166" fontId="2" fillId="0" borderId="10" xfId="51" applyNumberFormat="1" applyFont="1" applyBorder="1" applyAlignment="1" applyProtection="1">
      <alignment horizontal="center" vertical="center"/>
      <protection/>
    </xf>
    <xf numFmtId="9" fontId="23" fillId="34" borderId="10" xfId="0" applyNumberFormat="1" applyFont="1" applyFill="1" applyBorder="1" applyAlignment="1" applyProtection="1">
      <alignment horizontal="center" vertical="center"/>
      <protection/>
    </xf>
    <xf numFmtId="166" fontId="23" fillId="0" borderId="10" xfId="0" applyNumberFormat="1" applyFont="1" applyFill="1" applyBorder="1" applyAlignment="1" applyProtection="1">
      <alignment horizontal="center" vertical="center" wrapText="1"/>
      <protection/>
    </xf>
    <xf numFmtId="1" fontId="23" fillId="0" borderId="10" xfId="0" applyNumberFormat="1" applyFont="1" applyFill="1" applyBorder="1" applyAlignment="1" applyProtection="1">
      <alignment horizontal="center" vertical="center" wrapText="1"/>
      <protection/>
    </xf>
    <xf numFmtId="166" fontId="44" fillId="0" borderId="10" xfId="0" applyNumberFormat="1" applyFont="1" applyBorder="1" applyAlignment="1" applyProtection="1">
      <alignment horizontal="center" vertical="center"/>
      <protection/>
    </xf>
    <xf numFmtId="166" fontId="24" fillId="0" borderId="10" xfId="0" applyNumberFormat="1" applyFont="1" applyBorder="1" applyAlignment="1" applyProtection="1">
      <alignment vertical="center" wrapText="1"/>
      <protection/>
    </xf>
    <xf numFmtId="0" fontId="25" fillId="34" borderId="0" xfId="0" applyFont="1" applyFill="1" applyBorder="1" applyAlignment="1" applyProtection="1">
      <alignment horizontal="left" indent="1"/>
      <protection locked="0"/>
    </xf>
    <xf numFmtId="0" fontId="25" fillId="34" borderId="0" xfId="0" applyFont="1" applyFill="1" applyBorder="1" applyAlignment="1" applyProtection="1">
      <alignment horizontal="left" vertical="top" wrapText="1" indent="3"/>
      <protection locked="0"/>
    </xf>
    <xf numFmtId="0" fontId="22" fillId="34" borderId="0" xfId="0" applyFont="1" applyFill="1" applyAlignment="1" applyProtection="1">
      <alignment horizontal="center" vertical="center" wrapText="1"/>
      <protection/>
    </xf>
    <xf numFmtId="0" fontId="25" fillId="34" borderId="0" xfId="0" applyFont="1" applyFill="1" applyBorder="1" applyAlignment="1" applyProtection="1">
      <alignment horizontal="right" wrapTex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24" fillId="0" borderId="13" xfId="0" applyFont="1" applyBorder="1" applyAlignment="1" applyProtection="1">
      <alignment horizontal="left" vertical="center" wrapText="1"/>
      <protection/>
    </xf>
    <xf numFmtId="0" fontId="24" fillId="0" borderId="14" xfId="0" applyFont="1" applyBorder="1" applyAlignment="1" applyProtection="1">
      <alignment horizontal="left" vertical="center" wrapText="1"/>
      <protection/>
    </xf>
    <xf numFmtId="0" fontId="22" fillId="33" borderId="11" xfId="51" applyFont="1" applyFill="1" applyBorder="1" applyAlignment="1" applyProtection="1">
      <alignment horizontal="center" vertical="center" wrapText="1"/>
      <protection/>
    </xf>
    <xf numFmtId="0" fontId="22" fillId="33" borderId="13" xfId="51" applyFont="1" applyFill="1" applyBorder="1" applyAlignment="1" applyProtection="1">
      <alignment horizontal="center" vertical="center" wrapText="1"/>
      <protection/>
    </xf>
    <xf numFmtId="0" fontId="22" fillId="33" borderId="14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5" sqref="B5:I5"/>
    </sheetView>
  </sheetViews>
  <sheetFormatPr defaultColWidth="8.8515625" defaultRowHeight="15"/>
  <cols>
    <col min="1" max="1" width="30.28125" style="1" customWidth="1"/>
    <col min="2" max="2" width="13.421875" style="1" customWidth="1"/>
    <col min="3" max="4" width="9.28125" style="1" bestFit="1" customWidth="1"/>
    <col min="5" max="5" width="11.00390625" style="1" bestFit="1" customWidth="1"/>
    <col min="6" max="7" width="10.421875" style="1" bestFit="1" customWidth="1"/>
    <col min="8" max="8" width="11.8515625" style="1" bestFit="1" customWidth="1"/>
    <col min="9" max="9" width="22.7109375" style="1" bestFit="1" customWidth="1"/>
    <col min="10" max="16384" width="8.8515625" style="1" customWidth="1"/>
  </cols>
  <sheetData>
    <row r="1" spans="1:2" ht="15">
      <c r="A1" s="17" t="s">
        <v>28</v>
      </c>
      <c r="B1" s="17"/>
    </row>
    <row r="2" spans="1:2" ht="15">
      <c r="A2" s="18" t="s">
        <v>29</v>
      </c>
      <c r="B2" s="18"/>
    </row>
    <row r="3" spans="1:9" ht="15">
      <c r="A3" s="19" t="s">
        <v>18</v>
      </c>
      <c r="B3" s="19"/>
      <c r="C3" s="19"/>
      <c r="D3" s="19"/>
      <c r="E3" s="19"/>
      <c r="F3" s="19"/>
      <c r="G3" s="19"/>
      <c r="H3" s="19"/>
      <c r="I3" s="19"/>
    </row>
    <row r="5" spans="2:9" ht="14.25" customHeight="1">
      <c r="B5" s="20" t="s">
        <v>19</v>
      </c>
      <c r="C5" s="20"/>
      <c r="D5" s="20"/>
      <c r="E5" s="20"/>
      <c r="F5" s="20"/>
      <c r="G5" s="20"/>
      <c r="H5" s="20"/>
      <c r="I5" s="20"/>
    </row>
    <row r="6" spans="1:9" ht="55.5" customHeight="1">
      <c r="A6" s="21" t="s">
        <v>21</v>
      </c>
      <c r="B6" s="21"/>
      <c r="C6" s="21"/>
      <c r="D6" s="21"/>
      <c r="E6" s="21"/>
      <c r="F6" s="21"/>
      <c r="G6" s="21"/>
      <c r="H6" s="21"/>
      <c r="I6" s="21"/>
    </row>
    <row r="7" spans="1:9" ht="42" customHeight="1">
      <c r="A7" s="2" t="s">
        <v>14</v>
      </c>
      <c r="B7" s="3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 t="s">
        <v>11</v>
      </c>
      <c r="H7" s="2" t="s">
        <v>12</v>
      </c>
      <c r="I7" s="4" t="s">
        <v>13</v>
      </c>
    </row>
    <row r="8" spans="1:9" ht="15">
      <c r="A8" s="5" t="s">
        <v>0</v>
      </c>
      <c r="B8" s="6" t="s">
        <v>1</v>
      </c>
      <c r="C8" s="5" t="s">
        <v>2</v>
      </c>
      <c r="D8" s="5" t="s">
        <v>3</v>
      </c>
      <c r="E8" s="5" t="s">
        <v>17</v>
      </c>
      <c r="F8" s="5" t="s">
        <v>4</v>
      </c>
      <c r="G8" s="5" t="s">
        <v>15</v>
      </c>
      <c r="H8" s="5" t="s">
        <v>5</v>
      </c>
      <c r="I8" s="5" t="s">
        <v>16</v>
      </c>
    </row>
    <row r="9" spans="1:9" ht="15">
      <c r="A9" s="25" t="s">
        <v>26</v>
      </c>
      <c r="B9" s="26"/>
      <c r="C9" s="26"/>
      <c r="D9" s="26"/>
      <c r="E9" s="26"/>
      <c r="F9" s="26"/>
      <c r="G9" s="26"/>
      <c r="H9" s="26"/>
      <c r="I9" s="27"/>
    </row>
    <row r="10" spans="1:9" ht="18" customHeight="1">
      <c r="A10" s="7" t="s">
        <v>22</v>
      </c>
      <c r="B10" s="8">
        <v>13</v>
      </c>
      <c r="C10" s="9"/>
      <c r="D10" s="10">
        <v>30</v>
      </c>
      <c r="E10" s="11">
        <f>B10*C10*D10</f>
        <v>0</v>
      </c>
      <c r="F10" s="12"/>
      <c r="G10" s="13">
        <f>E10+(E10*F10)</f>
        <v>0</v>
      </c>
      <c r="H10" s="14">
        <v>8</v>
      </c>
      <c r="I10" s="15">
        <f>G10*H10</f>
        <v>0</v>
      </c>
    </row>
    <row r="11" spans="1:9" ht="15">
      <c r="A11" s="7" t="s">
        <v>24</v>
      </c>
      <c r="B11" s="8">
        <v>13</v>
      </c>
      <c r="C11" s="9"/>
      <c r="D11" s="10">
        <v>30</v>
      </c>
      <c r="E11" s="11">
        <f>B11*C11*D11</f>
        <v>0</v>
      </c>
      <c r="F11" s="12"/>
      <c r="G11" s="13">
        <f>E11+(E11*F11)</f>
        <v>0</v>
      </c>
      <c r="H11" s="14">
        <v>8</v>
      </c>
      <c r="I11" s="15">
        <f>G11*H11</f>
        <v>0</v>
      </c>
    </row>
    <row r="12" spans="1:9" ht="15">
      <c r="A12" s="25" t="s">
        <v>27</v>
      </c>
      <c r="B12" s="26"/>
      <c r="C12" s="26"/>
      <c r="D12" s="26"/>
      <c r="E12" s="26"/>
      <c r="F12" s="26"/>
      <c r="G12" s="26"/>
      <c r="H12" s="26"/>
      <c r="I12" s="27"/>
    </row>
    <row r="13" spans="1:9" ht="25.5">
      <c r="A13" s="7" t="s">
        <v>25</v>
      </c>
      <c r="B13" s="8">
        <v>13</v>
      </c>
      <c r="C13" s="9"/>
      <c r="D13" s="10">
        <v>9</v>
      </c>
      <c r="E13" s="11">
        <f>B13*C13*D13</f>
        <v>0</v>
      </c>
      <c r="F13" s="12"/>
      <c r="G13" s="13">
        <f>E13+(E13*F13)</f>
        <v>0</v>
      </c>
      <c r="H13" s="14">
        <v>5</v>
      </c>
      <c r="I13" s="15">
        <f>G13*H13</f>
        <v>0</v>
      </c>
    </row>
    <row r="14" spans="1:9" ht="38.25" customHeight="1">
      <c r="A14" s="22" t="s">
        <v>23</v>
      </c>
      <c r="B14" s="23"/>
      <c r="C14" s="23"/>
      <c r="D14" s="23"/>
      <c r="E14" s="23"/>
      <c r="F14" s="23"/>
      <c r="G14" s="23"/>
      <c r="H14" s="24"/>
      <c r="I14" s="16">
        <f>SUM(I10:I11,I13)</f>
        <v>0</v>
      </c>
    </row>
    <row r="17" ht="15">
      <c r="G17" s="1" t="s">
        <v>20</v>
      </c>
    </row>
  </sheetData>
  <sheetProtection password="EE04" sheet="1" objects="1" scenarios="1"/>
  <protectedRanges>
    <protectedRange sqref="C10 C11 C13 F10 F11 F13" name="Rozstęp1"/>
  </protectedRanges>
  <mergeCells count="6">
    <mergeCell ref="A3:I3"/>
    <mergeCell ref="B5:I5"/>
    <mergeCell ref="A6:I6"/>
    <mergeCell ref="A14:H14"/>
    <mergeCell ref="A9:I9"/>
    <mergeCell ref="A12:I1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Wejchan</dc:creator>
  <cp:keywords/>
  <dc:description/>
  <cp:lastModifiedBy>Natasza Rau</cp:lastModifiedBy>
  <cp:lastPrinted>2023-08-21T11:41:33Z</cp:lastPrinted>
  <dcterms:created xsi:type="dcterms:W3CDTF">2023-03-16T11:58:03Z</dcterms:created>
  <dcterms:modified xsi:type="dcterms:W3CDTF">2023-09-08T08:53:34Z</dcterms:modified>
  <cp:category/>
  <cp:version/>
  <cp:contentType/>
  <cp:contentStatus/>
</cp:coreProperties>
</file>