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Pakiet 1" sheetId="4" r:id="rId1"/>
    <sheet name="Pakiet 2" sheetId="5" r:id="rId2"/>
    <sheet name="Pakiet 3" sheetId="6" r:id="rId3"/>
    <sheet name="Pakiet 4" sheetId="7" r:id="rId4"/>
    <sheet name="Pakiet 5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4" i="5" l="1"/>
  <c r="H4" i="5"/>
  <c r="F5" i="5"/>
  <c r="H5" i="5" s="1"/>
  <c r="F8" i="6"/>
  <c r="H8" i="6" s="1"/>
  <c r="F4" i="6"/>
  <c r="H4" i="6"/>
  <c r="F5" i="6"/>
  <c r="H5" i="6" s="1"/>
  <c r="F6" i="6"/>
  <c r="H6" i="6"/>
  <c r="F4" i="8"/>
  <c r="H4" i="8" s="1"/>
  <c r="H5" i="8"/>
  <c r="F4" i="7"/>
  <c r="H4" i="7" s="1"/>
  <c r="H5" i="7" s="1"/>
  <c r="F7" i="6"/>
  <c r="H7" i="6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H4" i="4"/>
  <c r="H9" i="6" l="1"/>
  <c r="H6" i="5"/>
  <c r="H15" i="4"/>
  <c r="F5" i="8"/>
  <c r="F5" i="7"/>
  <c r="F9" i="6"/>
  <c r="F6" i="5"/>
  <c r="F15" i="4"/>
</calcChain>
</file>

<file path=xl/sharedStrings.xml><?xml version="1.0" encoding="utf-8"?>
<sst xmlns="http://schemas.openxmlformats.org/spreadsheetml/2006/main" count="105" uniqueCount="36">
  <si>
    <t>Załącznik Nr 3 - Formularz asortymenowo- cenowy</t>
  </si>
  <si>
    <t>Uwaga:</t>
  </si>
  <si>
    <t>Zamawiający zastrzega, iż ocenie zostanie poddana tylko ta oferta, która będzie zawierała 100% oferowanych propozycji cenowych.</t>
  </si>
  <si>
    <t>Wykonawca zobowiązany jest do wpisania stawki VAT zgodnie z wykonywaną usługą</t>
  </si>
  <si>
    <t>L.p</t>
  </si>
  <si>
    <t>Nazwa towaru</t>
  </si>
  <si>
    <t>j.m.</t>
  </si>
  <si>
    <t>Ilość</t>
  </si>
  <si>
    <t>Cena netto</t>
  </si>
  <si>
    <t>Wartość netto</t>
  </si>
  <si>
    <t>Wartość brutto</t>
  </si>
  <si>
    <t>szt.</t>
  </si>
  <si>
    <t>m2</t>
  </si>
  <si>
    <t>Vat</t>
  </si>
  <si>
    <t>Suma:</t>
  </si>
  <si>
    <t>Tabliczka na pcv, drukowana, wewnętrzna - format A5 lub mniejszy</t>
  </si>
  <si>
    <t>Tabliczka przydrzwiowa aluminiowa z wkładką z tekstem - 160x104 mm</t>
  </si>
  <si>
    <t>Tabliczka przydrzwiowa aluminiowa z wkładką z tekstem - 140x104 mm</t>
  </si>
  <si>
    <t>Tabliczka przydrzwiowa aluminiowa z wkładką z tekstem - 90x104 mm</t>
  </si>
  <si>
    <t>Tabliczka na pcv, drukowana, wewnętrzna - format A4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</si>
  <si>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</si>
  <si>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Tabliczka przydrzwiowa na blasze magnetycznej, drukowana lub foliowana - format 175x400mm, z możliwościa dokładania na blaszkę dodatkowych tabliczek magnetycznych - szer. 17,5 mm i wys. do ustalenia </t>
  </si>
  <si>
    <t>Tabliczka na pcv, drukowana, wewnętrzna, montaż - format A3 lub większy</t>
  </si>
  <si>
    <r>
      <t xml:space="preserve">Tabliczka informująca o przyznanym dofinansowaniu krajowym, wewnętrzna lub zewnętrzna plus montaż na ścianie lub elewacji, wykonana wg. Rozporządzenia Rady Ministrów z 7 maja 2021 - format 60x40mm lub 180x120mm
</t>
    </r>
    <r>
      <rPr>
        <u/>
        <sz val="11"/>
        <color theme="1"/>
        <rFont val="Calibri"/>
        <family val="2"/>
        <charset val="238"/>
        <scheme val="minor"/>
      </rPr>
      <t>www.gov.pl/web/premier/dzialania-informacyjne</t>
    </r>
  </si>
  <si>
    <r>
      <t xml:space="preserve">Tabliczka informująca o przyznanym dofinansowaniu krajowym, zewnętrzna plus montaż na podporach metalowych w gruncie, wykonana wg. Rozporządzenia Rady Ministrów z 7 maja 2021 - format 60x40mm lub 180x120mm
</t>
    </r>
    <r>
      <rPr>
        <u/>
        <sz val="11"/>
        <color theme="1"/>
        <rFont val="Calibri"/>
        <family val="2"/>
        <charset val="238"/>
        <scheme val="minor"/>
      </rPr>
      <t>www.gov.pl/web/premier/dzialania-informacyjne</t>
    </r>
  </si>
  <si>
    <t xml:space="preserve">Szyld zewnętrzny na pcv 5mm, drukowany plus montaż - format A4 </t>
  </si>
  <si>
    <t>Szyld zewnętrzny na pcv 5mm lub na płycie kompozytowej 3mm, drukowany, plus montaż - format A3 lub większy</t>
  </si>
  <si>
    <t>Numery / litery i napisy / symbole z pcv - format 80x40 mm lub większy, montaż</t>
  </si>
  <si>
    <t>Semafor z pcv, mocowany do ściany lub podwieszany, drukowany, montaż - format A3 lub większy</t>
  </si>
  <si>
    <t>Semafor z pcv, mocowany do ściany lub podwieszany, drukowany, montaż - format A4 lub mniejszy</t>
  </si>
  <si>
    <r>
      <t>Folia szroniona / matujaca szybę, montaż  - do 5m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</si>
  <si>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Folia szroniona / matujaca szybę, montaż - powyżej 5m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</si>
  <si>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Napisy na samochody - folia specjalna polimerowa, montaż</t>
  </si>
  <si>
    <t xml:space="preserve">Znaki bezpieczeństwa / BHP (piktogramy) wykonane na papierze / folii samoprzylepnej, z laminowaną powierzchnią nadającą się do dezynfekcji - format od 20x20 mm do A4 </t>
  </si>
  <si>
    <t>Numery / napisy / grafika drukowana na folii / symbole z folii na szyby drzwiowe, okienne, powierzchnie, montaż</t>
  </si>
  <si>
    <t xml:space="preserve">Wykonanie liter 3D przestrzennych, podświetlanych oraz montaż na elewacji / ścianie  - wysokość 1 szt. litery do 18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</si>
</sst>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ill="0" applyBorder="0" applyAlignment="0" applyProtection="0"/>
    <xf numFmtId="164" fontId="3" fillId="0" borderId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165" fontId="7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165" fontId="0" fillId="3" borderId="1" xfId="0" applyNumberForma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9" fontId="7" fillId="0" borderId="10" xfId="1" applyNumberFormat="1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Procentowy 2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90" zoomScaleNormal="90" workbookViewId="0">
      <selection sqref="A1:H2"/>
    </sheetView>
  </sheetViews>
  <sheetFormatPr defaultRowHeight="15" x14ac:dyDescent="0.25"/>
  <cols>
    <col min="1" max="1" width="7.28515625" style="12" customWidth="1"/>
    <col min="2" max="2" width="79.42578125" customWidth="1"/>
    <col min="4" max="4" width="12" customWidth="1"/>
    <col min="5" max="5" width="19.7109375" customWidth="1"/>
    <col min="6" max="6" width="20.5703125" customWidth="1"/>
    <col min="7" max="7" width="5.85546875" bestFit="1" customWidth="1"/>
    <col min="8" max="8" width="24.140625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9" ht="26.25" customHeight="1" x14ac:dyDescent="0.25">
      <c r="A2" s="29"/>
      <c r="B2" s="30"/>
      <c r="C2" s="30"/>
      <c r="D2" s="30"/>
      <c r="E2" s="30"/>
      <c r="F2" s="30"/>
      <c r="G2" s="30"/>
      <c r="H2" s="31"/>
    </row>
    <row r="3" spans="1:9" ht="32.25" customHeight="1" x14ac:dyDescent="0.25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5" t="s">
        <v>9</v>
      </c>
      <c r="G3" s="5" t="s">
        <v>13</v>
      </c>
      <c r="H3" s="5" t="s">
        <v>10</v>
      </c>
    </row>
    <row r="4" spans="1:9" x14ac:dyDescent="0.25">
      <c r="A4" s="11">
        <v>1</v>
      </c>
      <c r="B4" s="14" t="s">
        <v>16</v>
      </c>
      <c r="C4" s="10" t="s">
        <v>11</v>
      </c>
      <c r="D4" s="10">
        <v>30</v>
      </c>
      <c r="E4" s="2"/>
      <c r="F4" s="2">
        <f>E4*D4</f>
        <v>0</v>
      </c>
      <c r="G4" s="13">
        <v>0.23</v>
      </c>
      <c r="H4" s="2">
        <f>F4*G4+F4</f>
        <v>0</v>
      </c>
      <c r="I4" s="1"/>
    </row>
    <row r="5" spans="1:9" x14ac:dyDescent="0.25">
      <c r="A5" s="11">
        <v>2</v>
      </c>
      <c r="B5" s="14" t="s">
        <v>17</v>
      </c>
      <c r="C5" s="10" t="s">
        <v>11</v>
      </c>
      <c r="D5" s="10">
        <v>20</v>
      </c>
      <c r="E5" s="2"/>
      <c r="F5" s="2">
        <f t="shared" ref="F5:F14" si="0">E5*D5</f>
        <v>0</v>
      </c>
      <c r="G5" s="13">
        <v>0.23</v>
      </c>
      <c r="H5" s="2">
        <f t="shared" ref="H5:H14" si="1">F5*G5+F5</f>
        <v>0</v>
      </c>
      <c r="I5" s="1"/>
    </row>
    <row r="6" spans="1:9" x14ac:dyDescent="0.25">
      <c r="A6" s="11">
        <v>3</v>
      </c>
      <c r="B6" s="14" t="s">
        <v>18</v>
      </c>
      <c r="C6" s="10" t="s">
        <v>11</v>
      </c>
      <c r="D6" s="10">
        <v>20</v>
      </c>
      <c r="E6" s="2"/>
      <c r="F6" s="2">
        <f t="shared" si="0"/>
        <v>0</v>
      </c>
      <c r="G6" s="13">
        <v>0.23</v>
      </c>
      <c r="H6" s="2">
        <f t="shared" si="1"/>
        <v>0</v>
      </c>
      <c r="I6" s="1"/>
    </row>
    <row r="7" spans="1:9" x14ac:dyDescent="0.25">
      <c r="A7" s="11">
        <v>4</v>
      </c>
      <c r="B7" s="15" t="s">
        <v>15</v>
      </c>
      <c r="C7" s="10" t="s">
        <v>11</v>
      </c>
      <c r="D7" s="10">
        <v>50</v>
      </c>
      <c r="E7" s="2"/>
      <c r="F7" s="2">
        <f t="shared" si="0"/>
        <v>0</v>
      </c>
      <c r="G7" s="13">
        <v>0.23</v>
      </c>
      <c r="H7" s="2">
        <f t="shared" si="1"/>
        <v>0</v>
      </c>
    </row>
    <row r="8" spans="1:9" x14ac:dyDescent="0.25">
      <c r="A8" s="11">
        <v>5</v>
      </c>
      <c r="B8" s="15" t="s">
        <v>19</v>
      </c>
      <c r="C8" s="10" t="s">
        <v>11</v>
      </c>
      <c r="D8" s="10">
        <v>20</v>
      </c>
      <c r="E8" s="2"/>
      <c r="F8" s="2">
        <f t="shared" si="0"/>
        <v>0</v>
      </c>
      <c r="G8" s="13">
        <v>0.23</v>
      </c>
      <c r="H8" s="2">
        <f t="shared" si="1"/>
        <v>0</v>
      </c>
    </row>
    <row r="9" spans="1:9" ht="17.25" x14ac:dyDescent="0.25">
      <c r="A9" s="11">
        <v>6</v>
      </c>
      <c r="B9" s="15" t="s">
        <v>22</v>
      </c>
      <c r="C9" s="10" t="s">
        <v>20</v>
      </c>
      <c r="D9" s="10">
        <v>40</v>
      </c>
      <c r="E9" s="2"/>
      <c r="F9" s="2">
        <f t="shared" si="0"/>
        <v>0</v>
      </c>
      <c r="G9" s="13">
        <v>0.23</v>
      </c>
      <c r="H9" s="2">
        <f t="shared" si="1"/>
        <v>0</v>
      </c>
    </row>
    <row r="10" spans="1:9" ht="60" x14ac:dyDescent="0.25">
      <c r="A10" s="11">
        <v>7</v>
      </c>
      <c r="B10" s="17" t="s">
        <v>23</v>
      </c>
      <c r="C10" s="10" t="s">
        <v>11</v>
      </c>
      <c r="D10" s="10">
        <v>5</v>
      </c>
      <c r="E10" s="2"/>
      <c r="F10" s="2">
        <f t="shared" si="0"/>
        <v>0</v>
      </c>
      <c r="G10" s="13">
        <v>0.23</v>
      </c>
      <c r="H10" s="2">
        <f t="shared" si="1"/>
        <v>0</v>
      </c>
    </row>
    <row r="11" spans="1:9" ht="60" x14ac:dyDescent="0.25">
      <c r="A11" s="11">
        <v>8</v>
      </c>
      <c r="B11" s="17" t="s">
        <v>24</v>
      </c>
      <c r="C11" s="10" t="s">
        <v>11</v>
      </c>
      <c r="D11" s="10">
        <v>5</v>
      </c>
      <c r="E11" s="2"/>
      <c r="F11" s="2">
        <f t="shared" si="0"/>
        <v>0</v>
      </c>
      <c r="G11" s="13">
        <v>0.23</v>
      </c>
      <c r="H11" s="2">
        <f t="shared" si="1"/>
        <v>0</v>
      </c>
    </row>
    <row r="12" spans="1:9" x14ac:dyDescent="0.25">
      <c r="A12" s="11">
        <v>9</v>
      </c>
      <c r="B12" s="15" t="s">
        <v>25</v>
      </c>
      <c r="C12" s="10" t="s">
        <v>11</v>
      </c>
      <c r="D12" s="10">
        <v>35</v>
      </c>
      <c r="E12" s="2"/>
      <c r="F12" s="2">
        <f t="shared" si="0"/>
        <v>0</v>
      </c>
      <c r="G12" s="13">
        <v>0.23</v>
      </c>
      <c r="H12" s="2">
        <f t="shared" si="1"/>
        <v>0</v>
      </c>
    </row>
    <row r="13" spans="1:9" ht="30" x14ac:dyDescent="0.25">
      <c r="A13" s="11">
        <v>10</v>
      </c>
      <c r="B13" s="18" t="s">
        <v>26</v>
      </c>
      <c r="C13" s="10" t="s">
        <v>12</v>
      </c>
      <c r="D13" s="10">
        <v>50</v>
      </c>
      <c r="E13" s="2"/>
      <c r="F13" s="2">
        <f t="shared" si="0"/>
        <v>0</v>
      </c>
      <c r="G13" s="13">
        <v>0.23</v>
      </c>
      <c r="H13" s="2">
        <f t="shared" si="1"/>
        <v>0</v>
      </c>
    </row>
    <row r="14" spans="1:9" x14ac:dyDescent="0.25">
      <c r="A14" s="11">
        <v>11</v>
      </c>
      <c r="B14" s="14" t="s">
        <v>27</v>
      </c>
      <c r="C14" s="10" t="s">
        <v>11</v>
      </c>
      <c r="D14" s="10">
        <v>60</v>
      </c>
      <c r="E14" s="2"/>
      <c r="F14" s="2">
        <f t="shared" si="0"/>
        <v>0</v>
      </c>
      <c r="G14" s="13">
        <v>0.23</v>
      </c>
      <c r="H14" s="2">
        <f t="shared" si="1"/>
        <v>0</v>
      </c>
    </row>
    <row r="15" spans="1:9" x14ac:dyDescent="0.25">
      <c r="A15"/>
      <c r="B15" s="6"/>
      <c r="C15" s="6"/>
      <c r="D15" s="6"/>
      <c r="E15" s="4" t="s">
        <v>14</v>
      </c>
      <c r="F15" s="7">
        <f>SUM(F4:F14)</f>
        <v>0</v>
      </c>
      <c r="G15" s="20"/>
      <c r="H15" s="7">
        <f>SUM(H4:H14)</f>
        <v>0</v>
      </c>
    </row>
    <row r="16" spans="1:9" s="21" customFormat="1" x14ac:dyDescent="0.25">
      <c r="B16" s="22"/>
      <c r="C16" s="22"/>
      <c r="D16" s="22"/>
      <c r="E16" s="23"/>
      <c r="F16" s="24"/>
      <c r="G16" s="25"/>
      <c r="H16" s="24"/>
    </row>
    <row r="17" spans="1:9" s="21" customFormat="1" x14ac:dyDescent="0.25">
      <c r="B17" s="22"/>
      <c r="C17" s="22"/>
      <c r="D17" s="22"/>
      <c r="E17" s="23"/>
      <c r="F17" s="24"/>
      <c r="G17" s="25"/>
      <c r="H17" s="24"/>
    </row>
    <row r="18" spans="1:9" s="21" customFormat="1" x14ac:dyDescent="0.25">
      <c r="B18" s="22"/>
      <c r="C18" s="22"/>
      <c r="D18" s="22"/>
      <c r="E18" s="23"/>
      <c r="F18" s="24"/>
      <c r="G18" s="25"/>
      <c r="H18" s="24"/>
    </row>
    <row r="19" spans="1:9" s="21" customFormat="1" x14ac:dyDescent="0.25">
      <c r="B19" s="22"/>
      <c r="C19" s="22"/>
      <c r="D19" s="22"/>
      <c r="E19" s="23"/>
      <c r="F19" s="24"/>
      <c r="G19" s="25"/>
      <c r="H19" s="24"/>
    </row>
    <row r="20" spans="1:9" ht="27.95" customHeight="1" x14ac:dyDescent="0.25">
      <c r="A20" s="36" t="s">
        <v>1</v>
      </c>
      <c r="B20" s="37"/>
      <c r="C20" s="32"/>
      <c r="D20" s="32"/>
      <c r="E20" s="32"/>
      <c r="F20" s="32"/>
      <c r="G20" s="32"/>
      <c r="H20" s="32"/>
      <c r="I20" s="1"/>
    </row>
    <row r="21" spans="1:9" ht="27.95" customHeight="1" x14ac:dyDescent="0.25">
      <c r="A21" s="8">
        <v>1</v>
      </c>
      <c r="B21" s="35" t="s">
        <v>2</v>
      </c>
      <c r="C21" s="33"/>
      <c r="D21" s="33"/>
      <c r="E21" s="33"/>
      <c r="F21" s="33"/>
      <c r="G21" s="33"/>
      <c r="H21" s="33"/>
      <c r="I21" s="1"/>
    </row>
    <row r="22" spans="1:9" ht="27.95" customHeight="1" x14ac:dyDescent="0.25">
      <c r="A22" s="8">
        <v>2</v>
      </c>
      <c r="B22" s="9" t="s">
        <v>3</v>
      </c>
      <c r="C22" s="34"/>
      <c r="D22" s="34"/>
      <c r="E22" s="34"/>
      <c r="F22" s="34"/>
      <c r="G22" s="34"/>
      <c r="H22" s="34"/>
      <c r="I22" s="1"/>
    </row>
    <row r="23" spans="1:9" ht="30" customHeight="1" x14ac:dyDescent="0.25">
      <c r="C23" s="21"/>
      <c r="D23" s="21"/>
      <c r="E23" s="21"/>
      <c r="F23" s="21"/>
      <c r="G23" s="21"/>
      <c r="H23" s="21"/>
      <c r="I23" s="1"/>
    </row>
    <row r="24" spans="1:9" ht="30" customHeight="1" x14ac:dyDescent="0.25">
      <c r="C24" s="1"/>
      <c r="D24" s="1"/>
      <c r="E24" s="1"/>
      <c r="F24" s="1"/>
      <c r="G24" s="1"/>
      <c r="H24" s="1"/>
      <c r="I24" s="1"/>
    </row>
  </sheetData>
  <mergeCells count="2">
    <mergeCell ref="A1:H2"/>
    <mergeCell ref="A20:B20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90" zoomScaleNormal="90" workbookViewId="0">
      <selection activeCell="B29" sqref="B29"/>
    </sheetView>
  </sheetViews>
  <sheetFormatPr defaultRowHeight="15" x14ac:dyDescent="0.25"/>
  <cols>
    <col min="1" max="1" width="7.28515625" style="12" customWidth="1"/>
    <col min="2" max="2" width="83.85546875" customWidth="1"/>
    <col min="4" max="4" width="12" customWidth="1"/>
    <col min="5" max="5" width="19.7109375" customWidth="1"/>
    <col min="6" max="7" width="20.5703125" customWidth="1"/>
    <col min="8" max="8" width="24.140625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9" ht="26.25" customHeight="1" x14ac:dyDescent="0.25">
      <c r="A2" s="29"/>
      <c r="B2" s="30"/>
      <c r="C2" s="30"/>
      <c r="D2" s="30"/>
      <c r="E2" s="30"/>
      <c r="F2" s="30"/>
      <c r="G2" s="30"/>
      <c r="H2" s="31"/>
    </row>
    <row r="3" spans="1:9" ht="32.25" customHeight="1" x14ac:dyDescent="0.25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5" t="s">
        <v>9</v>
      </c>
      <c r="G3" s="5" t="s">
        <v>13</v>
      </c>
      <c r="H3" s="5" t="s">
        <v>10</v>
      </c>
    </row>
    <row r="4" spans="1:9" ht="30" x14ac:dyDescent="0.25">
      <c r="A4" s="11">
        <v>1</v>
      </c>
      <c r="B4" s="16" t="s">
        <v>28</v>
      </c>
      <c r="C4" s="10" t="s">
        <v>11</v>
      </c>
      <c r="D4" s="10">
        <v>20</v>
      </c>
      <c r="E4" s="2">
        <v>0</v>
      </c>
      <c r="F4" s="2">
        <f t="shared" ref="F4:F5" si="0">E4*D4</f>
        <v>0</v>
      </c>
      <c r="G4" s="13">
        <v>0.23</v>
      </c>
      <c r="H4" s="2">
        <f t="shared" ref="H4:H5" si="1">F4*G4+F4</f>
        <v>0</v>
      </c>
    </row>
    <row r="5" spans="1:9" ht="30" x14ac:dyDescent="0.25">
      <c r="A5" s="11">
        <v>2</v>
      </c>
      <c r="B5" s="16" t="s">
        <v>29</v>
      </c>
      <c r="C5" s="10" t="s">
        <v>11</v>
      </c>
      <c r="D5" s="10">
        <v>20</v>
      </c>
      <c r="E5" s="2">
        <v>0</v>
      </c>
      <c r="F5" s="2">
        <f t="shared" si="0"/>
        <v>0</v>
      </c>
      <c r="G5" s="13">
        <v>0.23</v>
      </c>
      <c r="H5" s="2">
        <f t="shared" si="1"/>
        <v>0</v>
      </c>
    </row>
    <row r="6" spans="1:9" x14ac:dyDescent="0.25">
      <c r="A6"/>
      <c r="B6" s="6"/>
      <c r="C6" s="6"/>
      <c r="D6" s="6"/>
      <c r="E6" s="4" t="s">
        <v>14</v>
      </c>
      <c r="F6" s="7">
        <f>SUM(F4:F5)</f>
        <v>0</v>
      </c>
      <c r="G6" s="20"/>
      <c r="H6" s="7">
        <f>SUM(H4:H5)</f>
        <v>0</v>
      </c>
    </row>
    <row r="7" spans="1:9" s="21" customFormat="1" x14ac:dyDescent="0.25">
      <c r="B7" s="22"/>
      <c r="C7" s="22"/>
      <c r="D7" s="22"/>
      <c r="E7" s="23"/>
      <c r="F7" s="24"/>
      <c r="G7" s="25"/>
      <c r="H7" s="24"/>
    </row>
    <row r="8" spans="1:9" s="21" customFormat="1" x14ac:dyDescent="0.25">
      <c r="B8" s="22"/>
      <c r="C8" s="22"/>
      <c r="D8" s="22"/>
      <c r="E8" s="23"/>
      <c r="F8" s="24"/>
      <c r="G8" s="25"/>
      <c r="H8" s="24"/>
    </row>
    <row r="9" spans="1:9" s="21" customFormat="1" x14ac:dyDescent="0.25">
      <c r="B9" s="22"/>
      <c r="C9" s="22"/>
      <c r="D9" s="22"/>
      <c r="E9" s="23"/>
      <c r="F9" s="24"/>
      <c r="G9" s="25"/>
      <c r="H9" s="24"/>
    </row>
    <row r="10" spans="1:9" s="21" customFormat="1" x14ac:dyDescent="0.25">
      <c r="B10" s="22"/>
      <c r="C10" s="22"/>
      <c r="D10" s="22"/>
      <c r="E10" s="23"/>
      <c r="F10" s="24"/>
      <c r="G10" s="25"/>
      <c r="H10" s="24"/>
    </row>
    <row r="11" spans="1:9" ht="27.95" customHeight="1" x14ac:dyDescent="0.25">
      <c r="A11" s="36" t="s">
        <v>1</v>
      </c>
      <c r="B11" s="37"/>
      <c r="C11" s="32"/>
      <c r="D11" s="32"/>
      <c r="E11" s="32"/>
      <c r="F11" s="32"/>
      <c r="G11" s="32"/>
      <c r="H11" s="32"/>
      <c r="I11" s="1"/>
    </row>
    <row r="12" spans="1:9" ht="27.95" customHeight="1" x14ac:dyDescent="0.25">
      <c r="A12" s="8">
        <v>1</v>
      </c>
      <c r="B12" s="35" t="s">
        <v>2</v>
      </c>
      <c r="C12" s="33"/>
      <c r="D12" s="33"/>
      <c r="E12" s="33"/>
      <c r="F12" s="33"/>
      <c r="G12" s="33"/>
      <c r="H12" s="33"/>
      <c r="I12" s="1"/>
    </row>
    <row r="13" spans="1:9" ht="27.95" customHeight="1" x14ac:dyDescent="0.25">
      <c r="A13" s="8">
        <v>2</v>
      </c>
      <c r="B13" s="9" t="s">
        <v>3</v>
      </c>
      <c r="C13" s="34"/>
      <c r="D13" s="34"/>
      <c r="E13" s="34"/>
      <c r="F13" s="34"/>
      <c r="G13" s="34"/>
      <c r="H13" s="34"/>
      <c r="I13" s="1"/>
    </row>
    <row r="14" spans="1:9" ht="30" customHeight="1" x14ac:dyDescent="0.25"/>
    <row r="15" spans="1:9" ht="30" customHeight="1" x14ac:dyDescent="0.25"/>
  </sheetData>
  <mergeCells count="2">
    <mergeCell ref="A1:H2"/>
    <mergeCell ref="A11:B1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90" zoomScaleNormal="90" workbookViewId="0">
      <selection activeCell="D18" sqref="D18"/>
    </sheetView>
  </sheetViews>
  <sheetFormatPr defaultRowHeight="15" x14ac:dyDescent="0.25"/>
  <cols>
    <col min="1" max="1" width="7.28515625" style="12" customWidth="1"/>
    <col min="2" max="2" width="80.5703125" customWidth="1"/>
    <col min="4" max="4" width="12" customWidth="1"/>
    <col min="5" max="5" width="19.7109375" customWidth="1"/>
    <col min="6" max="7" width="20.5703125" customWidth="1"/>
    <col min="8" max="8" width="24.140625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9" ht="26.25" customHeight="1" x14ac:dyDescent="0.25">
      <c r="A2" s="29"/>
      <c r="B2" s="30"/>
      <c r="C2" s="30"/>
      <c r="D2" s="30"/>
      <c r="E2" s="30"/>
      <c r="F2" s="30"/>
      <c r="G2" s="30"/>
      <c r="H2" s="31"/>
    </row>
    <row r="3" spans="1:9" ht="32.25" customHeight="1" x14ac:dyDescent="0.25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5" t="s">
        <v>9</v>
      </c>
      <c r="G3" s="5" t="s">
        <v>13</v>
      </c>
      <c r="H3" s="5" t="s">
        <v>10</v>
      </c>
    </row>
    <row r="4" spans="1:9" ht="17.25" x14ac:dyDescent="0.25">
      <c r="A4" s="11">
        <v>1</v>
      </c>
      <c r="B4" s="15" t="s">
        <v>30</v>
      </c>
      <c r="C4" s="10" t="s">
        <v>20</v>
      </c>
      <c r="D4" s="10">
        <v>60</v>
      </c>
      <c r="E4" s="2">
        <v>0</v>
      </c>
      <c r="F4" s="2">
        <f t="shared" ref="F4:F8" si="0">E4*D4</f>
        <v>0</v>
      </c>
      <c r="G4" s="13">
        <v>0.23</v>
      </c>
      <c r="H4" s="2">
        <f t="shared" ref="H4:H8" si="1">F4*G4+F4</f>
        <v>0</v>
      </c>
    </row>
    <row r="5" spans="1:9" ht="17.25" x14ac:dyDescent="0.25">
      <c r="A5" s="11">
        <v>2</v>
      </c>
      <c r="B5" s="15" t="s">
        <v>31</v>
      </c>
      <c r="C5" s="10" t="s">
        <v>20</v>
      </c>
      <c r="D5" s="10">
        <v>50</v>
      </c>
      <c r="E5" s="2">
        <v>0</v>
      </c>
      <c r="F5" s="2">
        <f t="shared" si="0"/>
        <v>0</v>
      </c>
      <c r="G5" s="13">
        <v>0.23</v>
      </c>
      <c r="H5" s="2">
        <f t="shared" si="1"/>
        <v>0</v>
      </c>
    </row>
    <row r="6" spans="1:9" ht="30" x14ac:dyDescent="0.25">
      <c r="A6" s="11">
        <v>3</v>
      </c>
      <c r="B6" s="16" t="s">
        <v>34</v>
      </c>
      <c r="C6" s="10" t="s">
        <v>20</v>
      </c>
      <c r="D6" s="10">
        <v>30</v>
      </c>
      <c r="E6" s="2">
        <v>0</v>
      </c>
      <c r="F6" s="2">
        <f t="shared" si="0"/>
        <v>0</v>
      </c>
      <c r="G6" s="13">
        <v>0.23</v>
      </c>
      <c r="H6" s="2">
        <f t="shared" si="1"/>
        <v>0</v>
      </c>
    </row>
    <row r="7" spans="1:9" ht="45" x14ac:dyDescent="0.25">
      <c r="A7" s="11">
        <v>4</v>
      </c>
      <c r="B7" s="19" t="s">
        <v>33</v>
      </c>
      <c r="C7" s="10" t="s">
        <v>11</v>
      </c>
      <c r="D7" s="10">
        <v>5000</v>
      </c>
      <c r="E7" s="2">
        <v>0</v>
      </c>
      <c r="F7" s="2">
        <f t="shared" si="0"/>
        <v>0</v>
      </c>
      <c r="G7" s="13">
        <v>1.23</v>
      </c>
      <c r="H7" s="2">
        <f t="shared" si="1"/>
        <v>0</v>
      </c>
    </row>
    <row r="8" spans="1:9" ht="17.25" x14ac:dyDescent="0.25">
      <c r="A8" s="11">
        <v>5</v>
      </c>
      <c r="B8" s="14" t="s">
        <v>32</v>
      </c>
      <c r="C8" s="10" t="s">
        <v>20</v>
      </c>
      <c r="D8" s="10">
        <v>10</v>
      </c>
      <c r="E8" s="2">
        <v>0</v>
      </c>
      <c r="F8" s="2">
        <f t="shared" si="0"/>
        <v>0</v>
      </c>
      <c r="G8" s="13">
        <v>2.23</v>
      </c>
      <c r="H8" s="2">
        <f t="shared" si="1"/>
        <v>0</v>
      </c>
    </row>
    <row r="9" spans="1:9" x14ac:dyDescent="0.25">
      <c r="A9"/>
      <c r="B9" s="6"/>
      <c r="C9" s="6"/>
      <c r="D9" s="6"/>
      <c r="E9" s="4" t="s">
        <v>14</v>
      </c>
      <c r="F9" s="7">
        <f>SUM(F4:F8)</f>
        <v>0</v>
      </c>
      <c r="G9" s="20"/>
      <c r="H9" s="7">
        <f>SUM(H4:H8)</f>
        <v>0</v>
      </c>
    </row>
    <row r="10" spans="1:9" s="21" customFormat="1" x14ac:dyDescent="0.25">
      <c r="B10" s="22"/>
      <c r="C10" s="22"/>
      <c r="D10" s="22"/>
      <c r="E10" s="23"/>
      <c r="F10" s="24"/>
      <c r="G10" s="25"/>
      <c r="H10" s="24"/>
    </row>
    <row r="11" spans="1:9" s="21" customFormat="1" x14ac:dyDescent="0.25">
      <c r="B11" s="22"/>
      <c r="C11" s="22"/>
      <c r="D11" s="22"/>
      <c r="E11" s="23"/>
      <c r="F11" s="24"/>
      <c r="G11" s="25"/>
      <c r="H11" s="24"/>
    </row>
    <row r="12" spans="1:9" s="21" customFormat="1" x14ac:dyDescent="0.25">
      <c r="B12" s="22"/>
      <c r="C12" s="22"/>
      <c r="D12" s="22"/>
      <c r="E12" s="23"/>
      <c r="F12" s="24"/>
      <c r="G12" s="25"/>
      <c r="H12" s="24"/>
    </row>
    <row r="13" spans="1:9" ht="27.95" customHeight="1" x14ac:dyDescent="0.25">
      <c r="A13" s="36" t="s">
        <v>1</v>
      </c>
      <c r="B13" s="37"/>
      <c r="C13" s="32"/>
      <c r="D13" s="32"/>
      <c r="E13" s="32"/>
      <c r="F13" s="32"/>
      <c r="G13" s="32"/>
      <c r="H13" s="32"/>
      <c r="I13" s="1"/>
    </row>
    <row r="14" spans="1:9" ht="27.95" customHeight="1" x14ac:dyDescent="0.25">
      <c r="A14" s="8">
        <v>1</v>
      </c>
      <c r="B14" s="35" t="s">
        <v>2</v>
      </c>
      <c r="C14" s="33"/>
      <c r="D14" s="33"/>
      <c r="E14" s="33"/>
      <c r="F14" s="33"/>
      <c r="G14" s="33"/>
      <c r="H14" s="33"/>
      <c r="I14" s="1"/>
    </row>
    <row r="15" spans="1:9" ht="27.95" customHeight="1" x14ac:dyDescent="0.25">
      <c r="A15" s="8">
        <v>2</v>
      </c>
      <c r="B15" s="9" t="s">
        <v>3</v>
      </c>
      <c r="C15" s="34"/>
      <c r="D15" s="34"/>
      <c r="E15" s="34"/>
      <c r="F15" s="34"/>
      <c r="G15" s="34"/>
      <c r="H15" s="34"/>
      <c r="I15" s="1"/>
    </row>
    <row r="16" spans="1:9" s="21" customFormat="1" x14ac:dyDescent="0.25">
      <c r="B16" s="22"/>
      <c r="C16" s="22"/>
      <c r="D16" s="22"/>
      <c r="E16" s="23"/>
      <c r="F16" s="24"/>
      <c r="G16" s="25"/>
      <c r="H16" s="24"/>
    </row>
    <row r="17" ht="30" customHeight="1" x14ac:dyDescent="0.25"/>
    <row r="18" ht="30" customHeight="1" x14ac:dyDescent="0.25"/>
  </sheetData>
  <mergeCells count="2">
    <mergeCell ref="A1:H2"/>
    <mergeCell ref="A13:B1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="90" zoomScaleNormal="90" workbookViewId="0">
      <selection activeCell="D11" sqref="D11"/>
    </sheetView>
  </sheetViews>
  <sheetFormatPr defaultRowHeight="15" x14ac:dyDescent="0.25"/>
  <cols>
    <col min="1" max="1" width="7.28515625" style="12" customWidth="1"/>
    <col min="2" max="2" width="79.85546875" customWidth="1"/>
    <col min="4" max="4" width="12" customWidth="1"/>
    <col min="5" max="5" width="19.7109375" customWidth="1"/>
    <col min="6" max="7" width="20.5703125" customWidth="1"/>
    <col min="8" max="8" width="24.140625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9" ht="26.25" customHeight="1" x14ac:dyDescent="0.25">
      <c r="A2" s="29"/>
      <c r="B2" s="30"/>
      <c r="C2" s="30"/>
      <c r="D2" s="30"/>
      <c r="E2" s="30"/>
      <c r="F2" s="30"/>
      <c r="G2" s="30"/>
      <c r="H2" s="31"/>
    </row>
    <row r="3" spans="1:9" ht="32.25" customHeight="1" x14ac:dyDescent="0.25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5" t="s">
        <v>9</v>
      </c>
      <c r="G3" s="5" t="s">
        <v>13</v>
      </c>
      <c r="H3" s="5" t="s">
        <v>10</v>
      </c>
    </row>
    <row r="4" spans="1:9" ht="45" x14ac:dyDescent="0.25">
      <c r="A4" s="11">
        <v>1</v>
      </c>
      <c r="B4" s="16" t="s">
        <v>21</v>
      </c>
      <c r="C4" s="10" t="s">
        <v>11</v>
      </c>
      <c r="D4" s="10">
        <v>20</v>
      </c>
      <c r="E4" s="2">
        <v>0</v>
      </c>
      <c r="F4" s="2">
        <f t="shared" ref="F4" si="0">E4*D4</f>
        <v>0</v>
      </c>
      <c r="G4" s="13">
        <v>0.23</v>
      </c>
      <c r="H4" s="2">
        <f t="shared" ref="H4" si="1">F4*G4+F4</f>
        <v>0</v>
      </c>
    </row>
    <row r="5" spans="1:9" x14ac:dyDescent="0.25">
      <c r="A5"/>
      <c r="B5" s="6"/>
      <c r="C5" s="6"/>
      <c r="D5" s="6"/>
      <c r="E5" s="4" t="s">
        <v>14</v>
      </c>
      <c r="F5" s="7">
        <f>SUM(F4:F4)</f>
        <v>0</v>
      </c>
      <c r="G5" s="20"/>
      <c r="H5" s="7">
        <f>SUM(H4:H4)</f>
        <v>0</v>
      </c>
    </row>
    <row r="6" spans="1:9" s="21" customFormat="1" x14ac:dyDescent="0.25">
      <c r="B6" s="22"/>
      <c r="C6" s="22"/>
      <c r="D6" s="22"/>
      <c r="E6" s="23"/>
      <c r="F6" s="24"/>
      <c r="G6" s="25"/>
      <c r="H6" s="24"/>
    </row>
    <row r="7" spans="1:9" s="21" customFormat="1" x14ac:dyDescent="0.25">
      <c r="B7" s="22"/>
      <c r="C7" s="22"/>
      <c r="D7" s="22"/>
      <c r="E7" s="23"/>
      <c r="F7" s="24"/>
      <c r="G7" s="25"/>
      <c r="H7" s="24"/>
    </row>
    <row r="8" spans="1:9" s="21" customFormat="1" x14ac:dyDescent="0.25">
      <c r="B8" s="22"/>
      <c r="C8" s="22"/>
      <c r="D8" s="22"/>
      <c r="E8" s="23"/>
      <c r="F8" s="24"/>
      <c r="G8" s="25"/>
      <c r="H8" s="24"/>
    </row>
    <row r="9" spans="1:9" ht="27.95" customHeight="1" x14ac:dyDescent="0.25">
      <c r="A9" s="36" t="s">
        <v>1</v>
      </c>
      <c r="B9" s="37"/>
      <c r="C9" s="32"/>
      <c r="D9" s="32"/>
      <c r="E9" s="32"/>
      <c r="F9" s="32"/>
      <c r="G9" s="32"/>
      <c r="H9" s="32"/>
      <c r="I9" s="1"/>
    </row>
    <row r="10" spans="1:9" ht="27.95" customHeight="1" x14ac:dyDescent="0.25">
      <c r="A10" s="8">
        <v>1</v>
      </c>
      <c r="B10" s="35" t="s">
        <v>2</v>
      </c>
      <c r="C10" s="33"/>
      <c r="D10" s="33"/>
      <c r="E10" s="33"/>
      <c r="F10" s="33"/>
      <c r="G10" s="33"/>
      <c r="H10" s="33"/>
      <c r="I10" s="1"/>
    </row>
    <row r="11" spans="1:9" ht="27.95" customHeight="1" x14ac:dyDescent="0.25">
      <c r="A11" s="8">
        <v>2</v>
      </c>
      <c r="B11" s="9" t="s">
        <v>3</v>
      </c>
      <c r="C11" s="34"/>
      <c r="D11" s="34"/>
      <c r="E11" s="34"/>
      <c r="F11" s="34"/>
      <c r="G11" s="34"/>
      <c r="H11" s="34"/>
      <c r="I11" s="1"/>
    </row>
    <row r="12" spans="1:9" ht="30" customHeight="1" x14ac:dyDescent="0.25"/>
  </sheetData>
  <mergeCells count="2">
    <mergeCell ref="A1:H2"/>
    <mergeCell ref="A9:B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90" zoomScaleNormal="90" workbookViewId="0">
      <selection activeCell="B12" sqref="B12"/>
    </sheetView>
  </sheetViews>
  <sheetFormatPr defaultRowHeight="15" x14ac:dyDescent="0.25"/>
  <cols>
    <col min="1" max="1" width="7.28515625" style="12" customWidth="1"/>
    <col min="2" max="2" width="77.42578125" customWidth="1"/>
    <col min="4" max="4" width="12" customWidth="1"/>
    <col min="5" max="5" width="19.7109375" customWidth="1"/>
    <col min="6" max="6" width="20.5703125" customWidth="1"/>
    <col min="7" max="7" width="5.85546875" bestFit="1" customWidth="1"/>
    <col min="8" max="8" width="24.140625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9" ht="26.25" customHeight="1" x14ac:dyDescent="0.25">
      <c r="A2" s="29"/>
      <c r="B2" s="30"/>
      <c r="C2" s="30"/>
      <c r="D2" s="30"/>
      <c r="E2" s="30"/>
      <c r="F2" s="30"/>
      <c r="G2" s="30"/>
      <c r="H2" s="31"/>
    </row>
    <row r="3" spans="1:9" ht="32.25" customHeight="1" x14ac:dyDescent="0.25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5" t="s">
        <v>9</v>
      </c>
      <c r="G3" s="5" t="s">
        <v>13</v>
      </c>
      <c r="H3" s="5" t="s">
        <v>10</v>
      </c>
    </row>
    <row r="4" spans="1:9" ht="30" x14ac:dyDescent="0.25">
      <c r="A4" s="11">
        <v>1</v>
      </c>
      <c r="B4" s="16" t="s">
        <v>35</v>
      </c>
      <c r="C4" s="10" t="s">
        <v>11</v>
      </c>
      <c r="D4" s="10">
        <v>150</v>
      </c>
      <c r="E4" s="2">
        <v>0</v>
      </c>
      <c r="F4" s="2">
        <f t="shared" ref="F4" si="0">E4*D4</f>
        <v>0</v>
      </c>
      <c r="G4" s="13">
        <v>0.23</v>
      </c>
      <c r="H4" s="2">
        <f t="shared" ref="H4" si="1">F4*G4+F4</f>
        <v>0</v>
      </c>
    </row>
    <row r="5" spans="1:9" x14ac:dyDescent="0.25">
      <c r="A5"/>
      <c r="B5" s="6"/>
      <c r="C5" s="6"/>
      <c r="D5" s="6"/>
      <c r="E5" s="4" t="s">
        <v>14</v>
      </c>
      <c r="F5" s="7">
        <f>SUM(F4:F4)</f>
        <v>0</v>
      </c>
      <c r="G5" s="20"/>
      <c r="H5" s="7">
        <f>SUM(H4:H4)</f>
        <v>0</v>
      </c>
    </row>
    <row r="6" spans="1:9" s="21" customFormat="1" x14ac:dyDescent="0.25">
      <c r="B6" s="22"/>
      <c r="C6" s="22"/>
      <c r="D6" s="22"/>
      <c r="E6" s="23"/>
      <c r="F6" s="24"/>
      <c r="G6" s="25"/>
      <c r="H6" s="24"/>
    </row>
    <row r="7" spans="1:9" s="21" customFormat="1" x14ac:dyDescent="0.25">
      <c r="B7" s="22"/>
      <c r="C7" s="22"/>
      <c r="D7" s="22"/>
      <c r="E7" s="23"/>
      <c r="F7" s="24"/>
      <c r="G7" s="25"/>
      <c r="H7" s="24"/>
    </row>
    <row r="8" spans="1:9" s="21" customFormat="1" x14ac:dyDescent="0.25">
      <c r="B8" s="22"/>
      <c r="C8" s="22"/>
      <c r="D8" s="22"/>
      <c r="E8" s="23"/>
      <c r="F8" s="24"/>
      <c r="G8" s="25"/>
      <c r="H8" s="24"/>
    </row>
    <row r="9" spans="1:9" ht="27.95" customHeight="1" x14ac:dyDescent="0.25">
      <c r="A9" s="36" t="s">
        <v>1</v>
      </c>
      <c r="B9" s="37"/>
      <c r="C9" s="32"/>
      <c r="D9" s="32"/>
      <c r="E9" s="32"/>
      <c r="F9" s="32"/>
      <c r="G9" s="32"/>
      <c r="H9" s="32"/>
      <c r="I9" s="1"/>
    </row>
    <row r="10" spans="1:9" ht="27.95" customHeight="1" x14ac:dyDescent="0.25">
      <c r="A10" s="8">
        <v>1</v>
      </c>
      <c r="B10" s="35" t="s">
        <v>2</v>
      </c>
      <c r="C10" s="33"/>
      <c r="D10" s="33"/>
      <c r="E10" s="33"/>
      <c r="F10" s="33"/>
      <c r="G10" s="33"/>
      <c r="H10" s="33"/>
      <c r="I10" s="1"/>
    </row>
    <row r="11" spans="1:9" ht="27.95" customHeight="1" x14ac:dyDescent="0.25">
      <c r="A11" s="8">
        <v>2</v>
      </c>
      <c r="B11" s="9" t="s">
        <v>3</v>
      </c>
      <c r="C11" s="34"/>
      <c r="D11" s="34"/>
      <c r="E11" s="34"/>
      <c r="F11" s="34"/>
      <c r="G11" s="34"/>
      <c r="H11" s="34"/>
      <c r="I11" s="1"/>
    </row>
  </sheetData>
  <mergeCells count="2">
    <mergeCell ref="A1:H2"/>
    <mergeCell ref="A9:B9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2024-07-30T08:26:28Z</dcterms:modified>
</cp:coreProperties>
</file>