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65.2022 spektrometr w zestawie\swz robocze spektrometr\"/>
    </mc:Choice>
  </mc:AlternateContent>
  <xr:revisionPtr revIDLastSave="0" documentId="13_ncr:1_{AFDD0AAD-9F90-4A98-8055-E854667F4D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1" sheetId="19" r:id="rId1"/>
  </sheets>
  <calcPr calcId="191029"/>
  <customWorkbookViews>
    <customWorkbookView name="Aneta Mglosiek - Widok osobisty" guid="{72C2EDF0-E0C9-4730-95ED-017C2F6013CF}" mergeInterval="0" personalView="1" maximized="1" windowWidth="1676" windowHeight="824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9" l="1"/>
  <c r="J3" i="19"/>
  <c r="J4" i="19"/>
  <c r="I4" i="19"/>
  <c r="H4" i="19"/>
  <c r="H3" i="19"/>
  <c r="I3" i="19"/>
  <c r="I7" i="19" s="1"/>
</calcChain>
</file>

<file path=xl/sharedStrings.xml><?xml version="1.0" encoding="utf-8"?>
<sst xmlns="http://schemas.openxmlformats.org/spreadsheetml/2006/main" count="20" uniqueCount="19">
  <si>
    <t>L.P.</t>
  </si>
  <si>
    <t xml:space="preserve">Nazwa </t>
  </si>
  <si>
    <t>Opis (opis kryteriów równoważności)</t>
  </si>
  <si>
    <t>Jednostka miary (wielkość op.)</t>
  </si>
  <si>
    <t>Stawka VAT %</t>
  </si>
  <si>
    <t>Oferowany produkt (nr katalogowy produktu, producent)</t>
  </si>
  <si>
    <t>1 szt</t>
  </si>
  <si>
    <t>Ilość</t>
  </si>
  <si>
    <t>Cena netto (ilość x Wartość jednostkowa netto)</t>
  </si>
  <si>
    <t xml:space="preserve">Cena brutto (ilość x Wartość jednostkowa brutto) </t>
  </si>
  <si>
    <t>Wartość VAT (od wartości jednostkowej netto)</t>
  </si>
  <si>
    <t>Wartość jednostkowa netto [PLN]</t>
  </si>
  <si>
    <t xml:space="preserve">Dostawa spektrometru mas wraz z generatorem azotu </t>
  </si>
  <si>
    <t>Waluta (PLN)</t>
  </si>
  <si>
    <t xml:space="preserve">Spektrometr mas </t>
  </si>
  <si>
    <t>Generator azotu</t>
  </si>
  <si>
    <t>Łącznie cena oferty (Σ poz. 1 ÷ 2)</t>
  </si>
  <si>
    <t>1.	Zakres mas: 10–2000 m/z,
2.	Żródło jonów: HESI,
3.	Zakres przepływu: do 2ml/min,
4.	Szybkość skanowania: do 20 000 Da/s,
5.	Czułość:
- Tryb jonów dodatnich HESI – 10 pg reserpine:   400:1 RMS,
- Tryb jonów ujemnych HESI – 20 pg p-nitrophenol: 500:1 RMS,
6.	Możliwość jednoczesnej pracy w trybie jonów dodatnich i ujemnych,
7.	Liczba skanów SIM / metodę: bez ograniczeń,
8.	Liczba skanów SIM / sekundę: 218,
9.	Tryby pracy: Full Scan, SIM, oraz jednocześnie Full Scan/SIM,
10.	Zmiana polaryzacji: 25 ms,
11.	Temperatura interfejsu – linii desolwatacyjnej (ang. Ion transfer tube): 150°C-400°C,
12.	Temperatura bloku grzejnego (ang. vaporizer temperature): 0°C-550°C,
13.	Dokładność masy: ±0,1 Da,
14.	Stabilność masy: lepiej niż 0,1 Da w ciągu 48 godzin, ΔT ≤2°K,
15.	Ma posiadać możliwość stosowania CID (dysocjacja indukowana zderzeniami) w źródle jonów (0-100V),
16.	Pompy (w standardzie): rotacyjna oraz turbomolekularna,
17. Gaz: azot o czystości ≥99%,
18. Ciśnienie gazu: do 8bar,
19. Przepływ gazu: do 30L/min</t>
  </si>
  <si>
    <t>1. wbudowany kompresor,
2. wydajność min. 35 L/min azotu,
3. ciśnienie azotu na wyjściu min. 8 bar,
4. czystość azotu &gt;99%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</si>
</sst>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0" xfId="0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4" fontId="9" fillId="0" borderId="1" xfId="1" applyNumberFormat="1" applyFont="1" applyBorder="1"/>
    <xf numFmtId="0" fontId="9" fillId="0" borderId="5" xfId="0" applyFont="1" applyBorder="1"/>
    <xf numFmtId="0" fontId="9" fillId="0" borderId="1" xfId="0" applyFont="1" applyBorder="1"/>
    <xf numFmtId="0" fontId="9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</cellXfs>
  <cellStyles count="4">
    <cellStyle name="Normalny" xfId="0" builtinId="0"/>
    <cellStyle name="Normalny 2 2" xfId="2" xr:uid="{00000000-0005-0000-0000-000001000000}"/>
    <cellStyle name="Normalny 2 2 9" xfId="3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workbookViewId="0">
      <selection activeCell="B10" sqref="B10"/>
    </sheetView>
  </sheetViews>
  <sheetFormatPr defaultRowHeight="15" x14ac:dyDescent="0.25"/>
  <cols>
    <col min="1" max="1" width="3.85546875" bestFit="1" customWidth="1"/>
    <col min="2" max="2" width="17.140625" bestFit="1" customWidth="1"/>
    <col min="3" max="3" width="52.7109375" customWidth="1"/>
    <col min="4" max="4" width="16.85546875" customWidth="1"/>
    <col min="5" max="5" width="15.85546875" customWidth="1"/>
    <col min="6" max="6" width="17.42578125" customWidth="1"/>
    <col min="8" max="8" width="17.5703125" customWidth="1"/>
    <col min="9" max="9" width="18.140625" customWidth="1"/>
    <col min="10" max="10" width="18.5703125" customWidth="1"/>
    <col min="11" max="11" width="33.5703125" customWidth="1"/>
  </cols>
  <sheetData>
    <row r="1" spans="1:11" ht="27.75" customHeight="1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36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7</v>
      </c>
      <c r="F2" s="7" t="s">
        <v>11</v>
      </c>
      <c r="G2" s="8" t="s">
        <v>4</v>
      </c>
      <c r="H2" s="8" t="s">
        <v>10</v>
      </c>
      <c r="I2" s="8" t="s">
        <v>8</v>
      </c>
      <c r="J2" s="8" t="s">
        <v>9</v>
      </c>
      <c r="K2" s="7" t="s">
        <v>5</v>
      </c>
    </row>
    <row r="3" spans="1:11" ht="302.25" customHeight="1" x14ac:dyDescent="0.25">
      <c r="A3" s="9">
        <v>1</v>
      </c>
      <c r="B3" s="2" t="s">
        <v>14</v>
      </c>
      <c r="C3" s="6" t="s">
        <v>17</v>
      </c>
      <c r="D3" s="10" t="s">
        <v>6</v>
      </c>
      <c r="E3" s="11">
        <v>1</v>
      </c>
      <c r="F3" s="12"/>
      <c r="G3" s="12"/>
      <c r="H3" s="12">
        <f>F3*0.23</f>
        <v>0</v>
      </c>
      <c r="I3" s="12">
        <f>E3*F3</f>
        <v>0</v>
      </c>
      <c r="J3" s="12">
        <f>E3*(F3+H3)</f>
        <v>0</v>
      </c>
      <c r="K3" s="13"/>
    </row>
    <row r="4" spans="1:11" ht="68.25" customHeight="1" x14ac:dyDescent="0.25">
      <c r="A4" s="9">
        <v>2</v>
      </c>
      <c r="B4" s="5" t="s">
        <v>15</v>
      </c>
      <c r="C4" s="6" t="s">
        <v>18</v>
      </c>
      <c r="D4" s="10" t="s">
        <v>6</v>
      </c>
      <c r="E4" s="11">
        <v>1</v>
      </c>
      <c r="F4" s="12"/>
      <c r="G4" s="12"/>
      <c r="H4" s="12">
        <f>F4*0.23</f>
        <v>0</v>
      </c>
      <c r="I4" s="12">
        <f>E4*F4</f>
        <v>0</v>
      </c>
      <c r="J4" s="12">
        <f>E4*(F4+H4)</f>
        <v>0</v>
      </c>
      <c r="K4" s="13"/>
    </row>
    <row r="5" spans="1:11" x14ac:dyDescent="0.25">
      <c r="A5" s="9">
        <v>2</v>
      </c>
      <c r="B5" s="19" t="s">
        <v>16</v>
      </c>
      <c r="C5" s="20"/>
      <c r="D5" s="20"/>
      <c r="E5" s="20"/>
      <c r="F5" s="20"/>
      <c r="G5" s="20"/>
      <c r="H5" s="20"/>
      <c r="I5" s="21"/>
      <c r="J5" s="14">
        <f>SUM(J3:J3)</f>
        <v>0</v>
      </c>
      <c r="K5" s="15"/>
    </row>
    <row r="6" spans="1:11" x14ac:dyDescent="0.25">
      <c r="A6" s="19" t="s">
        <v>13</v>
      </c>
      <c r="B6" s="20"/>
      <c r="C6" s="20"/>
      <c r="D6" s="20"/>
      <c r="E6" s="20"/>
      <c r="F6" s="20"/>
      <c r="G6" s="20"/>
      <c r="H6" s="20"/>
      <c r="I6" s="21"/>
      <c r="J6" s="16"/>
      <c r="K6" s="17"/>
    </row>
    <row r="7" spans="1:11" x14ac:dyDescent="0.25">
      <c r="I7" s="3">
        <f>SUM(I3:I3)</f>
        <v>0</v>
      </c>
    </row>
    <row r="9" spans="1:11" x14ac:dyDescent="0.25">
      <c r="B9" s="4"/>
      <c r="C9" s="4"/>
      <c r="D9" s="4"/>
      <c r="E9" s="4"/>
      <c r="F9" s="4"/>
      <c r="G9" s="4"/>
      <c r="H9" s="4"/>
      <c r="I9" s="4"/>
      <c r="J9" s="4"/>
    </row>
    <row r="10" spans="1:11" x14ac:dyDescent="0.25">
      <c r="B10" s="4"/>
      <c r="C10" s="4"/>
      <c r="D10" s="4"/>
      <c r="E10" s="4"/>
      <c r="F10" s="4"/>
      <c r="G10" s="4"/>
      <c r="H10" s="4"/>
      <c r="I10" s="4"/>
      <c r="J10" s="4"/>
    </row>
    <row r="11" spans="1:11" x14ac:dyDescent="0.25">
      <c r="B11" s="1"/>
      <c r="C11" s="1"/>
    </row>
  </sheetData>
  <mergeCells count="3">
    <mergeCell ref="A1:K1"/>
    <mergeCell ref="B5:I5"/>
    <mergeCell ref="A6:I6"/>
  </mergeCells>
  <phoneticPr fontId="4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Anna Światowska</cp:lastModifiedBy>
  <cp:lastPrinted>2022-02-02T06:09:00Z</cp:lastPrinted>
  <dcterms:created xsi:type="dcterms:W3CDTF">2021-10-01T09:49:57Z</dcterms:created>
  <dcterms:modified xsi:type="dcterms:W3CDTF">2022-12-21T07:44:59Z</dcterms:modified>
</cp:coreProperties>
</file>