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135092kpie\Desktop\wspólne\zakupy 2024\ŚRODKI CZYSTOŚCI 2024\Nowy folder\"/>
    </mc:Choice>
  </mc:AlternateContent>
  <xr:revisionPtr revIDLastSave="0" documentId="13_ncr:1_{97DAF2A6-3FA4-427A-A973-98469133BA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lość pozostała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5" l="1"/>
  <c r="F60" i="5"/>
  <c r="F54" i="5"/>
  <c r="F22" i="5"/>
  <c r="F4" i="5"/>
  <c r="F55" i="5" l="1"/>
  <c r="F47" i="5"/>
  <c r="F44" i="5"/>
  <c r="F40" i="5"/>
  <c r="F36" i="5"/>
  <c r="F32" i="5"/>
  <c r="F28" i="5"/>
  <c r="F24" i="5"/>
  <c r="F20" i="5"/>
  <c r="F16" i="5"/>
  <c r="F12" i="5"/>
  <c r="F8" i="5"/>
  <c r="F51" i="5"/>
  <c r="F58" i="5"/>
  <c r="F50" i="5"/>
  <c r="F46" i="5"/>
  <c r="F43" i="5"/>
  <c r="F39" i="5"/>
  <c r="F35" i="5"/>
  <c r="F31" i="5"/>
  <c r="F27" i="5"/>
  <c r="F23" i="5"/>
  <c r="F19" i="5"/>
  <c r="F15" i="5"/>
  <c r="F11" i="5"/>
  <c r="F7" i="5"/>
  <c r="F57" i="5"/>
  <c r="F53" i="5"/>
  <c r="F49" i="5"/>
  <c r="F42" i="5"/>
  <c r="F38" i="5"/>
  <c r="F34" i="5"/>
  <c r="F30" i="5"/>
  <c r="F26" i="5"/>
  <c r="F18" i="5"/>
  <c r="F14" i="5"/>
  <c r="F10" i="5"/>
  <c r="F6" i="5"/>
  <c r="F56" i="5"/>
  <c r="F52" i="5"/>
  <c r="F48" i="5"/>
  <c r="F45" i="5"/>
  <c r="F41" i="5"/>
  <c r="F37" i="5"/>
  <c r="F33" i="5"/>
  <c r="F29" i="5"/>
  <c r="F25" i="5"/>
  <c r="F21" i="5"/>
  <c r="F17" i="5"/>
  <c r="F13" i="5"/>
  <c r="F9" i="5"/>
  <c r="F5" i="5"/>
</calcChain>
</file>

<file path=xl/sharedStrings.xml><?xml version="1.0" encoding="utf-8"?>
<sst xmlns="http://schemas.openxmlformats.org/spreadsheetml/2006/main" count="180" uniqueCount="131">
  <si>
    <t>Papier toaletowy</t>
  </si>
  <si>
    <t>Odkamieniacz</t>
  </si>
  <si>
    <t>Szczotka do WC z pojemnikiem</t>
  </si>
  <si>
    <t>Płyn do dezynfekcji WC</t>
  </si>
  <si>
    <t>Zmywak stalowy</t>
  </si>
  <si>
    <r>
      <t>Szczotka zmiotka +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Szufelka</t>
    </r>
  </si>
  <si>
    <t xml:space="preserve">Rękawice robocze wampirki </t>
  </si>
  <si>
    <t>Szczotka do ulic</t>
  </si>
  <si>
    <t>Zestaw mop.</t>
  </si>
  <si>
    <t>Mop – zapas.</t>
  </si>
  <si>
    <t>Szczotka na kij</t>
  </si>
  <si>
    <t>Kij do szczotki</t>
  </si>
  <si>
    <t>Szczotka ryżowa</t>
  </si>
  <si>
    <t>Woreczki foliowe reklamówki</t>
  </si>
  <si>
    <t>Woreczki HDP</t>
  </si>
  <si>
    <t>Balsam/mleczko do mebli</t>
  </si>
  <si>
    <t>Rękawice gumowe</t>
  </si>
  <si>
    <t>Płyn dezynfekujący do powierzchni płaskich</t>
  </si>
  <si>
    <t>Krem do rąk</t>
  </si>
  <si>
    <t>Ściągaczka do wody</t>
  </si>
  <si>
    <t>Kij (trzonek) do ściągaczki wody</t>
  </si>
  <si>
    <t>Zmywak, gąbka do mycia</t>
  </si>
  <si>
    <t>Miska okrągła</t>
  </si>
  <si>
    <t>Wiadro plastikowe</t>
  </si>
  <si>
    <t>Worki na śmieci 160 l</t>
  </si>
  <si>
    <t>Worki na śmieci 120 l</t>
  </si>
  <si>
    <t>Worki na śmieci 60 l</t>
  </si>
  <si>
    <t xml:space="preserve">Ręczniki papierowe </t>
  </si>
  <si>
    <t>Ręczniki papierowe składane ZZ</t>
  </si>
  <si>
    <t xml:space="preserve">Gąbka samochodowa do mycia </t>
  </si>
  <si>
    <t>Mydło w płynie do mycia rąk</t>
  </si>
  <si>
    <t>Płyn uniwersalny</t>
  </si>
  <si>
    <t xml:space="preserve">Płyn do mycia naczyń </t>
  </si>
  <si>
    <t>Odtłuszczacz uniwersalny</t>
  </si>
  <si>
    <t>Kosz na śmieci 25l</t>
  </si>
  <si>
    <t>Płyn do dezynfekcji obuwia</t>
  </si>
  <si>
    <t>Płyn do dezynfekcji narzędzi fryzjerskich</t>
  </si>
  <si>
    <t xml:space="preserve">Płyn do dezynfekcji urządzeń gastronomicznych </t>
  </si>
  <si>
    <t>Mleczko do czyszczenia</t>
  </si>
  <si>
    <t>Worki na śmieci 35 l</t>
  </si>
  <si>
    <t>Mop płaski + wiadro Vileda lub równoważny jakościowo</t>
  </si>
  <si>
    <t xml:space="preserve">Płyn Mycia Szyb Okien </t>
  </si>
  <si>
    <t>opis przedmiotu zamówienia</t>
  </si>
  <si>
    <t>Szczotka do WC plastikowa z pojemnikiem (kpl.)</t>
  </si>
  <si>
    <t>Szczotka zmiotka plastikowa (szt.) min. 26x4x3 cm, szufelka plastikowa (szt.) min. 20x30x7 cm (kpl.).</t>
  </si>
  <si>
    <t xml:space="preserve">Opakowanie 100 szt., przeznaczone do ochrony indywidualnej przed minimalnymi zagrożeniami, powlekane gumą, zakończone ściągaczem, 100% bawełna, nadają się do wszelkiego rodzaju prac mechanicznych oraz w gospodarstwach domowych, kolor obojętny, rozmiar od 9-11. </t>
  </si>
  <si>
    <t>Zestaw mop (wiadro z wyciskaczem, mop, kij) (kpl.)</t>
  </si>
  <si>
    <t>Mop sznurkowy – z możliwością dokręcenia do kija. (szt.)</t>
  </si>
  <si>
    <t>Szczotka duża z możliwością wkręcenia kija – zamiatacz drewniany 30cm. (szt.)</t>
  </si>
  <si>
    <t>Kij drewniany do szczotki wkręcany. (szt.)</t>
  </si>
  <si>
    <t>Woreczki przeznaczone do kontaktu z żywnością w rozmiarze 22x32 [cm] opakowanie po 1000 szt.</t>
  </si>
  <si>
    <t>Rękawice gumowe niebieskie lub inny kolor o powierzchni perforowanej, dużej wytrzymałości, wielokrotnego użytku rozmiary: L i XL</t>
  </si>
  <si>
    <t>Krem ochronny przeznaczony do pielęgnacji rąk, glicerynowy w opakowaniach: tuba 100 ml</t>
  </si>
  <si>
    <t>Ściągaczka do wody (pchacz)  o szerokości 80 cm lub 75 cm. Listwa wykonana z aluminium oraz grubej elastycznej gumy  z trzonkiem (kijem)</t>
  </si>
  <si>
    <t xml:space="preserve">Kij przeznaczony do zamocowania ściągaczki wody </t>
  </si>
  <si>
    <t>Zmywak, gąbka do mycia naczyń dwustronna o wymiarach min. 9x4x6 [cm]</t>
  </si>
  <si>
    <t>Miska okrągła, plastikowa o średnicy 46 cm i pojemności min. 20 l.</t>
  </si>
  <si>
    <t>Ręczniki papierowe duża rolka, wyprodukowany ze 100% celulozy, papier biały, dwuwarstwowy, chłonny, wytrzymały, liczba warstw: min. 2, min. 100 m w rolce.</t>
  </si>
  <si>
    <t xml:space="preserve">Gąbka samochodowa do mycia motyl 25x15x6 cm. </t>
  </si>
  <si>
    <t>Skoncentrowane mydło do codziennej higieny rąk, w opakowaniach o pojemności do 5 litrów.</t>
  </si>
  <si>
    <t>Płyn do mycia podłóg, ścian i glazury, w opakowaniach o pojemności do 5 litrów.</t>
  </si>
  <si>
    <t xml:space="preserve">Płyn do mycia i czyszczenia wszystkich zmywalnych naczyń, w opakowaniach o pojemności do 5 litrów. </t>
  </si>
  <si>
    <t>Plastikowy kosz na śmieci uchylny o pojemności 25 litrów, dostosowany do jednorazowych worków, kolor biały.</t>
  </si>
  <si>
    <t>Płyn do dezynfekcji powierzchni i sprzętu nierdzewnego mającego kontakt z żywnością bez potrzeby spłukiwania wodą, bez alkoholu, pojemność do 5l.</t>
  </si>
  <si>
    <r>
      <t>Płaski mop,</t>
    </r>
    <r>
      <rPr>
        <sz val="12"/>
        <color theme="1"/>
        <rFont val="Times New Roman"/>
        <family val="1"/>
        <charset val="238"/>
      </rPr>
      <t xml:space="preserve"> o</t>
    </r>
    <r>
      <rPr>
        <sz val="12"/>
        <color rgb="FF000000"/>
        <rFont val="Times New Roman"/>
        <family val="1"/>
        <charset val="238"/>
      </rPr>
      <t>brotowa wyżymaczka, zawartość zestawu 1 x Wiadro, 1 x Mop wymiary:  35 cm x 14 cm, 1x kij do mopa (kpl.), przeznaczony do każdego rodzaju podłóg, paneli i parkietów.</t>
    </r>
  </si>
  <si>
    <t xml:space="preserve">Wymiary:  35 cm x 14 cm, możliwość prania mechanicznego, przeznaczony do każdego rodzaju podłóg, paneli i parkietów. </t>
  </si>
  <si>
    <r>
      <t>Pojemność do 1 l, nie pozostawia smug, przeznaczenie: szyby, ramy okienne, lustra, szyby samochodowe, tworzywa sztuczne, klawiatury, ekrany, meble,</t>
    </r>
    <r>
      <rPr>
        <sz val="12"/>
        <color theme="1"/>
        <rFont val="Times New Roman"/>
        <family val="1"/>
        <charset val="238"/>
      </rPr>
      <t xml:space="preserve"> g</t>
    </r>
    <r>
      <rPr>
        <sz val="12"/>
        <color rgb="FF000000"/>
        <rFont val="Times New Roman"/>
        <family val="1"/>
        <charset val="238"/>
      </rPr>
      <t>otowy do użycia preparat.</t>
    </r>
  </si>
  <si>
    <t>Papier toaletowy duża rolka, - co najmniej trzywarstwowy, szer. wstęgi w mm – 90 -95, ilość listków min 200, długość rolki min 20 m.b. - rolka o średnicy ok. 14 cm, średnica tulei ok. 5,5 cm, - barwa biała lub kolor inny niż szary, - uszkodzenia mechaniczne papieru są niedopuszczalne.</t>
  </si>
  <si>
    <t>nazwa wyrobu</t>
  </si>
  <si>
    <t>szt.</t>
  </si>
  <si>
    <t>l</t>
  </si>
  <si>
    <t>kpl.</t>
  </si>
  <si>
    <t>op.</t>
  </si>
  <si>
    <t>rolek</t>
  </si>
  <si>
    <t>j.m.</t>
  </si>
  <si>
    <t>Zmywak spiralny- czyścik ze stali szlachetnej, duży, druciak ten przeznaczony jest w szczególności do dużych powierzchni.</t>
  </si>
  <si>
    <t>par</t>
  </si>
  <si>
    <t>Szczotka do ulic. Zamiatacz- ulicówka o szerokości 50cm z okuciem na kij.(szt.)</t>
  </si>
  <si>
    <t>Balsam/mleczko przeznaczone do pielęgnacji i konserwacji mebli drewnianych, laminowanych. Opakowanie konfekcjonowane, typu PRONTO</t>
  </si>
  <si>
    <t xml:space="preserve"> Płyn do mycia i dezynfekcji wszelkiego rodzaju powierzchni, typu DISK PAX, w opakowaniach o pojemności 5 litrów.</t>
  </si>
  <si>
    <t>Wiadro plastikowe, przyścienne o poj. 15 l + pokrywka</t>
  </si>
  <si>
    <r>
      <t>Zastosowanie: piekarniki, okapy, krajalnice, ściany zmywalne,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powierzchnie pracy, wszystkie tłuste zabrudzenia trudne do usunięcia, w opakowaniach o pojemności do 5 litrów, typu MEGLIO</t>
    </r>
  </si>
  <si>
    <t>Preparat w formie emulsji przeznaczony do czyszczenia różnych rodzajów powierzchni tj. wanny, umywalki, muszle klozetowe, kafle, zlewy (ceramiczne i stalowe), kuchenki gazowe, skutecznie usuwa tłuste zabrudzenia, naloty kamienia wodnego i rdzy, pojemność do 1 l, typu CIF</t>
  </si>
  <si>
    <r>
      <t>Płyn do dezynfekcji maszynek do włosów, skutecznie niszczy wszystkie bakterie, grzyby oraz wirusy łącznie z BVDV, Vaccinia, HIV (AIDS), H1N1, HBV i HCV (Wirusowe Zapalenie Wątroby typu B i C).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Bezpieczny dla zdrowia, bez aldehydów nie wywołuje reakcji alergicznych i podrażnień, bezpieczny dla maszynek,  bez alkoholu, pojemność do 1l, typu ALODES</t>
    </r>
  </si>
  <si>
    <t>Wkład do Mopa Vileda płaski lub równoważny jakościowo</t>
  </si>
  <si>
    <t>Kamizelka ostrzegawcza</t>
  </si>
  <si>
    <t>Koloru żółtego i pomarańczowego,100% poliester,
gramatura 120 g/m²
zapinana na rzep, spełnia wymogi normy EN20471, Rozmiary: M / L / XL / XXL / 3X</t>
  </si>
  <si>
    <t>Olejek konserwujący do maszynek fryzjerskich</t>
  </si>
  <si>
    <t>Zapobiega zatarciu i przegrzewaniu się ostrzy
Utrzymuje właściwości samoostrzące ostrzy
Zapobiega korozji
Zapobiega osadzaniu się nieczystości</t>
  </si>
  <si>
    <t>Pasta BHP</t>
  </si>
  <si>
    <t>Pojemność od 250-500 g; preparat o konsystencji pasty, o neutralnym odczynie pH; nie powodujący podrażnień i nie wysusza skóry; zawiera naturalny wypełniacz ścierny podnoszący skuteczność mycia rąk; posiada atest PZH i badania dermatologiczne.</t>
  </si>
  <si>
    <t>kg</t>
  </si>
  <si>
    <t>Rękawiczki lateksowe</t>
  </si>
  <si>
    <t>Żel do udrożniania rur</t>
  </si>
  <si>
    <t>środek do udrożniania rur i syfonów w instalacjach kanalizacyjnych. Działa samoczynnie usuwając zatory stałe i organiczne (w tym włosy). Docierają do trudno dostępnych miejsc nawet przez stojącą wodę.. Nie niszczy armatury, rur i uszczelek. Likwiduje nieprzyjemne zapachy, typu KRET, min. 1 kg opakowanie</t>
  </si>
  <si>
    <t>Płyn do usuwania kamienia i rdzy</t>
  </si>
  <si>
    <t xml:space="preserve">skutecznie usuwa osady z kamienia, rdzy, mydła, zacieki wodne, tłuste plamy i inny brud. Przeznaczony jest do mycia powierzchni z chromu, stali nierdzewnej (zlewozmywaki kuchenne), glazury, umywalki, wanny, szkła, plastiku (kabiny prysznicowe), armatury łazienkowej i inne, poj. min. 1 l </t>
  </si>
  <si>
    <t>Płyn do podłóg</t>
  </si>
  <si>
    <t>płyn do czyszczenia powierzchni stalowych(nabłyszczacz)</t>
  </si>
  <si>
    <t xml:space="preserve">przeznaczony do pielęgnacji szafek, zmywareki innych urządzeń ze stali szlachetnej, szybko odparowuje, nie pozostawia na czyszczonej powierzchni tłustych plam, smugi, konserwuje i chroni przed ponownym zabrudzeniem, preparat można stosować do powierzchni mających bezpośredni kontakt z żywnością, pojemność do 5 l. </t>
  </si>
  <si>
    <t>preparat do czyszczenia grilla w piecu parowym</t>
  </si>
  <si>
    <t>mies.</t>
  </si>
  <si>
    <t>SUMA</t>
  </si>
  <si>
    <t>ILOŚCI 
AŚ Grójec</t>
  </si>
  <si>
    <t>ILOŚCI 
OZ 
Stawiszyn</t>
  </si>
  <si>
    <t>SUMA CAŁKOWITA</t>
  </si>
  <si>
    <t>ILOŚCI DO REALIZACJI UMOWY WRAZ Z OPISEM ZAMÓWIENIA</t>
  </si>
  <si>
    <t>Środek do usuwania kamienia w płynie. Opakowanie konfekcjonowane do1 litra, odkamieniacz sanitarny.</t>
  </si>
  <si>
    <t>Płyn do dezynfekcji sanitariatów, umywalek, powierzchni z płytek ceramicznych, pozwalający na usunięcie kamienia, osadów z powierzchni ceramicznych, z wyraźnym opisem na opakowaniu o posiadanych właściwościach dezynfekujących. Op. konfekcjonowane –  max. 0,75litra, typu DOMESTOS</t>
  </si>
  <si>
    <t>Worki klasyczne, tradycyjne, bez opcji zamknięcia, ze zgrzewem, z folii typu LDPE, odporne na rozerwanie, zwinięte w wąską rolkę, pojemność: 120 litrów, kolor: czarny, przeznaczone na śmieci, min. 10  szt. w opakowaniu.</t>
  </si>
  <si>
    <t>Worki klasyczne, tradycyjne, bez opcji zamknięcia, ze zgrzewem, z folii typu LDPE, odporne na rozerwanie, zwinięte w wąską rolkę, pojemność: 160 litrów, kolor: czarny, przeznaczone na śmieci, min. 10  szt. w opakowaniu.</t>
  </si>
  <si>
    <t>Worki klasyczne, tradycyjne, bez opcji zamknięcia, ze zgrzewem, z folii typu LDPE, odporne na rozerwanie, zwinięte w wąską rolkę, pojemność: 60 litrów, kolor: czarny, przeznaczone na śmieci, min. 10  szt. w opakowaniu.</t>
  </si>
  <si>
    <t>Worki klasyczne, tradycyjne, bez opcji zamknięcia, ze zgrzewem, z folii typu LDPE, odporne na rozerwanie, zwinięte w wąską rolkę, pojemność: 35 litrów, kolor: czarny, przeznaczone na śmieci, min. 10  szt. w opakowaniu.</t>
  </si>
  <si>
    <t xml:space="preserve">Skutecznie usuwa brud i tłuszcz, a czyszczonym powierzchniom nadaje blask, Płyn o neutralnym pH chroni delikatne powierzchnie np. marmur, ceramikę, typu AJAX, poj. do 5 l. </t>
  </si>
  <si>
    <t>Płyn do dezynfekcji obuwia, zabija bakterie, grzyby i wirusy, bez alkoholu, pojemność 0,5l lub 1l, typu SEPTOSAL</t>
  </si>
  <si>
    <t xml:space="preserve">przeznaczony jest do czyszczenia pieców konwekcyjno-parowych, grilli, kuchenek, frytkownic, rusztów, pojemność do 5 l. </t>
  </si>
  <si>
    <r>
      <t>Szczotka ryżowa. Szczotka wykonana z plastiku, nadająca się do szorowania i mycia podłóg (szt.),</t>
    </r>
    <r>
      <rPr>
        <sz val="12"/>
        <rFont val="Times New Roman"/>
        <family val="1"/>
        <charset val="238"/>
      </rPr>
      <t xml:space="preserve"> z możliwością wkręcenia na kij.</t>
    </r>
  </si>
  <si>
    <r>
      <t xml:space="preserve">Woreczki przeznaczone do kontaktu z żywnością w rozmiarze min. 30x40 cm 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(rozmiar mierzony bez uchwytów)</t>
    </r>
    <r>
      <rPr>
        <sz val="12"/>
        <color rgb="FF000000"/>
        <rFont val="Times New Roman"/>
        <family val="1"/>
        <charset val="238"/>
      </rPr>
      <t>, opakowanie 100 szt.</t>
    </r>
  </si>
  <si>
    <t xml:space="preserve">Przepychacz do toalet </t>
  </si>
  <si>
    <t>Przepychacz do toalet o długości min.  14 cm, z drewnianą rączką</t>
  </si>
  <si>
    <t>Worki do mrożenia żywności</t>
  </si>
  <si>
    <t>Woreczki do mrożenia żywności pokarmu 3l, rolka min.  30 sztuk, na woreczkach znajduje się miejsce do opisania zawartości, przeznaczone do kontaktu z żywnością</t>
  </si>
  <si>
    <t xml:space="preserve">Odświeżacz spray </t>
  </si>
  <si>
    <t>Rękawiczki nitrylowe</t>
  </si>
  <si>
    <t>Rozmiar XL,L; M rodzaj rękawic: diagnostyczne, ochronne, niejałowe; surowiec: lateks; środek pudrujący: bezpudrowe; ilość w opakowaniu jednostkowym: 100 sztuk; powierzchnia: gładka; wykończenie mankietu: równomiernie rolowany brzeg; kształt: uniwersalny pasujące na obie dłonie; kolor: biały; do jednorazowego użytku; bezpieczne dla kontaktu z żywnością.</t>
  </si>
  <si>
    <t>Rękawiczki nitrylowe jednorazowe, diagnostyczne i ochronne. Opakowanie min.  100 sztuk w pudełku, kolor obojętny, pudrowanie: Nie, Niejałowe, Wyrób medyczny: Tak, rozmiar: M, L, XL</t>
  </si>
  <si>
    <t>opak.</t>
  </si>
  <si>
    <t>Rękawiczki jednorazowe</t>
  </si>
  <si>
    <t>Rękawice Rękawiczki foliowe HDPE, rozmiar: M, L, XL, opakowanie min. 100 sztuk, Materiał: folia HDP, jednorazowe, przezroczyste, rękawiczki są uniwersalne, pasują zarówno na prawą i lewą dłoń.</t>
  </si>
  <si>
    <t xml:space="preserve">Wymiar listka 20,5 cm x 25 cm, wyprodukowane ze 100% celulozy, papier biały, dwuwarstwowy, chłonny, wytrzymały, liczba warstw: min. 2, opakowanie min. 100 szt. (opakowanie = karton) </t>
  </si>
  <si>
    <t>Odświeżacz spray minimum 250 ml, różne zapachy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</si>
</sst>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vertical="center" wrapText="1"/>
    </xf>
    <xf numFmtId="0" fontId="1" fillId="0" borderId="1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1" fillId="4" borderId="1" xfId="0" applyFont="1" applyFill="1" applyBorder="1"/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0"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</dxf>
    <dxf>
      <border>
        <bottom style="thin">
          <color rgb="FF000000"/>
        </bottom>
      </border>
    </dxf>
    <dxf>
      <font>
        <b/>
        <charset val="238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71F2D89-6C47-4D92-B602-E20552C766BD}" name="Tabela411" displayName="Tabela411" ref="A3:E60" totalsRowShown="0" headerRowDxfId="9" dataDxfId="7" headerRowBorderDxfId="8" tableBorderDxfId="6" totalsRowBorderDxfId="5">
  <tableColumns count="5">
    <tableColumn id="1" xr3:uid="{47F22415-08CC-4FF4-A834-7043BFCE5F3F}" name="nazwa wyrobu" dataDxfId="4"/>
    <tableColumn id="2" xr3:uid="{7D5961F0-35D0-4312-89B1-425FE5B1008C}" name="opis przedmiotu zamówienia" dataDxfId="3"/>
    <tableColumn id="3" xr3:uid="{20264AB4-EEB2-4F15-9CFB-BB2F4B7AEBA8}" name="j.m." dataDxfId="2"/>
    <tableColumn id="16" xr3:uid="{2E7A4853-C1C0-4F55-B77F-0EE313EB18B2}" name="ILOŚCI _x000a_AŚ Grójec" dataDxfId="1"/>
    <tableColumn id="17" xr3:uid="{4CCB55A6-D2FF-474E-A774-C670DEC59249}" name="ILOŚCI _x000a_OZ _x000a_Stawiszy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25654-0D15-45D0-B65F-64E70799C63F}">
  <sheetPr>
    <pageSetUpPr fitToPage="1"/>
  </sheetPr>
  <dimension ref="A1:F61"/>
  <sheetViews>
    <sheetView tabSelected="1" workbookViewId="0">
      <selection activeCell="C10" sqref="C10"/>
    </sheetView>
  </sheetViews>
  <sheetFormatPr defaultRowHeight="15" x14ac:dyDescent="0.25"/>
  <cols>
    <col min="1" max="1" width="21.140625" style="1" customWidth="1"/>
    <col min="2" max="2" width="48.7109375" style="1" customWidth="1"/>
    <col min="3" max="3" width="8.140625" style="1" customWidth="1"/>
    <col min="4" max="4" width="14.5703125" customWidth="1"/>
    <col min="5" max="5" width="16" customWidth="1"/>
    <col min="6" max="6" width="18.42578125" customWidth="1"/>
  </cols>
  <sheetData>
    <row r="1" spans="1:6" ht="24" customHeight="1" x14ac:dyDescent="0.25">
      <c r="A1" s="21" t="s">
        <v>106</v>
      </c>
      <c r="B1" s="21"/>
      <c r="C1" s="21"/>
      <c r="D1" s="21"/>
      <c r="E1" s="21"/>
    </row>
    <row r="2" spans="1:6" ht="41.25" customHeight="1" thickBot="1" x14ac:dyDescent="0.3">
      <c r="A2" s="19"/>
      <c r="B2" s="20"/>
      <c r="C2" s="13" t="s">
        <v>101</v>
      </c>
      <c r="D2" s="22" t="s">
        <v>102</v>
      </c>
      <c r="E2" s="23"/>
      <c r="F2" s="24" t="s">
        <v>105</v>
      </c>
    </row>
    <row r="3" spans="1:6" ht="63" x14ac:dyDescent="0.25">
      <c r="A3" s="3" t="s">
        <v>68</v>
      </c>
      <c r="B3" s="15" t="s">
        <v>42</v>
      </c>
      <c r="C3" s="16" t="s">
        <v>74</v>
      </c>
      <c r="D3" s="17" t="s">
        <v>103</v>
      </c>
      <c r="E3" s="17" t="s">
        <v>104</v>
      </c>
      <c r="F3" s="24"/>
    </row>
    <row r="4" spans="1:6" ht="104.25" customHeight="1" x14ac:dyDescent="0.25">
      <c r="A4" s="4" t="s">
        <v>0</v>
      </c>
      <c r="B4" s="2" t="s">
        <v>67</v>
      </c>
      <c r="C4" s="8" t="s">
        <v>69</v>
      </c>
      <c r="D4" s="14">
        <v>2200</v>
      </c>
      <c r="E4" s="14">
        <v>780</v>
      </c>
      <c r="F4" s="18">
        <f>D4+E4</f>
        <v>2980</v>
      </c>
    </row>
    <row r="5" spans="1:6" ht="45" customHeight="1" x14ac:dyDescent="0.25">
      <c r="A5" s="4" t="s">
        <v>1</v>
      </c>
      <c r="B5" s="5" t="s">
        <v>107</v>
      </c>
      <c r="C5" s="9" t="s">
        <v>70</v>
      </c>
      <c r="D5" s="14">
        <v>10</v>
      </c>
      <c r="E5" s="14">
        <v>0</v>
      </c>
      <c r="F5" s="18">
        <f>D5+E5</f>
        <v>10</v>
      </c>
    </row>
    <row r="6" spans="1:6" ht="39.75" customHeight="1" x14ac:dyDescent="0.25">
      <c r="A6" s="4" t="s">
        <v>2</v>
      </c>
      <c r="B6" s="5" t="s">
        <v>43</v>
      </c>
      <c r="C6" s="9" t="s">
        <v>71</v>
      </c>
      <c r="D6" s="14">
        <v>30</v>
      </c>
      <c r="E6" s="14">
        <v>10</v>
      </c>
      <c r="F6" s="18">
        <f t="shared" ref="F6:F60" si="0">D6+E6</f>
        <v>40</v>
      </c>
    </row>
    <row r="7" spans="1:6" ht="124.5" customHeight="1" x14ac:dyDescent="0.25">
      <c r="A7" s="4" t="s">
        <v>3</v>
      </c>
      <c r="B7" s="5" t="s">
        <v>108</v>
      </c>
      <c r="C7" s="9" t="s">
        <v>70</v>
      </c>
      <c r="D7" s="14">
        <v>40</v>
      </c>
      <c r="E7" s="14">
        <v>10</v>
      </c>
      <c r="F7" s="18">
        <f t="shared" si="0"/>
        <v>50</v>
      </c>
    </row>
    <row r="8" spans="1:6" ht="52.5" customHeight="1" x14ac:dyDescent="0.25">
      <c r="A8" s="4" t="s">
        <v>4</v>
      </c>
      <c r="B8" s="2" t="s">
        <v>75</v>
      </c>
      <c r="C8" s="8" t="s">
        <v>69</v>
      </c>
      <c r="D8" s="14">
        <v>120</v>
      </c>
      <c r="E8" s="14">
        <v>90</v>
      </c>
      <c r="F8" s="18">
        <f t="shared" si="0"/>
        <v>210</v>
      </c>
    </row>
    <row r="9" spans="1:6" ht="66.75" customHeight="1" x14ac:dyDescent="0.25">
      <c r="A9" s="4" t="s">
        <v>122</v>
      </c>
      <c r="B9" s="2" t="s">
        <v>130</v>
      </c>
      <c r="C9" s="8" t="s">
        <v>69</v>
      </c>
      <c r="D9" s="14">
        <v>75</v>
      </c>
      <c r="E9" s="14">
        <v>60</v>
      </c>
      <c r="F9" s="18">
        <f t="shared" si="0"/>
        <v>135</v>
      </c>
    </row>
    <row r="10" spans="1:6" ht="48" customHeight="1" x14ac:dyDescent="0.25">
      <c r="A10" s="4" t="s">
        <v>5</v>
      </c>
      <c r="B10" s="5" t="s">
        <v>44</v>
      </c>
      <c r="C10" s="9" t="s">
        <v>71</v>
      </c>
      <c r="D10" s="14">
        <v>50</v>
      </c>
      <c r="E10" s="14">
        <v>0</v>
      </c>
      <c r="F10" s="18">
        <f t="shared" si="0"/>
        <v>50</v>
      </c>
    </row>
    <row r="11" spans="1:6" ht="117" customHeight="1" x14ac:dyDescent="0.25">
      <c r="A11" s="4" t="s">
        <v>6</v>
      </c>
      <c r="B11" s="5" t="s">
        <v>45</v>
      </c>
      <c r="C11" s="9" t="s">
        <v>76</v>
      </c>
      <c r="D11" s="14">
        <v>450</v>
      </c>
      <c r="E11" s="14">
        <v>300</v>
      </c>
      <c r="F11" s="18">
        <f t="shared" si="0"/>
        <v>750</v>
      </c>
    </row>
    <row r="12" spans="1:6" ht="57.75" customHeight="1" x14ac:dyDescent="0.25">
      <c r="A12" s="4" t="s">
        <v>7</v>
      </c>
      <c r="B12" s="5" t="s">
        <v>77</v>
      </c>
      <c r="C12" s="9" t="s">
        <v>69</v>
      </c>
      <c r="D12" s="14">
        <v>10</v>
      </c>
      <c r="E12" s="14">
        <v>0</v>
      </c>
      <c r="F12" s="18">
        <f t="shared" si="0"/>
        <v>10</v>
      </c>
    </row>
    <row r="13" spans="1:6" ht="44.25" customHeight="1" x14ac:dyDescent="0.25">
      <c r="A13" s="4" t="s">
        <v>8</v>
      </c>
      <c r="B13" s="5" t="s">
        <v>46</v>
      </c>
      <c r="C13" s="9" t="s">
        <v>71</v>
      </c>
      <c r="D13" s="14">
        <v>12</v>
      </c>
      <c r="E13" s="14">
        <v>0</v>
      </c>
      <c r="F13" s="18">
        <f t="shared" si="0"/>
        <v>12</v>
      </c>
    </row>
    <row r="14" spans="1:6" ht="44.25" customHeight="1" x14ac:dyDescent="0.25">
      <c r="A14" s="4" t="s">
        <v>9</v>
      </c>
      <c r="B14" s="5" t="s">
        <v>47</v>
      </c>
      <c r="C14" s="9" t="s">
        <v>69</v>
      </c>
      <c r="D14" s="14">
        <v>60</v>
      </c>
      <c r="E14" s="14">
        <v>0</v>
      </c>
      <c r="F14" s="18">
        <f t="shared" si="0"/>
        <v>60</v>
      </c>
    </row>
    <row r="15" spans="1:6" ht="44.25" customHeight="1" x14ac:dyDescent="0.25">
      <c r="A15" s="4" t="s">
        <v>10</v>
      </c>
      <c r="B15" s="5" t="s">
        <v>48</v>
      </c>
      <c r="C15" s="9" t="s">
        <v>69</v>
      </c>
      <c r="D15" s="14">
        <v>30</v>
      </c>
      <c r="E15" s="14">
        <v>5</v>
      </c>
      <c r="F15" s="18">
        <f t="shared" si="0"/>
        <v>35</v>
      </c>
    </row>
    <row r="16" spans="1:6" ht="29.25" customHeight="1" x14ac:dyDescent="0.25">
      <c r="A16" s="4" t="s">
        <v>11</v>
      </c>
      <c r="B16" s="5" t="s">
        <v>49</v>
      </c>
      <c r="C16" s="9" t="s">
        <v>69</v>
      </c>
      <c r="D16" s="14">
        <v>15</v>
      </c>
      <c r="E16" s="14">
        <v>0</v>
      </c>
      <c r="F16" s="18">
        <f t="shared" si="0"/>
        <v>15</v>
      </c>
    </row>
    <row r="17" spans="1:6" ht="52.5" customHeight="1" x14ac:dyDescent="0.25">
      <c r="A17" s="4" t="s">
        <v>12</v>
      </c>
      <c r="B17" s="5" t="s">
        <v>116</v>
      </c>
      <c r="C17" s="9" t="s">
        <v>69</v>
      </c>
      <c r="D17" s="14">
        <v>15</v>
      </c>
      <c r="E17" s="14">
        <v>10</v>
      </c>
      <c r="F17" s="18">
        <f t="shared" si="0"/>
        <v>25</v>
      </c>
    </row>
    <row r="18" spans="1:6" ht="55.5" customHeight="1" x14ac:dyDescent="0.25">
      <c r="A18" s="4" t="s">
        <v>13</v>
      </c>
      <c r="B18" s="5" t="s">
        <v>117</v>
      </c>
      <c r="C18" s="9" t="s">
        <v>72</v>
      </c>
      <c r="D18" s="14">
        <v>100</v>
      </c>
      <c r="E18" s="14">
        <v>70</v>
      </c>
      <c r="F18" s="18">
        <f t="shared" si="0"/>
        <v>170</v>
      </c>
    </row>
    <row r="19" spans="1:6" ht="55.5" customHeight="1" x14ac:dyDescent="0.25">
      <c r="A19" s="4" t="s">
        <v>14</v>
      </c>
      <c r="B19" s="5" t="s">
        <v>50</v>
      </c>
      <c r="C19" s="9" t="s">
        <v>72</v>
      </c>
      <c r="D19" s="14">
        <v>150</v>
      </c>
      <c r="E19" s="14">
        <v>130</v>
      </c>
      <c r="F19" s="18">
        <f t="shared" si="0"/>
        <v>280</v>
      </c>
    </row>
    <row r="20" spans="1:6" ht="84.75" customHeight="1" x14ac:dyDescent="0.25">
      <c r="A20" s="4" t="s">
        <v>15</v>
      </c>
      <c r="B20" s="5" t="s">
        <v>78</v>
      </c>
      <c r="C20" s="9" t="s">
        <v>70</v>
      </c>
      <c r="D20" s="14">
        <v>30</v>
      </c>
      <c r="E20" s="14">
        <v>10</v>
      </c>
      <c r="F20" s="18">
        <f t="shared" si="0"/>
        <v>40</v>
      </c>
    </row>
    <row r="21" spans="1:6" ht="66" customHeight="1" x14ac:dyDescent="0.25">
      <c r="A21" s="4" t="s">
        <v>16</v>
      </c>
      <c r="B21" s="2" t="s">
        <v>51</v>
      </c>
      <c r="C21" s="8" t="s">
        <v>72</v>
      </c>
      <c r="D21" s="14">
        <v>15</v>
      </c>
      <c r="E21" s="14">
        <v>10</v>
      </c>
      <c r="F21" s="18">
        <f t="shared" si="0"/>
        <v>25</v>
      </c>
    </row>
    <row r="22" spans="1:6" ht="60.75" customHeight="1" x14ac:dyDescent="0.25">
      <c r="A22" s="4" t="s">
        <v>17</v>
      </c>
      <c r="B22" s="2" t="s">
        <v>79</v>
      </c>
      <c r="C22" s="8" t="s">
        <v>70</v>
      </c>
      <c r="D22" s="14">
        <v>20</v>
      </c>
      <c r="E22" s="14">
        <v>10</v>
      </c>
      <c r="F22" s="18">
        <f t="shared" si="0"/>
        <v>30</v>
      </c>
    </row>
    <row r="23" spans="1:6" ht="60.75" customHeight="1" x14ac:dyDescent="0.25">
      <c r="A23" s="4" t="s">
        <v>18</v>
      </c>
      <c r="B23" s="2" t="s">
        <v>52</v>
      </c>
      <c r="C23" s="8" t="s">
        <v>69</v>
      </c>
      <c r="D23" s="14">
        <v>250</v>
      </c>
      <c r="E23" s="14">
        <v>10</v>
      </c>
      <c r="F23" s="18">
        <f t="shared" si="0"/>
        <v>260</v>
      </c>
    </row>
    <row r="24" spans="1:6" ht="60" customHeight="1" x14ac:dyDescent="0.25">
      <c r="A24" s="4" t="s">
        <v>19</v>
      </c>
      <c r="B24" s="2" t="s">
        <v>53</v>
      </c>
      <c r="C24" s="8" t="s">
        <v>69</v>
      </c>
      <c r="D24" s="14">
        <v>8</v>
      </c>
      <c r="E24" s="14">
        <v>0</v>
      </c>
      <c r="F24" s="18">
        <f t="shared" si="0"/>
        <v>8</v>
      </c>
    </row>
    <row r="25" spans="1:6" ht="57" customHeight="1" x14ac:dyDescent="0.25">
      <c r="A25" s="4" t="s">
        <v>20</v>
      </c>
      <c r="B25" s="2" t="s">
        <v>54</v>
      </c>
      <c r="C25" s="8" t="s">
        <v>69</v>
      </c>
      <c r="D25" s="14">
        <v>8</v>
      </c>
      <c r="E25" s="14">
        <v>0</v>
      </c>
      <c r="F25" s="18">
        <f t="shared" si="0"/>
        <v>8</v>
      </c>
    </row>
    <row r="26" spans="1:6" ht="32.25" customHeight="1" x14ac:dyDescent="0.25">
      <c r="A26" s="4" t="s">
        <v>21</v>
      </c>
      <c r="B26" s="2" t="s">
        <v>55</v>
      </c>
      <c r="C26" s="8" t="s">
        <v>69</v>
      </c>
      <c r="D26" s="14">
        <v>250</v>
      </c>
      <c r="E26" s="14">
        <v>200</v>
      </c>
      <c r="F26" s="18">
        <f t="shared" si="0"/>
        <v>450</v>
      </c>
    </row>
    <row r="27" spans="1:6" ht="45" customHeight="1" x14ac:dyDescent="0.25">
      <c r="A27" s="4" t="s">
        <v>22</v>
      </c>
      <c r="B27" s="2" t="s">
        <v>56</v>
      </c>
      <c r="C27" s="8" t="s">
        <v>69</v>
      </c>
      <c r="D27" s="14">
        <v>40</v>
      </c>
      <c r="E27" s="14">
        <v>25</v>
      </c>
      <c r="F27" s="18">
        <f t="shared" si="0"/>
        <v>65</v>
      </c>
    </row>
    <row r="28" spans="1:6" ht="37.5" customHeight="1" x14ac:dyDescent="0.25">
      <c r="A28" s="4" t="s">
        <v>23</v>
      </c>
      <c r="B28" s="2" t="s">
        <v>80</v>
      </c>
      <c r="C28" s="8" t="s">
        <v>69</v>
      </c>
      <c r="D28" s="14">
        <v>0</v>
      </c>
      <c r="E28" s="14">
        <v>0</v>
      </c>
      <c r="F28" s="18">
        <f t="shared" si="0"/>
        <v>0</v>
      </c>
    </row>
    <row r="29" spans="1:6" ht="98.25" customHeight="1" x14ac:dyDescent="0.25">
      <c r="A29" s="4" t="s">
        <v>24</v>
      </c>
      <c r="B29" s="5" t="s">
        <v>110</v>
      </c>
      <c r="C29" s="9" t="s">
        <v>72</v>
      </c>
      <c r="D29" s="14">
        <v>200</v>
      </c>
      <c r="E29" s="14">
        <v>150</v>
      </c>
      <c r="F29" s="18">
        <f t="shared" si="0"/>
        <v>350</v>
      </c>
    </row>
    <row r="30" spans="1:6" ht="84" customHeight="1" x14ac:dyDescent="0.25">
      <c r="A30" s="4" t="s">
        <v>25</v>
      </c>
      <c r="B30" s="5" t="s">
        <v>109</v>
      </c>
      <c r="C30" s="9" t="s">
        <v>72</v>
      </c>
      <c r="D30" s="14">
        <v>200</v>
      </c>
      <c r="E30" s="14">
        <v>110</v>
      </c>
      <c r="F30" s="18">
        <f t="shared" si="0"/>
        <v>310</v>
      </c>
    </row>
    <row r="31" spans="1:6" ht="84" customHeight="1" x14ac:dyDescent="0.25">
      <c r="A31" s="4" t="s">
        <v>26</v>
      </c>
      <c r="B31" s="5" t="s">
        <v>111</v>
      </c>
      <c r="C31" s="9" t="s">
        <v>72</v>
      </c>
      <c r="D31" s="14">
        <v>120</v>
      </c>
      <c r="E31" s="14">
        <v>50</v>
      </c>
      <c r="F31" s="18">
        <f t="shared" si="0"/>
        <v>170</v>
      </c>
    </row>
    <row r="32" spans="1:6" ht="100.5" customHeight="1" x14ac:dyDescent="0.25">
      <c r="A32" s="4" t="s">
        <v>27</v>
      </c>
      <c r="B32" s="5" t="s">
        <v>57</v>
      </c>
      <c r="C32" s="9" t="s">
        <v>73</v>
      </c>
      <c r="D32" s="14">
        <v>400</v>
      </c>
      <c r="E32" s="14">
        <v>200</v>
      </c>
      <c r="F32" s="18">
        <f t="shared" si="0"/>
        <v>600</v>
      </c>
    </row>
    <row r="33" spans="1:6" ht="66" customHeight="1" x14ac:dyDescent="0.25">
      <c r="A33" s="4" t="s">
        <v>28</v>
      </c>
      <c r="B33" s="5" t="s">
        <v>129</v>
      </c>
      <c r="C33" s="9" t="s">
        <v>126</v>
      </c>
      <c r="D33" s="14">
        <v>20</v>
      </c>
      <c r="E33" s="14">
        <v>10</v>
      </c>
      <c r="F33" s="18">
        <f t="shared" si="0"/>
        <v>30</v>
      </c>
    </row>
    <row r="34" spans="1:6" ht="65.25" customHeight="1" x14ac:dyDescent="0.25">
      <c r="A34" s="4" t="s">
        <v>29</v>
      </c>
      <c r="B34" s="5" t="s">
        <v>58</v>
      </c>
      <c r="C34" s="9" t="s">
        <v>69</v>
      </c>
      <c r="D34" s="14">
        <v>20</v>
      </c>
      <c r="E34" s="14">
        <v>0</v>
      </c>
      <c r="F34" s="18">
        <f t="shared" si="0"/>
        <v>20</v>
      </c>
    </row>
    <row r="35" spans="1:6" ht="38.25" customHeight="1" x14ac:dyDescent="0.25">
      <c r="A35" s="4" t="s">
        <v>30</v>
      </c>
      <c r="B35" s="5" t="s">
        <v>59</v>
      </c>
      <c r="C35" s="9" t="s">
        <v>70</v>
      </c>
      <c r="D35" s="14">
        <v>100</v>
      </c>
      <c r="E35" s="14">
        <v>100</v>
      </c>
      <c r="F35" s="18">
        <f t="shared" si="0"/>
        <v>200</v>
      </c>
    </row>
    <row r="36" spans="1:6" ht="47.25" customHeight="1" x14ac:dyDescent="0.25">
      <c r="A36" s="4" t="s">
        <v>31</v>
      </c>
      <c r="B36" s="5" t="s">
        <v>60</v>
      </c>
      <c r="C36" s="9" t="s">
        <v>70</v>
      </c>
      <c r="D36" s="14">
        <v>600</v>
      </c>
      <c r="E36" s="14">
        <v>540</v>
      </c>
      <c r="F36" s="18">
        <f t="shared" si="0"/>
        <v>1140</v>
      </c>
    </row>
    <row r="37" spans="1:6" ht="52.5" customHeight="1" x14ac:dyDescent="0.25">
      <c r="A37" s="4" t="s">
        <v>32</v>
      </c>
      <c r="B37" s="5" t="s">
        <v>61</v>
      </c>
      <c r="C37" s="9" t="s">
        <v>70</v>
      </c>
      <c r="D37" s="14">
        <v>350</v>
      </c>
      <c r="E37" s="14">
        <v>270</v>
      </c>
      <c r="F37" s="18">
        <f t="shared" si="0"/>
        <v>620</v>
      </c>
    </row>
    <row r="38" spans="1:6" ht="86.25" customHeight="1" x14ac:dyDescent="0.25">
      <c r="A38" s="4" t="s">
        <v>33</v>
      </c>
      <c r="B38" s="5" t="s">
        <v>81</v>
      </c>
      <c r="C38" s="9" t="s">
        <v>70</v>
      </c>
      <c r="D38" s="14">
        <v>10</v>
      </c>
      <c r="E38" s="14">
        <v>0</v>
      </c>
      <c r="F38" s="18">
        <f t="shared" si="0"/>
        <v>10</v>
      </c>
    </row>
    <row r="39" spans="1:6" ht="81.75" customHeight="1" x14ac:dyDescent="0.25">
      <c r="A39" s="4" t="s">
        <v>34</v>
      </c>
      <c r="B39" s="5" t="s">
        <v>62</v>
      </c>
      <c r="C39" s="9" t="s">
        <v>69</v>
      </c>
      <c r="D39" s="14">
        <v>5</v>
      </c>
      <c r="E39" s="14">
        <v>5</v>
      </c>
      <c r="F39" s="18">
        <f t="shared" si="0"/>
        <v>10</v>
      </c>
    </row>
    <row r="40" spans="1:6" ht="49.5" customHeight="1" x14ac:dyDescent="0.25">
      <c r="A40" s="4" t="s">
        <v>35</v>
      </c>
      <c r="B40" s="5" t="s">
        <v>114</v>
      </c>
      <c r="C40" s="9" t="s">
        <v>70</v>
      </c>
      <c r="D40" s="14">
        <v>5</v>
      </c>
      <c r="E40" s="14">
        <v>5</v>
      </c>
      <c r="F40" s="18">
        <f t="shared" si="0"/>
        <v>10</v>
      </c>
    </row>
    <row r="41" spans="1:6" ht="131.25" customHeight="1" x14ac:dyDescent="0.25">
      <c r="A41" s="4" t="s">
        <v>36</v>
      </c>
      <c r="B41" s="5" t="s">
        <v>83</v>
      </c>
      <c r="C41" s="9" t="s">
        <v>70</v>
      </c>
      <c r="D41" s="14">
        <v>5</v>
      </c>
      <c r="E41" s="14">
        <v>5</v>
      </c>
      <c r="F41" s="18">
        <f t="shared" si="0"/>
        <v>10</v>
      </c>
    </row>
    <row r="42" spans="1:6" ht="127.5" customHeight="1" x14ac:dyDescent="0.25">
      <c r="A42" s="4" t="s">
        <v>37</v>
      </c>
      <c r="B42" s="5" t="s">
        <v>63</v>
      </c>
      <c r="C42" s="9" t="s">
        <v>70</v>
      </c>
      <c r="D42" s="14">
        <v>10</v>
      </c>
      <c r="E42" s="14">
        <v>10</v>
      </c>
      <c r="F42" s="18">
        <f t="shared" si="0"/>
        <v>20</v>
      </c>
    </row>
    <row r="43" spans="1:6" ht="99" customHeight="1" x14ac:dyDescent="0.25">
      <c r="A43" s="4" t="s">
        <v>38</v>
      </c>
      <c r="B43" s="5" t="s">
        <v>82</v>
      </c>
      <c r="C43" s="9" t="s">
        <v>70</v>
      </c>
      <c r="D43" s="14">
        <v>25</v>
      </c>
      <c r="E43" s="14">
        <v>10</v>
      </c>
      <c r="F43" s="18">
        <f t="shared" si="0"/>
        <v>35</v>
      </c>
    </row>
    <row r="44" spans="1:6" ht="98.25" customHeight="1" x14ac:dyDescent="0.25">
      <c r="A44" s="4" t="s">
        <v>39</v>
      </c>
      <c r="B44" s="5" t="s">
        <v>112</v>
      </c>
      <c r="C44" s="9" t="s">
        <v>72</v>
      </c>
      <c r="D44" s="14">
        <v>150</v>
      </c>
      <c r="E44" s="14">
        <v>50</v>
      </c>
      <c r="F44" s="18">
        <f t="shared" si="0"/>
        <v>200</v>
      </c>
    </row>
    <row r="45" spans="1:6" ht="72" customHeight="1" x14ac:dyDescent="0.25">
      <c r="A45" s="4" t="s">
        <v>40</v>
      </c>
      <c r="B45" s="5" t="s">
        <v>64</v>
      </c>
      <c r="C45" s="9" t="s">
        <v>71</v>
      </c>
      <c r="D45" s="14">
        <v>6</v>
      </c>
      <c r="E45" s="14">
        <v>2</v>
      </c>
      <c r="F45" s="18">
        <f t="shared" si="0"/>
        <v>8</v>
      </c>
    </row>
    <row r="46" spans="1:6" ht="63" customHeight="1" x14ac:dyDescent="0.25">
      <c r="A46" s="4" t="s">
        <v>84</v>
      </c>
      <c r="B46" s="5" t="s">
        <v>65</v>
      </c>
      <c r="C46" s="9" t="s">
        <v>69</v>
      </c>
      <c r="D46" s="14">
        <v>30</v>
      </c>
      <c r="E46" s="14">
        <v>5</v>
      </c>
      <c r="F46" s="18">
        <f t="shared" si="0"/>
        <v>35</v>
      </c>
    </row>
    <row r="47" spans="1:6" ht="68.25" customHeight="1" thickBot="1" x14ac:dyDescent="0.3">
      <c r="A47" s="6" t="s">
        <v>41</v>
      </c>
      <c r="B47" s="7" t="s">
        <v>66</v>
      </c>
      <c r="C47" s="10" t="s">
        <v>70</v>
      </c>
      <c r="D47" s="14">
        <v>30</v>
      </c>
      <c r="E47" s="14">
        <v>10</v>
      </c>
      <c r="F47" s="18">
        <f t="shared" si="0"/>
        <v>40</v>
      </c>
    </row>
    <row r="48" spans="1:6" ht="63" x14ac:dyDescent="0.25">
      <c r="A48" s="4" t="s">
        <v>85</v>
      </c>
      <c r="B48" s="5" t="s">
        <v>86</v>
      </c>
      <c r="C48" s="9" t="s">
        <v>69</v>
      </c>
      <c r="D48" s="14">
        <v>40</v>
      </c>
      <c r="E48" s="14">
        <v>30</v>
      </c>
      <c r="F48" s="18">
        <f t="shared" si="0"/>
        <v>70</v>
      </c>
    </row>
    <row r="49" spans="1:6" ht="79.5" customHeight="1" x14ac:dyDescent="0.25">
      <c r="A49" s="4" t="s">
        <v>87</v>
      </c>
      <c r="B49" s="5" t="s">
        <v>88</v>
      </c>
      <c r="C49" s="9" t="s">
        <v>69</v>
      </c>
      <c r="D49" s="14">
        <v>5</v>
      </c>
      <c r="E49" s="14">
        <v>5</v>
      </c>
      <c r="F49" s="18">
        <f t="shared" si="0"/>
        <v>10</v>
      </c>
    </row>
    <row r="50" spans="1:6" ht="78.75" x14ac:dyDescent="0.25">
      <c r="A50" s="4" t="s">
        <v>89</v>
      </c>
      <c r="B50" s="5" t="s">
        <v>90</v>
      </c>
      <c r="C50" s="9" t="s">
        <v>91</v>
      </c>
      <c r="D50" s="14">
        <v>30</v>
      </c>
      <c r="E50" s="14">
        <v>0</v>
      </c>
      <c r="F50" s="18">
        <f t="shared" si="0"/>
        <v>30</v>
      </c>
    </row>
    <row r="51" spans="1:6" ht="126" x14ac:dyDescent="0.25">
      <c r="A51" s="4" t="s">
        <v>92</v>
      </c>
      <c r="B51" s="5" t="s">
        <v>124</v>
      </c>
      <c r="C51" s="9" t="s">
        <v>72</v>
      </c>
      <c r="D51" s="14">
        <v>120</v>
      </c>
      <c r="E51" s="14">
        <v>0</v>
      </c>
      <c r="F51" s="18">
        <f t="shared" si="0"/>
        <v>120</v>
      </c>
    </row>
    <row r="52" spans="1:6" ht="131.25" customHeight="1" x14ac:dyDescent="0.25">
      <c r="A52" s="11" t="s">
        <v>93</v>
      </c>
      <c r="B52" s="5" t="s">
        <v>94</v>
      </c>
      <c r="C52" s="9" t="s">
        <v>69</v>
      </c>
      <c r="D52" s="14">
        <v>0</v>
      </c>
      <c r="E52" s="14">
        <v>0</v>
      </c>
      <c r="F52" s="18">
        <f t="shared" si="0"/>
        <v>0</v>
      </c>
    </row>
    <row r="53" spans="1:6" ht="109.5" customHeight="1" x14ac:dyDescent="0.25">
      <c r="A53" s="4" t="s">
        <v>95</v>
      </c>
      <c r="B53" s="5" t="s">
        <v>96</v>
      </c>
      <c r="C53" s="9" t="s">
        <v>70</v>
      </c>
      <c r="D53" s="14">
        <v>5</v>
      </c>
      <c r="E53" s="14">
        <v>5</v>
      </c>
      <c r="F53" s="18">
        <f t="shared" si="0"/>
        <v>10</v>
      </c>
    </row>
    <row r="54" spans="1:6" ht="63" x14ac:dyDescent="0.25">
      <c r="A54" s="4" t="s">
        <v>97</v>
      </c>
      <c r="B54" s="5" t="s">
        <v>113</v>
      </c>
      <c r="C54" s="9" t="s">
        <v>70</v>
      </c>
      <c r="D54" s="14">
        <v>15</v>
      </c>
      <c r="E54" s="14">
        <v>10</v>
      </c>
      <c r="F54" s="18">
        <f t="shared" si="0"/>
        <v>25</v>
      </c>
    </row>
    <row r="55" spans="1:6" ht="63" x14ac:dyDescent="0.25">
      <c r="A55" s="12" t="s">
        <v>123</v>
      </c>
      <c r="B55" s="5" t="s">
        <v>125</v>
      </c>
      <c r="C55" s="9" t="s">
        <v>126</v>
      </c>
      <c r="D55" s="14">
        <v>350</v>
      </c>
      <c r="E55" s="14">
        <v>220</v>
      </c>
      <c r="F55" s="18">
        <f t="shared" si="0"/>
        <v>570</v>
      </c>
    </row>
    <row r="56" spans="1:6" ht="63" x14ac:dyDescent="0.25">
      <c r="A56" s="4" t="s">
        <v>127</v>
      </c>
      <c r="B56" s="5" t="s">
        <v>128</v>
      </c>
      <c r="C56" s="9" t="s">
        <v>126</v>
      </c>
      <c r="D56" s="14">
        <v>100</v>
      </c>
      <c r="E56" s="14">
        <v>100</v>
      </c>
      <c r="F56" s="18">
        <f t="shared" si="0"/>
        <v>200</v>
      </c>
    </row>
    <row r="57" spans="1:6" ht="110.25" customHeight="1" x14ac:dyDescent="0.25">
      <c r="A57" s="4" t="s">
        <v>98</v>
      </c>
      <c r="B57" s="5" t="s">
        <v>99</v>
      </c>
      <c r="C57" s="9" t="s">
        <v>70</v>
      </c>
      <c r="D57" s="14">
        <v>10</v>
      </c>
      <c r="E57" s="14">
        <v>10</v>
      </c>
      <c r="F57" s="18">
        <f t="shared" si="0"/>
        <v>20</v>
      </c>
    </row>
    <row r="58" spans="1:6" ht="87.75" customHeight="1" x14ac:dyDescent="0.25">
      <c r="A58" s="4" t="s">
        <v>100</v>
      </c>
      <c r="B58" s="5" t="s">
        <v>115</v>
      </c>
      <c r="C58" s="9" t="s">
        <v>70</v>
      </c>
      <c r="D58" s="14">
        <v>3</v>
      </c>
      <c r="E58" s="14">
        <v>3</v>
      </c>
      <c r="F58" s="18">
        <f t="shared" si="0"/>
        <v>6</v>
      </c>
    </row>
    <row r="59" spans="1:6" ht="42.75" customHeight="1" x14ac:dyDescent="0.25">
      <c r="A59" s="4" t="s">
        <v>118</v>
      </c>
      <c r="B59" s="5" t="s">
        <v>119</v>
      </c>
      <c r="C59" s="9" t="s">
        <v>69</v>
      </c>
      <c r="D59" s="14">
        <v>0</v>
      </c>
      <c r="E59" s="14">
        <v>0</v>
      </c>
      <c r="F59" s="18">
        <f t="shared" si="0"/>
        <v>0</v>
      </c>
    </row>
    <row r="60" spans="1:6" ht="71.25" customHeight="1" x14ac:dyDescent="0.25">
      <c r="A60" s="4" t="s">
        <v>120</v>
      </c>
      <c r="B60" s="5" t="s">
        <v>121</v>
      </c>
      <c r="C60" s="9" t="s">
        <v>69</v>
      </c>
      <c r="D60" s="14">
        <v>0</v>
      </c>
      <c r="E60" s="14">
        <v>0</v>
      </c>
      <c r="F60" s="18">
        <f t="shared" si="0"/>
        <v>0</v>
      </c>
    </row>
    <row r="61" spans="1:6" ht="45" customHeight="1" x14ac:dyDescent="0.25"/>
  </sheetData>
  <mergeCells count="4">
    <mergeCell ref="A2:B2"/>
    <mergeCell ref="A1:E1"/>
    <mergeCell ref="D2:E2"/>
    <mergeCell ref="F2:F3"/>
  </mergeCells>
  <pageMargins left="0.7" right="0.7" top="0.75" bottom="0.75" header="0.3" footer="0.3"/>
  <pageSetup paperSize="9" scale="6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ilość pozostała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Pieniacha</dc:creator>
  <cp:lastModifiedBy>Katarzyna Pieniacha</cp:lastModifiedBy>
  <cp:lastPrinted>2022-03-30T10:18:34Z</cp:lastPrinted>
  <dcterms:created xsi:type="dcterms:W3CDTF">2015-06-05T18:19:34Z</dcterms:created>
  <dcterms:modified xsi:type="dcterms:W3CDTF">2024-05-10T08:52:21Z</dcterms:modified>
</cp:coreProperties>
</file>