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liki\DZIAL_ZP\_Maria\2020\102_2020 programy lekowe\102_2020 strona SIWZ\"/>
    </mc:Choice>
  </mc:AlternateContent>
  <bookViews>
    <workbookView xWindow="0" yWindow="0" windowWidth="25110" windowHeight="11820"/>
  </bookViews>
  <sheets>
    <sheet name="Arkusz1" sheetId="1" r:id="rId1"/>
  </sheets>
  <definedNames>
    <definedName name="_xlnm._FilterDatabase" localSheetId="0" hidden="1">Arkusz1!$M$1:$M$7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L5" i="1" s="1"/>
  <c r="N4" i="1" l="1"/>
  <c r="N5" i="1" s="1"/>
</calcChain>
</file>

<file path=xl/sharedStrings.xml><?xml version="1.0" encoding="utf-8"?>
<sst xmlns="http://schemas.openxmlformats.org/spreadsheetml/2006/main" count="19" uniqueCount="19">
  <si>
    <t>L.p.</t>
  </si>
  <si>
    <t>J.M.</t>
  </si>
  <si>
    <t>Nr i nazwa dokumnetu dopuszczającego do obrotu</t>
  </si>
  <si>
    <t>Nazwa preparatu oferowanego</t>
  </si>
  <si>
    <t>Producent</t>
  </si>
  <si>
    <t>Wielkość opakowania oferowanego</t>
  </si>
  <si>
    <t>Cena netto (zł) za j.m</t>
  </si>
  <si>
    <t>Wartość netto w zł</t>
  </si>
  <si>
    <t>Stawka VAT (%)</t>
  </si>
  <si>
    <t>Wartość brutto w zł</t>
  </si>
  <si>
    <t>Asortyment</t>
  </si>
  <si>
    <t>PAKIET 1</t>
  </si>
  <si>
    <t>RAZEM PAKIET 1</t>
  </si>
  <si>
    <t>Zamawiana ilość (j.m.)</t>
  </si>
  <si>
    <t>Ilość oferowana (opakowania)</t>
  </si>
  <si>
    <t>Kod EAN</t>
  </si>
  <si>
    <t>BOTULINUM TOXIN A (100 J. ALLERGAN) x 1 fiol.</t>
  </si>
  <si>
    <t>szt.</t>
  </si>
  <si>
    <t>Pakiet 1 -  Leki dostępne w ramach programu lekowego B.73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</si>
</sst>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 x14ac:knownFonts="1"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rgb="FF9C65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8" fillId="0" borderId="0"/>
    <xf numFmtId="44" fontId="10" fillId="0" borderId="0" applyFont="0" applyFill="0" applyBorder="0" applyAlignment="0" applyProtection="0"/>
    <xf numFmtId="0" fontId="11" fillId="0" borderId="0"/>
    <xf numFmtId="0" fontId="12" fillId="2" borderId="0" applyNumberFormat="0" applyBorder="0" applyAlignment="0" applyProtection="0"/>
    <xf numFmtId="0" fontId="8" fillId="0" borderId="0"/>
    <xf numFmtId="0" fontId="3" fillId="0" borderId="0"/>
    <xf numFmtId="0" fontId="10" fillId="0" borderId="0"/>
    <xf numFmtId="0" fontId="2" fillId="0" borderId="0"/>
    <xf numFmtId="44" fontId="2" fillId="0" borderId="0" applyFont="0" applyFill="0" applyBorder="0" applyAlignment="0" applyProtection="0"/>
    <xf numFmtId="44" fontId="3" fillId="0" borderId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4" fontId="10" fillId="0" borderId="0" applyFont="0" applyFill="0" applyBorder="0" applyAlignment="0" applyProtection="0"/>
  </cellStyleXfs>
  <cellXfs count="37">
    <xf numFmtId="0" fontId="0" fillId="0" borderId="0" xfId="0"/>
    <xf numFmtId="0" fontId="6" fillId="0" borderId="3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vertical="top"/>
    </xf>
    <xf numFmtId="0" fontId="6" fillId="0" borderId="0" xfId="3" applyFont="1" applyFill="1" applyBorder="1" applyAlignment="1">
      <alignment vertical="top"/>
    </xf>
    <xf numFmtId="0" fontId="6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44" fontId="6" fillId="0" borderId="3" xfId="7" applyFont="1" applyFill="1" applyBorder="1" applyAlignment="1">
      <alignment horizontal="center" vertical="center"/>
    </xf>
    <xf numFmtId="9" fontId="6" fillId="0" borderId="3" xfId="2" applyNumberFormat="1" applyFont="1" applyFill="1" applyBorder="1" applyAlignment="1">
      <alignment horizontal="center" vertical="center"/>
    </xf>
    <xf numFmtId="44" fontId="9" fillId="0" borderId="0" xfId="7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vertical="center"/>
    </xf>
    <xf numFmtId="44" fontId="9" fillId="0" borderId="7" xfId="7" applyFont="1" applyFill="1" applyBorder="1" applyAlignment="1">
      <alignment horizontal="center" vertical="center"/>
    </xf>
    <xf numFmtId="44" fontId="9" fillId="0" borderId="8" xfId="7" applyFont="1" applyFill="1" applyBorder="1" applyAlignment="1">
      <alignment horizontal="center" vertical="center"/>
    </xf>
    <xf numFmtId="0" fontId="7" fillId="0" borderId="0" xfId="0" applyFont="1" applyFill="1" applyBorder="1"/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/>
    </xf>
    <xf numFmtId="3" fontId="6" fillId="0" borderId="0" xfId="3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9" fillId="0" borderId="3" xfId="2" applyFont="1" applyFill="1" applyBorder="1" applyAlignment="1">
      <alignment horizontal="left" vertical="center"/>
    </xf>
    <xf numFmtId="0" fontId="9" fillId="0" borderId="4" xfId="5" applyFont="1" applyFill="1" applyBorder="1" applyAlignment="1">
      <alignment vertical="center"/>
    </xf>
    <xf numFmtId="0" fontId="9" fillId="0" borderId="5" xfId="5" applyFont="1" applyFill="1" applyBorder="1" applyAlignment="1">
      <alignment vertical="center"/>
    </xf>
    <xf numFmtId="0" fontId="9" fillId="0" borderId="6" xfId="5" applyFont="1" applyFill="1" applyBorder="1" applyAlignment="1">
      <alignment vertical="center"/>
    </xf>
    <xf numFmtId="0" fontId="0" fillId="0" borderId="3" xfId="0" applyBorder="1" applyAlignment="1">
      <alignment wrapText="1"/>
    </xf>
  </cellXfs>
  <cellStyles count="21">
    <cellStyle name="Excel Built-in Normal" xfId="8"/>
    <cellStyle name="Neutralny 2" xfId="9"/>
    <cellStyle name="Normal 7" xfId="10"/>
    <cellStyle name="Normalny" xfId="0" builtinId="0"/>
    <cellStyle name="Normalny 2" xfId="4"/>
    <cellStyle name="Normalny 3" xfId="2"/>
    <cellStyle name="Normalny 4" xfId="6"/>
    <cellStyle name="Normalny 5" xfId="5"/>
    <cellStyle name="Normalny 6" xfId="11"/>
    <cellStyle name="Normalny 7" xfId="3"/>
    <cellStyle name="Normalny 8" xfId="1"/>
    <cellStyle name="Normalny 8 2" xfId="13"/>
    <cellStyle name="Normalny 8 3" xfId="12"/>
    <cellStyle name="Normalny 9" xfId="19"/>
    <cellStyle name="Walutowy" xfId="7" builtinId="4"/>
    <cellStyle name="Walutowy 2" xfId="15"/>
    <cellStyle name="Walutowy 3" xfId="16"/>
    <cellStyle name="Walutowy 4" xfId="17"/>
    <cellStyle name="Walutowy 5" xfId="14"/>
    <cellStyle name="Walutowy 6" xfId="18"/>
    <cellStyle name="Walutowy 6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tabSelected="1" zoomScaleNormal="100" workbookViewId="0">
      <selection activeCell="C24" sqref="C24"/>
    </sheetView>
  </sheetViews>
  <sheetFormatPr defaultRowHeight="11.25" x14ac:dyDescent="0.2"/>
  <cols>
    <col min="1" max="1" width="3.83203125" style="12" customWidth="1"/>
    <col min="2" max="2" width="50.83203125" style="12" customWidth="1"/>
    <col min="3" max="3" width="9.1640625" style="27" customWidth="1"/>
    <col min="4" max="4" width="6.83203125" style="29" customWidth="1"/>
    <col min="5" max="5" width="11.33203125" style="14" customWidth="1"/>
    <col min="6" max="6" width="12" style="12" customWidth="1"/>
    <col min="7" max="7" width="9.33203125" style="12" customWidth="1"/>
    <col min="8" max="8" width="11.83203125" style="12" customWidth="1"/>
    <col min="9" max="9" width="13.1640625" style="13" customWidth="1"/>
    <col min="10" max="10" width="11.33203125" style="13" customWidth="1"/>
    <col min="11" max="11" width="11.83203125" style="13" customWidth="1"/>
    <col min="12" max="12" width="18.83203125" style="13" customWidth="1"/>
    <col min="13" max="13" width="7.6640625" style="13" customWidth="1"/>
    <col min="14" max="14" width="20.83203125" style="13" customWidth="1"/>
    <col min="15" max="16384" width="9.33203125" style="12"/>
  </cols>
  <sheetData>
    <row r="1" spans="1:23" ht="56.25" x14ac:dyDescent="0.2">
      <c r="A1" s="7" t="s">
        <v>0</v>
      </c>
      <c r="B1" s="8" t="s">
        <v>10</v>
      </c>
      <c r="C1" s="26" t="s">
        <v>13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I1" s="9" t="s">
        <v>14</v>
      </c>
      <c r="J1" s="9" t="s">
        <v>15</v>
      </c>
      <c r="K1" s="7" t="s">
        <v>6</v>
      </c>
      <c r="L1" s="8" t="s">
        <v>7</v>
      </c>
      <c r="M1" s="10" t="s">
        <v>8</v>
      </c>
      <c r="N1" s="11" t="s">
        <v>9</v>
      </c>
      <c r="S1" s="18"/>
      <c r="T1" s="19"/>
      <c r="U1" s="20"/>
      <c r="V1" s="21"/>
      <c r="W1" s="20"/>
    </row>
    <row r="3" spans="1:23" x14ac:dyDescent="0.2">
      <c r="A3" s="32" t="s">
        <v>11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23" ht="12" thickBot="1" x14ac:dyDescent="0.25">
      <c r="A4" s="1">
        <v>1</v>
      </c>
      <c r="B4" s="36" t="s">
        <v>16</v>
      </c>
      <c r="C4" s="30">
        <v>30</v>
      </c>
      <c r="D4" s="30" t="s">
        <v>17</v>
      </c>
      <c r="E4" s="1"/>
      <c r="F4" s="2"/>
      <c r="G4" s="2"/>
      <c r="H4" s="2"/>
      <c r="I4" s="6"/>
      <c r="J4" s="6"/>
      <c r="K4" s="31"/>
      <c r="L4" s="15">
        <f>I4*K4</f>
        <v>0</v>
      </c>
      <c r="M4" s="16"/>
      <c r="N4" s="15">
        <f>L4+(L4*M4)</f>
        <v>0</v>
      </c>
    </row>
    <row r="5" spans="1:23" ht="12" thickBot="1" x14ac:dyDescent="0.25">
      <c r="A5" s="3"/>
      <c r="C5" s="28"/>
      <c r="D5" s="4"/>
      <c r="E5" s="5"/>
      <c r="F5" s="3"/>
      <c r="G5" s="3"/>
      <c r="H5" s="3"/>
      <c r="I5" s="33" t="s">
        <v>12</v>
      </c>
      <c r="J5" s="34"/>
      <c r="K5" s="35"/>
      <c r="L5" s="23">
        <f>SUM(L4:L4)</f>
        <v>0</v>
      </c>
      <c r="M5" s="23"/>
      <c r="N5" s="24">
        <f>SUM(N4:N4)</f>
        <v>0</v>
      </c>
    </row>
    <row r="6" spans="1:23" x14ac:dyDescent="0.2">
      <c r="A6" s="3"/>
      <c r="B6" s="25" t="s">
        <v>18</v>
      </c>
      <c r="C6" s="28"/>
      <c r="D6" s="4"/>
      <c r="E6" s="5"/>
      <c r="F6" s="3"/>
      <c r="G6" s="3"/>
      <c r="H6" s="3"/>
      <c r="I6" s="22"/>
      <c r="J6" s="22"/>
      <c r="K6" s="22"/>
      <c r="L6" s="17"/>
      <c r="M6" s="17"/>
      <c r="N6" s="17"/>
    </row>
    <row r="7" spans="1:23" x14ac:dyDescent="0.2">
      <c r="A7" s="3"/>
      <c r="B7" s="25"/>
      <c r="C7" s="28"/>
      <c r="D7" s="4"/>
      <c r="E7" s="5"/>
      <c r="F7" s="3"/>
      <c r="G7" s="3"/>
      <c r="H7" s="3"/>
      <c r="I7" s="22"/>
      <c r="J7" s="22"/>
      <c r="K7" s="22"/>
      <c r="L7" s="17"/>
      <c r="M7" s="17"/>
      <c r="N7" s="17"/>
    </row>
  </sheetData>
  <mergeCells count="2">
    <mergeCell ref="A3:N3"/>
    <mergeCell ref="I5:K5"/>
  </mergeCells>
  <pageMargins left="0.11811023622047245" right="0.11811023622047245" top="0.35433070866141736" bottom="0.35433070866141736" header="0.19685039370078741" footer="0.11811023622047245"/>
  <pageSetup paperSize="9" orientation="landscape" horizontalDpi="4294967294" verticalDpi="4294967294" r:id="rId1"/>
  <headerFooter>
    <oddHeader>&amp;L102/PN/ZP/D/2020&amp;CFORMULARZ ASORTYMENTOWO-CENOWY&amp;RZałącznik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Maria Dyl-Niedźwiecka</cp:lastModifiedBy>
  <cp:lastPrinted>2020-02-24T12:43:25Z</cp:lastPrinted>
  <dcterms:created xsi:type="dcterms:W3CDTF">2017-12-18T07:20:46Z</dcterms:created>
  <dcterms:modified xsi:type="dcterms:W3CDTF">2020-06-02T09:05:27Z</dcterms:modified>
</cp:coreProperties>
</file>