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3"/>
  </bookViews>
  <sheets>
    <sheet name="Zadanie nr1" sheetId="1" r:id="rId1"/>
    <sheet name="Zadanie nr2" sheetId="2" r:id="rId2"/>
    <sheet name="Zadanie nr3" sheetId="3" r:id="rId3"/>
    <sheet name="Zadanie nr4" sheetId="4" r:id="rId4"/>
  </sheets>
  <definedNames>
    <definedName name="_xlnm.Print_Area" localSheetId="0">'Zadanie nr1'!$A$1:$I$6</definedName>
    <definedName name="_xlnm.Print_Area" localSheetId="1">'Zadanie nr2'!$A$1:$I$8</definedName>
    <definedName name="_xlnm.Print_Area" localSheetId="2">'Zadanie nr3'!$A$1:$I$8</definedName>
    <definedName name="_xlnm.Print_Area" localSheetId="3">'Zadanie nr4'!$A$1:$I$8</definedName>
  </definedNames>
  <calcPr fullCalcOnLoad="1"/>
</workbook>
</file>

<file path=xl/sharedStrings.xml><?xml version="1.0" encoding="utf-8"?>
<sst xmlns="http://schemas.openxmlformats.org/spreadsheetml/2006/main" count="63" uniqueCount="26">
  <si>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</si>
  <si>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</si>
  <si>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</si>
  <si>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</si>
  <si>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</si>
  <si>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</si>
  <si>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</si>
  <si>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</si>
  <si>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</si>
  <si>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</si>
  <si>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</si>
  <si>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Nazwa oferowanego produktu</t>
  </si>
  <si>
    <t>Substancja czynna Aflibercept inj. 40mg/ml roztw. do wstrzykiwań, x  1 fiolka</t>
  </si>
  <si>
    <t xml:space="preserve">FORMULARZ CENOWY – Zadanie nr 1 –Dostawa roztworu do wstrzykiwań Aflibercept   </t>
  </si>
  <si>
    <t>FORMULARZ CENOWY – Zadanie nr 2 – Dostawa roztworu do wstrzykiwań Ranibizumab</t>
  </si>
  <si>
    <t>Substancja czynna Ranibizumab inj. 0,0023g / 0,23ml x 1 fiol. + akcesoria (strzykawka, filtr, igła)</t>
  </si>
  <si>
    <t>FORMULARZ CENOWY – Zadanie nr 3 – Dostawa leku Aubagio</t>
  </si>
  <si>
    <t>Aubagio 14mg – 28 tabl. powl.</t>
  </si>
  <si>
    <t>FORMULARZ CENOWY – Zadanie nr 4 – Dostawa leku Tecfidera</t>
  </si>
  <si>
    <t>Tecfidera kaps. dojelit.,twarde (240 mg) – 56 szt.</t>
  </si>
  <si>
    <t>Tecfidera kaps. dojelit.,twarde (120 mg) – 14 szt.</t>
  </si>
  <si>
    <t>RAZEM poz. 1-2</t>
  </si>
  <si>
    <t>Załącznik 2/4 do SWZ</t>
  </si>
  <si>
    <t>Załącznik 2/3 do SWZ</t>
  </si>
  <si>
    <t>Załącznik 2/2 do SWZ</t>
  </si>
  <si>
    <t>Załącznik 2/1 do SWZ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</si>
</sst>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6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3" fillId="32" borderId="8" applyNumberFormat="0" applyProtection="0">
      <alignment horizontal="left" vertical="center" inden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44" fontId="2" fillId="0" borderId="18" xfId="0" applyNumberFormat="1" applyFont="1" applyBorder="1" applyAlignment="1">
      <alignment/>
    </xf>
    <xf numFmtId="0" fontId="2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1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right" vertical="center" wrapText="1"/>
    </xf>
    <xf numFmtId="44" fontId="2" fillId="36" borderId="18" xfId="78" applyFont="1" applyFill="1" applyBorder="1" applyAlignment="1">
      <alignment horizontal="right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90" zoomScalePageLayoutView="0" workbookViewId="0" topLeftCell="A1">
      <selection activeCell="G20" sqref="G20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4" width="9.140625" style="2" customWidth="1"/>
    <col min="5" max="5" width="10.28125" style="2" bestFit="1" customWidth="1"/>
    <col min="6" max="6" width="13.2812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10"/>
      <c r="H1" s="54" t="s">
        <v>25</v>
      </c>
      <c r="I1" s="54"/>
    </row>
    <row r="2" spans="1:2" s="13" customFormat="1" ht="15.75">
      <c r="A2" s="15" t="s">
        <v>13</v>
      </c>
      <c r="B2" s="12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23">
        <v>0.08</v>
      </c>
      <c r="H5" s="22" t="s">
        <v>9</v>
      </c>
      <c r="I5" s="22">
        <v>9</v>
      </c>
    </row>
    <row r="6" spans="1:9" s="7" customFormat="1" ht="36.75" customHeight="1" thickBot="1">
      <c r="A6" s="26">
        <v>1</v>
      </c>
      <c r="B6" s="27" t="s">
        <v>12</v>
      </c>
      <c r="C6" s="28" t="s">
        <v>10</v>
      </c>
      <c r="D6" s="28">
        <v>250</v>
      </c>
      <c r="E6" s="29"/>
      <c r="F6" s="29">
        <f>D6*E6</f>
        <v>0</v>
      </c>
      <c r="G6" s="30"/>
      <c r="H6" s="31">
        <f>(F6*G6)+F6</f>
        <v>0</v>
      </c>
      <c r="I6" s="32"/>
    </row>
    <row r="7" ht="16.5">
      <c r="A7" s="1"/>
    </row>
    <row r="9" ht="16.5">
      <c r="B9" s="16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G6" sqref="G6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54" t="s">
        <v>24</v>
      </c>
      <c r="I1" s="54"/>
    </row>
    <row r="2" spans="1:8" s="13" customFormat="1" ht="15.75">
      <c r="A2" s="15" t="s">
        <v>14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18">
        <v>7</v>
      </c>
      <c r="H5" s="22" t="s">
        <v>9</v>
      </c>
      <c r="I5" s="22">
        <v>9</v>
      </c>
    </row>
    <row r="6" spans="1:9" ht="33.75" thickBot="1">
      <c r="A6" s="4">
        <v>1</v>
      </c>
      <c r="B6" s="5" t="s">
        <v>15</v>
      </c>
      <c r="C6" s="28" t="s">
        <v>10</v>
      </c>
      <c r="D6" s="4">
        <v>200</v>
      </c>
      <c r="E6" s="11"/>
      <c r="F6" s="24">
        <f>D6*E6</f>
        <v>0</v>
      </c>
      <c r="G6" s="6"/>
      <c r="H6" s="25">
        <f>F6+(F6*G6)</f>
        <v>0</v>
      </c>
      <c r="I6" s="8"/>
    </row>
    <row r="7" spans="1:8" ht="16.5">
      <c r="A7" s="14"/>
      <c r="B7" s="14"/>
      <c r="C7" s="14"/>
      <c r="D7" s="14"/>
      <c r="E7" s="14"/>
      <c r="F7" s="14"/>
      <c r="G7" s="14"/>
      <c r="H7" s="1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J17" sqref="J17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54" t="s">
        <v>23</v>
      </c>
      <c r="I1" s="54"/>
    </row>
    <row r="2" spans="1:8" s="13" customFormat="1" ht="15.75">
      <c r="A2" s="15" t="s">
        <v>16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18">
        <v>7</v>
      </c>
      <c r="H5" s="22" t="s">
        <v>9</v>
      </c>
      <c r="I5" s="22">
        <v>9</v>
      </c>
    </row>
    <row r="6" spans="1:9" ht="17.25" thickBot="1">
      <c r="A6" s="4">
        <v>1</v>
      </c>
      <c r="B6" s="5" t="s">
        <v>17</v>
      </c>
      <c r="C6" s="28" t="s">
        <v>10</v>
      </c>
      <c r="D6" s="4">
        <v>20</v>
      </c>
      <c r="E6" s="11"/>
      <c r="F6" s="24">
        <f>D6*E6</f>
        <v>0</v>
      </c>
      <c r="G6" s="6"/>
      <c r="H6" s="25">
        <f>F6+(F6*G6)</f>
        <v>0</v>
      </c>
      <c r="I6" s="8"/>
    </row>
    <row r="7" spans="1:8" ht="16.5">
      <c r="A7" s="14"/>
      <c r="B7" s="14"/>
      <c r="C7" s="14"/>
      <c r="D7" s="14"/>
      <c r="E7" s="14"/>
      <c r="F7" s="14"/>
      <c r="G7" s="14"/>
      <c r="H7" s="1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90" zoomScalePageLayoutView="0" workbookViewId="0" topLeftCell="A1">
      <selection activeCell="H17" sqref="H17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54" t="s">
        <v>22</v>
      </c>
      <c r="I1" s="54"/>
    </row>
    <row r="2" spans="1:8" s="13" customFormat="1" ht="15.75">
      <c r="A2" s="15" t="s">
        <v>18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40" t="s">
        <v>0</v>
      </c>
      <c r="B4" s="39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4" t="s">
        <v>7</v>
      </c>
      <c r="I4" s="35" t="s">
        <v>11</v>
      </c>
    </row>
    <row r="5" spans="1:9" s="7" customFormat="1" ht="13.5" thickBot="1">
      <c r="A5" s="41">
        <v>1</v>
      </c>
      <c r="B5" s="42">
        <v>2</v>
      </c>
      <c r="C5" s="43">
        <v>3</v>
      </c>
      <c r="D5" s="43">
        <v>4</v>
      </c>
      <c r="E5" s="43">
        <v>5</v>
      </c>
      <c r="F5" s="43" t="s">
        <v>8</v>
      </c>
      <c r="G5" s="44">
        <v>7</v>
      </c>
      <c r="H5" s="45" t="s">
        <v>9</v>
      </c>
      <c r="I5" s="46">
        <v>9</v>
      </c>
    </row>
    <row r="6" spans="1:9" ht="17.25" thickBot="1">
      <c r="A6" s="47">
        <v>1</v>
      </c>
      <c r="B6" s="48" t="s">
        <v>19</v>
      </c>
      <c r="C6" s="49" t="s">
        <v>10</v>
      </c>
      <c r="D6" s="50">
        <v>20</v>
      </c>
      <c r="E6" s="51"/>
      <c r="F6" s="52">
        <f>D6*E6</f>
        <v>0</v>
      </c>
      <c r="G6" s="53"/>
      <c r="H6" s="52">
        <f>F6+(F6*G6)</f>
        <v>0</v>
      </c>
      <c r="I6" s="38"/>
    </row>
    <row r="7" spans="1:9" ht="17.25" thickBot="1">
      <c r="A7" s="47">
        <v>2</v>
      </c>
      <c r="B7" s="48" t="s">
        <v>20</v>
      </c>
      <c r="C7" s="49" t="s">
        <v>10</v>
      </c>
      <c r="D7" s="50">
        <v>6</v>
      </c>
      <c r="E7" s="51"/>
      <c r="F7" s="52">
        <f>D7*E7</f>
        <v>0</v>
      </c>
      <c r="G7" s="53"/>
      <c r="H7" s="52">
        <f>F7+(F7*G7)</f>
        <v>0</v>
      </c>
      <c r="I7" s="38"/>
    </row>
    <row r="8" spans="1:9" ht="17.25" thickBot="1">
      <c r="A8" s="55" t="s">
        <v>21</v>
      </c>
      <c r="B8" s="56"/>
      <c r="C8" s="56"/>
      <c r="D8" s="56"/>
      <c r="E8" s="56"/>
      <c r="F8" s="36">
        <f>SUM(F6:F7)</f>
        <v>0</v>
      </c>
      <c r="G8" s="37"/>
      <c r="H8" s="36">
        <f>SUM(H6:H7)</f>
        <v>0</v>
      </c>
      <c r="I8" s="38"/>
    </row>
  </sheetData>
  <sheetProtection/>
  <mergeCells count="2">
    <mergeCell ref="H1:I1"/>
    <mergeCell ref="A8:E8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2022-05-30T07:40:23Z</cp:lastPrinted>
  <dcterms:created xsi:type="dcterms:W3CDTF">2014-09-18T06:23:31Z</dcterms:created>
  <dcterms:modified xsi:type="dcterms:W3CDTF">2023-05-24T11:35:20Z</dcterms:modified>
  <cp:category/>
  <cp:version/>
  <cp:contentType/>
  <cp:contentStatus/>
</cp:coreProperties>
</file>