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UBLICZNE\21.2022-tonery\"/>
    </mc:Choice>
  </mc:AlternateContent>
  <bookViews>
    <workbookView xWindow="0" yWindow="0" windowWidth="28800" windowHeight="11730" tabRatio="500" firstSheet="1" activeTab="1"/>
  </bookViews>
  <sheets>
    <sheet name="Arkusz1" sheetId="1" state="hidden" r:id="rId1"/>
    <sheet name="WYKAZ" sheetId="2" r:id="rId2"/>
    <sheet name="Arkusz3" sheetId="3" state="hidden" r:id="rId3"/>
  </sheets>
  <definedNames>
    <definedName name="_xlnm._FilterDatabase" localSheetId="1">WYKAZ!$B$5:$P$5</definedName>
    <definedName name="_xlnm.Print_Area" localSheetId="1">WYKAZ!$A$1:$P$237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1" i="2" l="1"/>
  <c r="S7" i="2" l="1"/>
  <c r="S90" i="2"/>
  <c r="S171" i="2"/>
  <c r="S108" i="2"/>
  <c r="S62" i="2"/>
  <c r="S39" i="2"/>
  <c r="S6" i="2" l="1"/>
  <c r="I237" i="2"/>
  <c r="I163" i="2"/>
  <c r="I100" i="2"/>
  <c r="I82" i="2"/>
  <c r="I54" i="2"/>
</calcChain>
</file>

<file path=xl/sharedStrings.xml><?xml version="1.0" encoding="utf-8"?>
<sst xmlns="http://schemas.openxmlformats.org/spreadsheetml/2006/main" count="1757" uniqueCount="386">
  <si>
    <t>Oferta na dostawę materiałów eksploatacyjnych do urządzeń drukujących ZADANIE nr 1 (załącznik do umowy)</t>
  </si>
  <si>
    <t>Urządzenie</t>
  </si>
  <si>
    <t>Przedmiot
dostawy</t>
  </si>
  <si>
    <t>Rodzaj</t>
  </si>
  <si>
    <r>
      <rPr>
        <b/>
        <sz val="11"/>
        <color rgb="FF000000"/>
        <rFont val="Czcionka tekstu podstawowego"/>
        <charset val="238"/>
      </rPr>
      <t xml:space="preserve">Oznaczenie
producenta
</t>
    </r>
    <r>
      <rPr>
        <b/>
        <sz val="8"/>
        <color rgb="FF000000"/>
        <rFont val="Czcionka tekstu podstawowego"/>
        <charset val="238"/>
      </rPr>
      <t>(używane przez zamawiajacego)</t>
    </r>
  </si>
  <si>
    <t>Jed.
miary</t>
  </si>
  <si>
    <t>Ilość sztuk</t>
  </si>
  <si>
    <t>Oferowane do dostawy</t>
  </si>
  <si>
    <t>Producent</t>
  </si>
  <si>
    <t>model</t>
  </si>
  <si>
    <t>Oznaczenie
producenta</t>
  </si>
  <si>
    <t>Cena
netto</t>
  </si>
  <si>
    <r>
      <rPr>
        <b/>
        <sz val="11"/>
        <color rgb="FF000000"/>
        <rFont val="Czcionka tekstu podstawowego"/>
        <charset val="238"/>
      </rPr>
      <t xml:space="preserve">Cena brutto
</t>
    </r>
    <r>
      <rPr>
        <b/>
        <sz val="8"/>
        <color rgb="FF000000"/>
        <rFont val="Czcionka tekstu podstawowego"/>
        <charset val="238"/>
      </rPr>
      <t>(kol.10 x 1,23)</t>
    </r>
  </si>
  <si>
    <r>
      <rPr>
        <b/>
        <sz val="11"/>
        <color rgb="FF000000"/>
        <rFont val="Czcionka tekstu podstawowego"/>
        <charset val="238"/>
      </rPr>
      <t xml:space="preserve">Wartość
</t>
    </r>
    <r>
      <rPr>
        <b/>
        <sz val="8"/>
        <color rgb="FF000000"/>
        <rFont val="Czcionka tekstu podstawowego"/>
        <charset val="238"/>
      </rPr>
      <t>(kol.7 x kol. 11)</t>
    </r>
  </si>
  <si>
    <t>BROTHER</t>
  </si>
  <si>
    <t>HL-2035</t>
  </si>
  <si>
    <t>TONER CZARNY</t>
  </si>
  <si>
    <t>ZAMIENNIK</t>
  </si>
  <si>
    <t>TN2005</t>
  </si>
  <si>
    <t>szt</t>
  </si>
  <si>
    <t>CANON</t>
  </si>
  <si>
    <t>IP-4200</t>
  </si>
  <si>
    <t>TUSZ CZARNY</t>
  </si>
  <si>
    <t>ORYGINAŁ</t>
  </si>
  <si>
    <t>PGI5--BK</t>
  </si>
  <si>
    <t>PIXMA MG 6450</t>
  </si>
  <si>
    <t>PGI-550XL</t>
  </si>
  <si>
    <t>CLI-551BK</t>
  </si>
  <si>
    <t>TUSZ CYAN</t>
  </si>
  <si>
    <t>CLI-551C</t>
  </si>
  <si>
    <t>TUSZ YELLOW</t>
  </si>
  <si>
    <t>CLI-551Y</t>
  </si>
  <si>
    <t>TUSZ MAGENTA</t>
  </si>
  <si>
    <t>CLI-551M</t>
  </si>
  <si>
    <t>DELL</t>
  </si>
  <si>
    <t>BĘBEN</t>
  </si>
  <si>
    <t>PK -496</t>
  </si>
  <si>
    <t>HP</t>
  </si>
  <si>
    <t>DESKJET 5150 / 5550 / 5652 / PHOTOSMART 7150 / PHOTOSMART 7660 / OFFICEJET PSC1350 / OFFICEJET 5501</t>
  </si>
  <si>
    <t>TUSZ BLACK</t>
  </si>
  <si>
    <t>C6656AE</t>
  </si>
  <si>
    <t>TUSZ KOLOR</t>
  </si>
  <si>
    <t>C6657AE</t>
  </si>
  <si>
    <t>szt.</t>
  </si>
  <si>
    <t>LASERJET 1100 / 3200</t>
  </si>
  <si>
    <t>C4092A</t>
  </si>
  <si>
    <t>LASERJET 1150</t>
  </si>
  <si>
    <t>Q2624A</t>
  </si>
  <si>
    <t>LASERJET 1300</t>
  </si>
  <si>
    <t>Q2613A</t>
  </si>
  <si>
    <t>LASERJET P1005 / P1006</t>
  </si>
  <si>
    <t>CB435A</t>
  </si>
  <si>
    <t>LASERJET  1160/1320</t>
  </si>
  <si>
    <t>Q5949A</t>
  </si>
  <si>
    <t>LASERJET CP1215</t>
  </si>
  <si>
    <t>CB540A</t>
  </si>
  <si>
    <t>LASERJET P 2015</t>
  </si>
  <si>
    <t>Q7553A</t>
  </si>
  <si>
    <t>DESKJET 840C</t>
  </si>
  <si>
    <t>C6625AE</t>
  </si>
  <si>
    <t>LASERJET PRO 400 M401 / MFP J425DW</t>
  </si>
  <si>
    <t>CF280X</t>
  </si>
  <si>
    <t>LASERJET PRO MFP M26NW</t>
  </si>
  <si>
    <t>CF279A</t>
  </si>
  <si>
    <t>OFFICEJET PRO 6960</t>
  </si>
  <si>
    <t>T6M19AE</t>
  </si>
  <si>
    <t>KYOCERA</t>
  </si>
  <si>
    <t>FS-1035MFP / M2035DN / M2535DN</t>
  </si>
  <si>
    <t>TK-1140</t>
  </si>
  <si>
    <t>P2035 dn</t>
  </si>
  <si>
    <t>DEVELOPER</t>
  </si>
  <si>
    <t>DV-160</t>
  </si>
  <si>
    <t>FS -2100 DN</t>
  </si>
  <si>
    <t>DK-3100</t>
  </si>
  <si>
    <t>FS-1120DN /  P2035D</t>
  </si>
  <si>
    <t>DK-150</t>
  </si>
  <si>
    <t>FS-1120DN / ECOSYS P2035D</t>
  </si>
  <si>
    <t>TK-160</t>
  </si>
  <si>
    <t>P3045 DN</t>
  </si>
  <si>
    <t>TK-3160</t>
  </si>
  <si>
    <t>SAMSUNG</t>
  </si>
  <si>
    <t>SCX-6555</t>
  </si>
  <si>
    <t>SCX-R6555A</t>
  </si>
  <si>
    <t>XEROX</t>
  </si>
  <si>
    <t>PHASER 3140</t>
  </si>
  <si>
    <t>108R00909</t>
  </si>
  <si>
    <t>PHASER 3020</t>
  </si>
  <si>
    <t>106R02773</t>
  </si>
  <si>
    <t>PHASER ALTALINK B8065</t>
  </si>
  <si>
    <t>006R01683</t>
  </si>
  <si>
    <t>SUMA:</t>
  </si>
  <si>
    <t>Oferta na dostawę materiałów eksploatacyjnych do urządzeń drukujących ZADANIE nr 2 (załącznik do umowy)</t>
  </si>
  <si>
    <t>PANASONIC</t>
  </si>
  <si>
    <t>UF-6100 /UF 6300</t>
  </si>
  <si>
    <t>UG-3380</t>
  </si>
  <si>
    <t>KX-MB 2025</t>
  </si>
  <si>
    <t>KX-FAD412E</t>
  </si>
  <si>
    <t>KX-FAT411E</t>
  </si>
  <si>
    <t>DQ-TCB008-X</t>
  </si>
  <si>
    <t>KX-FAT431X</t>
  </si>
  <si>
    <t>UF-4100</t>
  </si>
  <si>
    <t>UG3221</t>
  </si>
  <si>
    <t>OKI</t>
  </si>
  <si>
    <t>MB492 / MB562</t>
  </si>
  <si>
    <t>MB492 / MB563</t>
  </si>
  <si>
    <t>Oferta na dostawę materiałów eksploatacyjnych do urządzeń drukujących ZADANIE nr 3 (załącznik do umowy)</t>
  </si>
  <si>
    <t>MFC-J5620DW</t>
  </si>
  <si>
    <t>LC-223BK</t>
  </si>
  <si>
    <t>LC-223C</t>
  </si>
  <si>
    <t>LC-223M</t>
  </si>
  <si>
    <t>LC-223Y</t>
  </si>
  <si>
    <t>HL-6180</t>
  </si>
  <si>
    <t>DR3300</t>
  </si>
  <si>
    <t>LBP-653 CDW</t>
  </si>
  <si>
    <t>1249C002</t>
  </si>
  <si>
    <t>LASER JET 1000 W /1200 N</t>
  </si>
  <si>
    <t>C7115A</t>
  </si>
  <si>
    <t>LASERJET 1160/1320</t>
  </si>
  <si>
    <t>LASER JET  Pro 400 color</t>
  </si>
  <si>
    <t>CE410A</t>
  </si>
  <si>
    <t>TONER CYAN</t>
  </si>
  <si>
    <t>CE411A</t>
  </si>
  <si>
    <t>TONER YELLOW</t>
  </si>
  <si>
    <t>CE412A</t>
  </si>
  <si>
    <t>TONER MAGENTA</t>
  </si>
  <si>
    <t>CE413A</t>
  </si>
  <si>
    <t>FS-1061DN</t>
  </si>
  <si>
    <t>TK-1125</t>
  </si>
  <si>
    <t>FS-2100DN</t>
  </si>
  <si>
    <t>TK-3100</t>
  </si>
  <si>
    <t>LEXMARK</t>
  </si>
  <si>
    <t>E460 (DN )</t>
  </si>
  <si>
    <t>E260A11E</t>
  </si>
  <si>
    <t>MS510DN</t>
  </si>
  <si>
    <t>50F2X00</t>
  </si>
  <si>
    <t>Toner UF-6100 /UF 6300</t>
  </si>
  <si>
    <t xml:space="preserve">TONER </t>
  </si>
  <si>
    <t xml:space="preserve">BROTHER </t>
  </si>
  <si>
    <t>TONER BLACK</t>
  </si>
  <si>
    <t>TN-2310</t>
  </si>
  <si>
    <t>TN-2010</t>
  </si>
  <si>
    <t>HL-L2300</t>
  </si>
  <si>
    <t>DR2300</t>
  </si>
  <si>
    <t xml:space="preserve">EPSON </t>
  </si>
  <si>
    <t>WF 7525</t>
  </si>
  <si>
    <t>T1291</t>
  </si>
  <si>
    <t>T1292</t>
  </si>
  <si>
    <t>T1294</t>
  </si>
  <si>
    <t>T1293</t>
  </si>
  <si>
    <t>LaserJet Managed E60155</t>
  </si>
  <si>
    <t>W9004MC</t>
  </si>
  <si>
    <t>LaserJet 1010/1020</t>
  </si>
  <si>
    <t>Q2612A</t>
  </si>
  <si>
    <t>CE285A</t>
  </si>
  <si>
    <t>OFFICEJET 100</t>
  </si>
  <si>
    <t>C8765EE</t>
  </si>
  <si>
    <t>C8766EE</t>
  </si>
  <si>
    <t>C2P10AE</t>
  </si>
  <si>
    <t>C2P11AE</t>
  </si>
  <si>
    <t>ML-3310/ML-3710</t>
  </si>
  <si>
    <t>MLT-D205L</t>
  </si>
  <si>
    <t>DCP-L2512D</t>
  </si>
  <si>
    <t>TN-2421</t>
  </si>
  <si>
    <t>DCP-9020CDW</t>
  </si>
  <si>
    <t>TN-241BK</t>
  </si>
  <si>
    <t>TN-241C</t>
  </si>
  <si>
    <t>TN-241Y</t>
  </si>
  <si>
    <t>TN-241M</t>
  </si>
  <si>
    <t>HL-2130/HL-2135W</t>
  </si>
  <si>
    <t>IP 110</t>
  </si>
  <si>
    <t>PGI-35</t>
  </si>
  <si>
    <t>PGI-36</t>
  </si>
  <si>
    <t>OFFICEJET 150</t>
  </si>
  <si>
    <t>LASEJET P1102</t>
  </si>
  <si>
    <t>LaserJet P2015 d</t>
  </si>
  <si>
    <t xml:space="preserve">HP </t>
  </si>
  <si>
    <t>Laser Jet CP 1525 N</t>
  </si>
  <si>
    <t>Laser Jet CP 2025</t>
  </si>
  <si>
    <t>CC530A</t>
  </si>
  <si>
    <t>Laser Jet MFP M227</t>
  </si>
  <si>
    <t>CF230X</t>
  </si>
  <si>
    <t>Laser Jet 6P</t>
  </si>
  <si>
    <t>C3903A</t>
  </si>
  <si>
    <t>CS 310</t>
  </si>
  <si>
    <t>702HK</t>
  </si>
  <si>
    <t>702HC</t>
  </si>
  <si>
    <t>702HY</t>
  </si>
  <si>
    <t>702HM</t>
  </si>
  <si>
    <t>MS 510 /610 dn</t>
  </si>
  <si>
    <t>50F2U00</t>
  </si>
  <si>
    <t xml:space="preserve">CANON </t>
  </si>
  <si>
    <t>LBP-653 CDE/ MF 732 Cdw</t>
  </si>
  <si>
    <t>1250C002</t>
  </si>
  <si>
    <t>1247C002</t>
  </si>
  <si>
    <t>1248C002</t>
  </si>
  <si>
    <t>TONER</t>
  </si>
  <si>
    <t>Panasonic</t>
  </si>
  <si>
    <t>BEBEN</t>
  </si>
  <si>
    <t xml:space="preserve"> DQ-TCB008-X</t>
  </si>
  <si>
    <t>DP-MB300</t>
  </si>
  <si>
    <t>DQ-DCB020</t>
  </si>
  <si>
    <t>Toner UF-6100/ UF6300</t>
  </si>
  <si>
    <t>RICOH</t>
  </si>
  <si>
    <t>3320L</t>
  </si>
  <si>
    <t>4430/ 3310 /3320L</t>
  </si>
  <si>
    <t>TN-426C</t>
  </si>
  <si>
    <t>PG-540XL</t>
  </si>
  <si>
    <t>2330(DN)</t>
  </si>
  <si>
    <t>PK496</t>
  </si>
  <si>
    <t>PK941</t>
  </si>
  <si>
    <t>LASERJET 1000 (W) / 1200 (N)</t>
  </si>
  <si>
    <t>LASERJET 1600 / 2600(N) / 2605(DN)</t>
  </si>
  <si>
    <t>Q6000A</t>
  </si>
  <si>
    <t>LASERJET P1102 (W)</t>
  </si>
  <si>
    <t>LASERJET P2015 (N/DN)</t>
  </si>
  <si>
    <t>LASERJET PRO 400 COLOR M451DN</t>
  </si>
  <si>
    <t>LJ Pro M 404dn</t>
  </si>
  <si>
    <t>CF259A</t>
  </si>
  <si>
    <t>F9J68A</t>
  </si>
  <si>
    <t>F9J67A</t>
  </si>
  <si>
    <t>F9J65A</t>
  </si>
  <si>
    <t>F9J66A</t>
  </si>
  <si>
    <t>FS-1030D</t>
  </si>
  <si>
    <t>TK-120</t>
  </si>
  <si>
    <t xml:space="preserve">Kyocera </t>
  </si>
  <si>
    <t>P 2035</t>
  </si>
  <si>
    <t>DK-170</t>
  </si>
  <si>
    <t>FS-1370DN</t>
  </si>
  <si>
    <t>TK-170</t>
  </si>
  <si>
    <t>P2035d</t>
  </si>
  <si>
    <t>P2035dn</t>
  </si>
  <si>
    <t xml:space="preserve">KYOCERA </t>
  </si>
  <si>
    <t>E330</t>
  </si>
  <si>
    <t>12A8302</t>
  </si>
  <si>
    <t>E330 / E340</t>
  </si>
  <si>
    <t>24016SE</t>
  </si>
  <si>
    <t>E460(DN)</t>
  </si>
  <si>
    <t>MX 722 ade</t>
  </si>
  <si>
    <t>58D2U0E</t>
  </si>
  <si>
    <t>58D0Z00</t>
  </si>
  <si>
    <t>SCX-D6555A</t>
  </si>
  <si>
    <t>PHASER 3250</t>
  </si>
  <si>
    <t>106R01373</t>
  </si>
  <si>
    <t>3ED70A</t>
  </si>
  <si>
    <t>3ED67A</t>
  </si>
  <si>
    <t>3ED68A</t>
  </si>
  <si>
    <t>3ED69A</t>
  </si>
  <si>
    <t>DCP-L2500D / L2300D</t>
  </si>
  <si>
    <t>TN-2320</t>
  </si>
  <si>
    <t>HL-5240 / HL-5250(DN)</t>
  </si>
  <si>
    <t>TN3130</t>
  </si>
  <si>
    <t>HL-L2352 dw</t>
  </si>
  <si>
    <t>TN-2411</t>
  </si>
  <si>
    <t>LBP -653 CDW/ / MF732Cdw</t>
  </si>
  <si>
    <t xml:space="preserve">LASERJET 1010/1012/1015 / 1018 / 1020 </t>
  </si>
  <si>
    <t>LASERJET 1160 / 1320 / 3392</t>
  </si>
  <si>
    <t>LASERJET P2035 / P2055 (DN)</t>
  </si>
  <si>
    <t>CE505A</t>
  </si>
  <si>
    <t>LASERJET PRO MFP M227sdn</t>
  </si>
  <si>
    <t>CF244A</t>
  </si>
  <si>
    <t>CF217A</t>
  </si>
  <si>
    <t>T6M03AE</t>
  </si>
  <si>
    <t>T6M07AE</t>
  </si>
  <si>
    <t>T6M11AE</t>
  </si>
  <si>
    <t>HP COLOR LASERJET MFP E87640</t>
  </si>
  <si>
    <t>HP W9050MC</t>
  </si>
  <si>
    <t>Laser Jet Pro 8720</t>
  </si>
  <si>
    <t>L0S58AE</t>
  </si>
  <si>
    <t>ECOSYS P2235dn</t>
  </si>
  <si>
    <t>TK-1150</t>
  </si>
  <si>
    <t>PU-120</t>
  </si>
  <si>
    <t>FS-1041</t>
  </si>
  <si>
    <t>TK-1115</t>
  </si>
  <si>
    <t>DK-1110</t>
  </si>
  <si>
    <t xml:space="preserve">MS 317 </t>
  </si>
  <si>
    <t>51B2000</t>
  </si>
  <si>
    <t>E260X22G</t>
  </si>
  <si>
    <t>OPTRA T520</t>
  </si>
  <si>
    <t>12A6835</t>
  </si>
  <si>
    <t>B 2236</t>
  </si>
  <si>
    <t>B222X00</t>
  </si>
  <si>
    <t>B411DN</t>
  </si>
  <si>
    <t>44574302</t>
  </si>
  <si>
    <t>44574702</t>
  </si>
  <si>
    <t>ML-1640</t>
  </si>
  <si>
    <t>MLT-D1082S</t>
  </si>
  <si>
    <t>AltaLink B8065</t>
  </si>
  <si>
    <t>013R00675</t>
  </si>
  <si>
    <t>WORK CENTRE 3345</t>
  </si>
  <si>
    <t>106R03621</t>
  </si>
  <si>
    <t>PROSZEK</t>
  </si>
  <si>
    <t>kg</t>
  </si>
  <si>
    <t>UNI HQ-110*</t>
  </si>
  <si>
    <t>TNP-22K</t>
  </si>
  <si>
    <t>Oznaczenie
producenta
(używane przez zamawiajacego)</t>
  </si>
  <si>
    <t>LaserJet MFP 87640</t>
  </si>
  <si>
    <t xml:space="preserve">Laser Jet PRO 400 COLOR </t>
  </si>
  <si>
    <t xml:space="preserve"> DQ-TCC008X</t>
  </si>
  <si>
    <t>LASERJET 1000(W) /1200(N)</t>
  </si>
  <si>
    <t xml:space="preserve">Laser Jet Pro M28A </t>
  </si>
  <si>
    <t>Wydajność</t>
  </si>
  <si>
    <t>300 ml</t>
  </si>
  <si>
    <t>130 ml</t>
  </si>
  <si>
    <t>38 ml</t>
  </si>
  <si>
    <t>29 ml</t>
  </si>
  <si>
    <t>Specyfikacja ilościowo-cenowa na dostawę materiałów eksploatacyjnych do urządzeń drukujących i faksów ZADANIE NR 1</t>
  </si>
  <si>
    <t>Lp.</t>
  </si>
  <si>
    <r>
      <t>LASERJET P1005 / P1006/</t>
    </r>
    <r>
      <rPr>
        <sz val="12"/>
        <color rgb="FFFF0000"/>
        <rFont val="Arial"/>
        <family val="2"/>
        <charset val="238"/>
      </rPr>
      <t xml:space="preserve"> </t>
    </r>
  </si>
  <si>
    <t>W9052MC</t>
  </si>
  <si>
    <t>W9051MC</t>
  </si>
  <si>
    <t>W9050MC</t>
  </si>
  <si>
    <t>Urządzenie Zamawiającego</t>
  </si>
  <si>
    <t>Specyfikacja ilościowo-cenowa na dostawę materiałów eksploatacyjnych do urządzeń drukujących i faksów ZADANIE NR 6</t>
  </si>
  <si>
    <t>Specyfikacja ilościowo-cenowa na dostawę materiałów eksploatacyjnych do urządzeń drukujących i faksów ZADANIE NR 5</t>
  </si>
  <si>
    <t>Specyfikacja ilościowo-cenowa na dostawę materiałów eksploatacyjnych do urządzeń drukujących i faksów ZADANIE NR 4</t>
  </si>
  <si>
    <t>Specyfikacja ilościowo-cenowa na dostawę materiałów eksploatacyjnych do urządzeń drukujących i faksów ZADANIE NR 3</t>
  </si>
  <si>
    <t>Specyfikacja ilościowo-cenowa na dostawę materiałów eksploatacyjnych do urządzeń drukujących i faksów ZADANIE NR 2</t>
  </si>
  <si>
    <t>Załącznik nr 1</t>
  </si>
  <si>
    <t>1000 g</t>
  </si>
  <si>
    <t>Wymagane do dostawy</t>
  </si>
  <si>
    <t>B232000</t>
  </si>
  <si>
    <t>TKUNIV1</t>
  </si>
  <si>
    <t>LASERJET 1010/1012/1015/1018/1020</t>
  </si>
  <si>
    <t>Rodzaj
(ORYGINAŁ/
ZAMIENNIK)</t>
  </si>
  <si>
    <t>Cena brutto
(kol.13 x 1,23)</t>
  </si>
  <si>
    <t>Wartość brutto
(kol.8 x kol. 13)</t>
  </si>
  <si>
    <t>poz.</t>
  </si>
  <si>
    <t>HL-2135W</t>
  </si>
  <si>
    <t>LaserJet P1102</t>
  </si>
  <si>
    <t>OFFICEJET 252 MOBILE All-In-One</t>
  </si>
  <si>
    <t>Wydajność
stron A4
(pojemość)</t>
  </si>
  <si>
    <t>600 (4 ml)</t>
  </si>
  <si>
    <t>300 (6,4 ml)</t>
  </si>
  <si>
    <t>380 (11,2 ml)</t>
  </si>
  <si>
    <t>445 (7 ml)</t>
  </si>
  <si>
    <t>450 (11 ml)</t>
  </si>
  <si>
    <t>260 (7 ml)</t>
  </si>
  <si>
    <t>ECOSYS P3045DN</t>
  </si>
  <si>
    <t>MC853 DN</t>
  </si>
  <si>
    <t>MB562 dnw</t>
  </si>
  <si>
    <t>CE320A</t>
  </si>
  <si>
    <t>CE321A</t>
  </si>
  <si>
    <t>CE322A</t>
  </si>
  <si>
    <t>CE323A</t>
  </si>
  <si>
    <t>190 (9,2 ML)</t>
  </si>
  <si>
    <t>249 (12 ML)</t>
  </si>
  <si>
    <t>KX-MB2025</t>
  </si>
  <si>
    <t>MB492/MB562</t>
  </si>
  <si>
    <t>DP-MB310</t>
  </si>
  <si>
    <t>KX-MB2545, KX-MB2575</t>
  </si>
  <si>
    <t>550 (11,59 ml)</t>
  </si>
  <si>
    <t>550 (5,87 ml)</t>
  </si>
  <si>
    <t>551 (5,87 ml)</t>
  </si>
  <si>
    <t>552 (5,87 ml)</t>
  </si>
  <si>
    <t>TN-426BK</t>
  </si>
  <si>
    <t>TN-426Y</t>
  </si>
  <si>
    <t>TN-426M</t>
  </si>
  <si>
    <t>600 (21 ml)</t>
  </si>
  <si>
    <t>PIXMA MG3650</t>
  </si>
  <si>
    <t>HL-L8360CDW</t>
  </si>
  <si>
    <t>400 (15 ml)</t>
  </si>
  <si>
    <t>LASERJET 1010/1012/1015/1018/1020/1022n</t>
  </si>
  <si>
    <t>P2035</t>
  </si>
  <si>
    <t>50F0Z00</t>
  </si>
  <si>
    <t>MX722ade</t>
  </si>
  <si>
    <t>LASERJET PRO 400 M401 / MFP M425DW</t>
  </si>
  <si>
    <t>Laser Jet Pro M130W</t>
  </si>
  <si>
    <t>1500 (37 ml)</t>
  </si>
  <si>
    <t>OFFICEJET 252 MOBILE/OFFICEJET 5575/202</t>
  </si>
  <si>
    <t>DesignJet T730</t>
  </si>
  <si>
    <t>DesignJet T650</t>
  </si>
  <si>
    <t>825 (9,5 ml)</t>
  </si>
  <si>
    <t>826 (9,5 ml)</t>
  </si>
  <si>
    <t>827 (9,5 ml)</t>
  </si>
  <si>
    <t>900 (23,5 ml)</t>
  </si>
  <si>
    <t>CL-541XL</t>
  </si>
  <si>
    <t>F6U14AE</t>
  </si>
  <si>
    <t>F6U13AE</t>
  </si>
  <si>
    <t>F6U12AE</t>
  </si>
  <si>
    <t>700 (10 ml)</t>
  </si>
  <si>
    <t>B2442/MB2546/B2338dw</t>
  </si>
  <si>
    <t>IUP-14K</t>
  </si>
  <si>
    <t>KONICA-MINOLTA</t>
  </si>
  <si>
    <t>C35P</t>
  </si>
  <si>
    <t>51B00A0</t>
  </si>
  <si>
    <t>MS 317DN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</si>
</sst>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"/>
    <numFmt numFmtId="165" formatCode="#,##0.00\ [$zł-415];[Red]\-#,##0.00\ [$zł-415]"/>
  </numFmts>
  <fonts count="23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8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i/>
      <sz val="11"/>
      <color rgb="FF7F7F7F"/>
      <name val="Czcionka tekstu podstawowego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zcionka tekstu podstawowego"/>
      <family val="2"/>
      <charset val="238"/>
    </font>
    <font>
      <b/>
      <sz val="12"/>
      <color rgb="FF000000"/>
      <name val="Czcionka tekstu podstawowego"/>
      <charset val="238"/>
    </font>
    <font>
      <sz val="12"/>
      <name val="Czcionka tekstu podstawowego"/>
      <family val="2"/>
      <charset val="238"/>
    </font>
    <font>
      <sz val="12"/>
      <color rgb="FFFF0000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</font>
    <font>
      <sz val="10"/>
      <color rgb="FFFF000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E6E0EC"/>
        <bgColor rgb="FFE5E0EC"/>
      </patternFill>
    </fill>
    <fill>
      <patternFill patternType="solid">
        <fgColor rgb="FFE5E0EC"/>
        <bgColor rgb="FFE6E0EC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 applyBorder="0" applyProtection="0"/>
  </cellStyleXfs>
  <cellXfs count="16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" fillId="0" borderId="2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1" fillId="2" borderId="2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1" fillId="2" borderId="2" xfId="2" applyFont="1" applyFill="1" applyBorder="1" applyAlignment="1" applyProtection="1">
      <alignment horizontal="left" vertical="center"/>
      <protection locked="0"/>
    </xf>
    <xf numFmtId="0" fontId="8" fillId="2" borderId="1" xfId="2" applyFont="1" applyFill="1" applyBorder="1" applyAlignment="1" applyProtection="1">
      <alignment horizontal="left" vertical="center"/>
      <protection locked="0"/>
    </xf>
    <xf numFmtId="0" fontId="1" fillId="2" borderId="1" xfId="2" applyFont="1" applyFill="1" applyBorder="1" applyAlignment="1" applyProtection="1">
      <alignment horizontal="center" vertical="center" wrapText="1"/>
      <protection locked="0"/>
    </xf>
    <xf numFmtId="0" fontId="1" fillId="2" borderId="1" xfId="2" applyFont="1" applyFill="1" applyBorder="1" applyAlignment="1" applyProtection="1">
      <alignment horizontal="left" vertical="center"/>
      <protection locked="0"/>
    </xf>
    <xf numFmtId="0" fontId="1" fillId="2" borderId="1" xfId="2" applyFont="1" applyFill="1" applyBorder="1" applyAlignment="1" applyProtection="1">
      <alignment horizontal="center" vertical="center"/>
      <protection locked="0"/>
    </xf>
    <xf numFmtId="0" fontId="7" fillId="2" borderId="3" xfId="2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4" xfId="2" applyFont="1" applyFill="1" applyBorder="1" applyAlignment="1">
      <alignment horizontal="left" vertical="center"/>
    </xf>
    <xf numFmtId="0" fontId="1" fillId="2" borderId="4" xfId="2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10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0" borderId="0" xfId="0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8" fillId="2" borderId="1" xfId="2" applyFont="1" applyFill="1" applyBorder="1" applyAlignment="1">
      <alignment horizontal="left" vertical="center" wrapText="1"/>
    </xf>
    <xf numFmtId="0" fontId="1" fillId="2" borderId="5" xfId="2" applyFont="1" applyFill="1" applyBorder="1" applyAlignment="1">
      <alignment horizontal="left" vertical="center"/>
    </xf>
    <xf numFmtId="0" fontId="8" fillId="2" borderId="6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11" fillId="0" borderId="1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2" borderId="1" xfId="3" applyFont="1" applyFill="1" applyBorder="1" applyAlignment="1" applyProtection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49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1" xfId="2" applyFont="1" applyFill="1" applyBorder="1" applyAlignment="1">
      <alignment horizontal="center" vertical="center"/>
    </xf>
    <xf numFmtId="0" fontId="15" fillId="6" borderId="1" xfId="2" applyFont="1" applyFill="1" applyBorder="1" applyAlignment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3" xfId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164" fontId="14" fillId="2" borderId="1" xfId="0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5" fillId="2" borderId="9" xfId="1" applyFont="1" applyFill="1" applyBorder="1" applyAlignment="1" applyProtection="1">
      <alignment horizontal="center" vertical="center"/>
      <protection locked="0"/>
    </xf>
    <xf numFmtId="0" fontId="15" fillId="2" borderId="1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3" fontId="16" fillId="7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3" fontId="15" fillId="6" borderId="1" xfId="2" applyNumberFormat="1" applyFont="1" applyFill="1" applyBorder="1" applyAlignment="1">
      <alignment horizontal="center" vertical="center" wrapText="1"/>
    </xf>
    <xf numFmtId="0" fontId="9" fillId="8" borderId="0" xfId="0" applyFont="1" applyFill="1"/>
    <xf numFmtId="0" fontId="22" fillId="8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2" fontId="20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ill="1"/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</cellXfs>
  <cellStyles count="4">
    <cellStyle name="Excel Built-in Explanatory Text" xfId="3"/>
    <cellStyle name="Excel Built-in Explanatory Text 1" xfId="2"/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2F2F2"/>
      <rgbColor rgb="FFE6E0EC"/>
      <rgbColor rgb="FF660066"/>
      <rgbColor rgb="FFFF8080"/>
      <rgbColor rgb="FF0066CC"/>
      <rgbColor rgb="FFE5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7"/>
  <sheetViews>
    <sheetView zoomScale="120" zoomScaleNormal="120" workbookViewId="0">
      <selection activeCell="J9" sqref="J9"/>
    </sheetView>
  </sheetViews>
  <sheetFormatPr defaultColWidth="8.625" defaultRowHeight="14.25"/>
  <cols>
    <col min="1" max="1" width="12.375" customWidth="1"/>
    <col min="2" max="2" width="28.375" customWidth="1"/>
    <col min="3" max="3" width="16.875" customWidth="1"/>
    <col min="4" max="4" width="11.875" customWidth="1"/>
    <col min="5" max="5" width="14.625" customWidth="1"/>
    <col min="6" max="6" width="8" customWidth="1"/>
    <col min="9" max="9" width="11.125" customWidth="1"/>
  </cols>
  <sheetData>
    <row r="3" spans="1:12" ht="9.75" customHeight="1"/>
    <row r="4" spans="1:12" hidden="1"/>
    <row r="5" spans="1:12" ht="50.25" customHeight="1">
      <c r="A5" s="154" t="s">
        <v>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5" customHeight="1">
      <c r="A6" s="155" t="s">
        <v>1</v>
      </c>
      <c r="B6" s="155"/>
      <c r="C6" s="155" t="s">
        <v>2</v>
      </c>
      <c r="D6" s="155" t="s">
        <v>3</v>
      </c>
      <c r="E6" s="155" t="s">
        <v>4</v>
      </c>
      <c r="F6" s="155" t="s">
        <v>5</v>
      </c>
      <c r="G6" s="155" t="s">
        <v>6</v>
      </c>
      <c r="H6" s="155" t="s">
        <v>7</v>
      </c>
      <c r="I6" s="155"/>
      <c r="J6" s="155"/>
      <c r="K6" s="155"/>
      <c r="L6" s="155"/>
    </row>
    <row r="7" spans="1:12" ht="52.5">
      <c r="A7" s="1" t="s">
        <v>8</v>
      </c>
      <c r="B7" s="1" t="s">
        <v>9</v>
      </c>
      <c r="C7" s="155"/>
      <c r="D7" s="155"/>
      <c r="E7" s="155"/>
      <c r="F7" s="155"/>
      <c r="G7" s="155"/>
      <c r="H7" s="1" t="s">
        <v>8</v>
      </c>
      <c r="I7" s="1" t="s">
        <v>10</v>
      </c>
      <c r="J7" s="1" t="s">
        <v>11</v>
      </c>
      <c r="K7" s="1" t="s">
        <v>12</v>
      </c>
      <c r="L7" s="1" t="s">
        <v>13</v>
      </c>
    </row>
    <row r="8" spans="1:1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15" customHeight="1">
      <c r="A9" s="3" t="s">
        <v>14</v>
      </c>
      <c r="B9" s="3" t="s">
        <v>15</v>
      </c>
      <c r="C9" s="4" t="s">
        <v>16</v>
      </c>
      <c r="D9" s="3" t="s">
        <v>17</v>
      </c>
      <c r="E9" s="4" t="s">
        <v>18</v>
      </c>
      <c r="F9" s="4" t="s">
        <v>19</v>
      </c>
      <c r="G9" s="4">
        <v>6</v>
      </c>
      <c r="H9" s="3"/>
      <c r="I9" s="3"/>
      <c r="J9" s="3"/>
      <c r="K9" s="5"/>
      <c r="L9" s="3"/>
    </row>
    <row r="10" spans="1:12">
      <c r="A10" s="3" t="s">
        <v>20</v>
      </c>
      <c r="B10" s="3" t="s">
        <v>21</v>
      </c>
      <c r="C10" s="4" t="s">
        <v>22</v>
      </c>
      <c r="D10" s="3" t="s">
        <v>23</v>
      </c>
      <c r="E10" s="4" t="s">
        <v>24</v>
      </c>
      <c r="F10" s="4" t="s">
        <v>19</v>
      </c>
      <c r="G10" s="4">
        <v>1</v>
      </c>
      <c r="H10" s="3"/>
      <c r="I10" s="3"/>
      <c r="J10" s="3"/>
      <c r="K10" s="3"/>
      <c r="L10" s="3"/>
    </row>
    <row r="11" spans="1:12">
      <c r="A11" s="3" t="s">
        <v>20</v>
      </c>
      <c r="B11" s="3" t="s">
        <v>25</v>
      </c>
      <c r="C11" s="4" t="s">
        <v>22</v>
      </c>
      <c r="D11" s="3" t="s">
        <v>23</v>
      </c>
      <c r="E11" s="4" t="s">
        <v>26</v>
      </c>
      <c r="F11" s="4" t="s">
        <v>19</v>
      </c>
      <c r="G11" s="4">
        <v>2</v>
      </c>
      <c r="H11" s="3"/>
      <c r="I11" s="3"/>
      <c r="J11" s="3"/>
      <c r="K11" s="3"/>
      <c r="L11" s="3"/>
    </row>
    <row r="12" spans="1:12">
      <c r="A12" s="3" t="s">
        <v>20</v>
      </c>
      <c r="B12" s="3" t="s">
        <v>25</v>
      </c>
      <c r="C12" s="4" t="s">
        <v>22</v>
      </c>
      <c r="D12" s="3" t="s">
        <v>23</v>
      </c>
      <c r="E12" s="4" t="s">
        <v>27</v>
      </c>
      <c r="F12" s="4" t="s">
        <v>19</v>
      </c>
      <c r="G12" s="4">
        <v>2</v>
      </c>
      <c r="H12" s="3"/>
      <c r="I12" s="3"/>
      <c r="J12" s="3"/>
      <c r="K12" s="3"/>
      <c r="L12" s="3"/>
    </row>
    <row r="13" spans="1:12">
      <c r="A13" s="3" t="s">
        <v>20</v>
      </c>
      <c r="B13" s="3" t="s">
        <v>25</v>
      </c>
      <c r="C13" s="4" t="s">
        <v>28</v>
      </c>
      <c r="D13" s="3" t="s">
        <v>23</v>
      </c>
      <c r="E13" s="4" t="s">
        <v>29</v>
      </c>
      <c r="F13" s="6" t="s">
        <v>19</v>
      </c>
      <c r="G13" s="4">
        <v>2</v>
      </c>
      <c r="H13" s="3"/>
      <c r="I13" s="3"/>
      <c r="J13" s="3"/>
      <c r="K13" s="3"/>
      <c r="L13" s="3"/>
    </row>
    <row r="14" spans="1:12">
      <c r="A14" s="3" t="s">
        <v>20</v>
      </c>
      <c r="B14" s="3" t="s">
        <v>25</v>
      </c>
      <c r="C14" s="4" t="s">
        <v>30</v>
      </c>
      <c r="D14" s="3" t="s">
        <v>23</v>
      </c>
      <c r="E14" s="4" t="s">
        <v>31</v>
      </c>
      <c r="F14" s="6" t="s">
        <v>19</v>
      </c>
      <c r="G14" s="4">
        <v>2</v>
      </c>
      <c r="H14" s="3"/>
      <c r="I14" s="3"/>
      <c r="J14" s="3"/>
      <c r="K14" s="3"/>
      <c r="L14" s="3"/>
    </row>
    <row r="15" spans="1:12" ht="21" customHeight="1">
      <c r="A15" s="3" t="s">
        <v>20</v>
      </c>
      <c r="B15" s="3" t="s">
        <v>25</v>
      </c>
      <c r="C15" s="4" t="s">
        <v>32</v>
      </c>
      <c r="D15" s="3" t="s">
        <v>23</v>
      </c>
      <c r="E15" s="4" t="s">
        <v>33</v>
      </c>
      <c r="F15" s="6" t="s">
        <v>19</v>
      </c>
      <c r="G15" s="4">
        <v>2</v>
      </c>
      <c r="H15" s="3"/>
      <c r="I15" s="3"/>
      <c r="J15" s="3"/>
      <c r="K15" s="3"/>
      <c r="L15" s="3"/>
    </row>
    <row r="16" spans="1:12" ht="15" hidden="1" customHeight="1">
      <c r="A16" s="3" t="s">
        <v>20</v>
      </c>
      <c r="B16" s="3"/>
      <c r="C16" s="3"/>
      <c r="D16" s="3"/>
      <c r="E16" s="4" t="s">
        <v>29</v>
      </c>
      <c r="F16" s="6" t="s">
        <v>19</v>
      </c>
      <c r="G16" s="4"/>
      <c r="H16" s="3"/>
      <c r="I16" s="3"/>
      <c r="J16" s="3"/>
      <c r="K16" s="3"/>
      <c r="L16" s="3"/>
    </row>
    <row r="17" spans="1:12" ht="25.5" customHeight="1">
      <c r="A17" s="3" t="s">
        <v>34</v>
      </c>
      <c r="B17" s="7">
        <v>2330</v>
      </c>
      <c r="C17" s="4" t="s">
        <v>35</v>
      </c>
      <c r="D17" s="3" t="s">
        <v>17</v>
      </c>
      <c r="E17" s="4" t="s">
        <v>36</v>
      </c>
      <c r="F17" s="6" t="s">
        <v>19</v>
      </c>
      <c r="G17" s="4">
        <v>1</v>
      </c>
      <c r="H17" s="3"/>
      <c r="I17" s="3"/>
      <c r="J17" s="3"/>
      <c r="K17" s="3"/>
      <c r="L17" s="3"/>
    </row>
    <row r="18" spans="1:12" ht="50.25" customHeight="1">
      <c r="A18" s="8" t="s">
        <v>37</v>
      </c>
      <c r="B18" s="9" t="s">
        <v>38</v>
      </c>
      <c r="C18" s="6" t="s">
        <v>39</v>
      </c>
      <c r="D18" s="10" t="s">
        <v>17</v>
      </c>
      <c r="E18" s="6" t="s">
        <v>40</v>
      </c>
      <c r="F18" s="6" t="s">
        <v>19</v>
      </c>
      <c r="G18" s="6">
        <v>6</v>
      </c>
      <c r="H18" s="3"/>
      <c r="I18" s="3"/>
      <c r="J18" s="3"/>
      <c r="K18" s="3"/>
      <c r="L18" s="3"/>
    </row>
    <row r="19" spans="1:12" ht="48.75" customHeight="1">
      <c r="A19" s="11" t="s">
        <v>37</v>
      </c>
      <c r="B19" s="9" t="s">
        <v>38</v>
      </c>
      <c r="C19" s="12" t="s">
        <v>41</v>
      </c>
      <c r="D19" s="13" t="s">
        <v>17</v>
      </c>
      <c r="E19" s="14" t="s">
        <v>42</v>
      </c>
      <c r="F19" s="15" t="s">
        <v>43</v>
      </c>
      <c r="G19" s="16">
        <v>4</v>
      </c>
      <c r="H19" s="3"/>
      <c r="I19" s="3"/>
      <c r="J19" s="3"/>
      <c r="K19" s="3"/>
      <c r="L19" s="3"/>
    </row>
    <row r="20" spans="1:12">
      <c r="A20" s="11" t="s">
        <v>37</v>
      </c>
      <c r="B20" s="9" t="s">
        <v>44</v>
      </c>
      <c r="C20" s="12" t="s">
        <v>16</v>
      </c>
      <c r="D20" s="13" t="s">
        <v>17</v>
      </c>
      <c r="E20" s="14" t="s">
        <v>45</v>
      </c>
      <c r="F20" s="15" t="s">
        <v>43</v>
      </c>
      <c r="G20" s="16">
        <v>2</v>
      </c>
      <c r="H20" s="3"/>
      <c r="I20" s="3"/>
      <c r="J20" s="3"/>
      <c r="K20" s="3"/>
      <c r="L20" s="3"/>
    </row>
    <row r="21" spans="1:12">
      <c r="A21" s="11" t="s">
        <v>37</v>
      </c>
      <c r="B21" s="9" t="s">
        <v>46</v>
      </c>
      <c r="C21" s="12" t="s">
        <v>16</v>
      </c>
      <c r="D21" s="13" t="s">
        <v>17</v>
      </c>
      <c r="E21" s="14" t="s">
        <v>47</v>
      </c>
      <c r="F21" s="15" t="s">
        <v>43</v>
      </c>
      <c r="G21" s="16">
        <v>2</v>
      </c>
      <c r="H21" s="3"/>
      <c r="I21" s="3"/>
      <c r="J21" s="3"/>
      <c r="K21" s="3"/>
      <c r="L21" s="3"/>
    </row>
    <row r="22" spans="1:12">
      <c r="A22" s="11" t="s">
        <v>37</v>
      </c>
      <c r="B22" s="9" t="s">
        <v>48</v>
      </c>
      <c r="C22" s="12" t="s">
        <v>16</v>
      </c>
      <c r="D22" s="13" t="s">
        <v>17</v>
      </c>
      <c r="E22" s="14" t="s">
        <v>49</v>
      </c>
      <c r="F22" s="15" t="s">
        <v>43</v>
      </c>
      <c r="G22" s="16">
        <v>3</v>
      </c>
      <c r="H22" s="3"/>
      <c r="I22" s="3"/>
      <c r="J22" s="3"/>
      <c r="K22" s="3"/>
      <c r="L22" s="3"/>
    </row>
    <row r="23" spans="1:12">
      <c r="A23" s="11" t="s">
        <v>37</v>
      </c>
      <c r="B23" s="17" t="s">
        <v>50</v>
      </c>
      <c r="C23" s="12" t="s">
        <v>16</v>
      </c>
      <c r="D23" s="13" t="s">
        <v>17</v>
      </c>
      <c r="E23" s="14" t="s">
        <v>51</v>
      </c>
      <c r="F23" s="15" t="s">
        <v>43</v>
      </c>
      <c r="G23" s="18">
        <v>8</v>
      </c>
      <c r="H23" s="3"/>
      <c r="I23" s="3"/>
      <c r="J23" s="3"/>
      <c r="K23" s="3"/>
      <c r="L23" s="3"/>
    </row>
    <row r="24" spans="1:12">
      <c r="A24" s="11" t="s">
        <v>37</v>
      </c>
      <c r="B24" s="17" t="s">
        <v>52</v>
      </c>
      <c r="C24" s="12" t="s">
        <v>16</v>
      </c>
      <c r="D24" s="13" t="s">
        <v>17</v>
      </c>
      <c r="E24" s="14" t="s">
        <v>53</v>
      </c>
      <c r="F24" s="15" t="s">
        <v>43</v>
      </c>
      <c r="G24" s="18">
        <v>20</v>
      </c>
      <c r="H24" s="3"/>
      <c r="I24" s="3"/>
      <c r="J24" s="3"/>
      <c r="K24" s="3"/>
      <c r="L24" s="3"/>
    </row>
    <row r="25" spans="1:12">
      <c r="A25" s="11" t="s">
        <v>37</v>
      </c>
      <c r="B25" s="17" t="s">
        <v>54</v>
      </c>
      <c r="C25" s="12" t="s">
        <v>16</v>
      </c>
      <c r="D25" s="13" t="s">
        <v>17</v>
      </c>
      <c r="E25" s="14" t="s">
        <v>55</v>
      </c>
      <c r="F25" s="15" t="s">
        <v>43</v>
      </c>
      <c r="G25" s="18">
        <v>2</v>
      </c>
      <c r="H25" s="3"/>
      <c r="I25" s="3"/>
      <c r="J25" s="3"/>
      <c r="K25" s="3"/>
      <c r="L25" s="3"/>
    </row>
    <row r="26" spans="1:12">
      <c r="A26" s="11" t="s">
        <v>37</v>
      </c>
      <c r="B26" s="17" t="s">
        <v>56</v>
      </c>
      <c r="C26" s="12" t="s">
        <v>16</v>
      </c>
      <c r="D26" s="13" t="s">
        <v>17</v>
      </c>
      <c r="E26" s="14" t="s">
        <v>57</v>
      </c>
      <c r="F26" s="15" t="s">
        <v>43</v>
      </c>
      <c r="G26" s="18">
        <v>40</v>
      </c>
      <c r="H26" s="3"/>
      <c r="I26" s="3"/>
      <c r="J26" s="3"/>
      <c r="K26" s="3"/>
      <c r="L26" s="3"/>
    </row>
    <row r="27" spans="1:12">
      <c r="A27" s="11" t="s">
        <v>37</v>
      </c>
      <c r="B27" s="17" t="s">
        <v>58</v>
      </c>
      <c r="C27" s="12" t="s">
        <v>41</v>
      </c>
      <c r="D27" s="13" t="s">
        <v>17</v>
      </c>
      <c r="E27" s="14" t="s">
        <v>59</v>
      </c>
      <c r="F27" s="15" t="s">
        <v>43</v>
      </c>
      <c r="G27" s="18">
        <v>1</v>
      </c>
      <c r="H27" s="3"/>
      <c r="I27" s="3"/>
      <c r="J27" s="3"/>
      <c r="K27" s="3"/>
      <c r="L27" s="3"/>
    </row>
    <row r="28" spans="1:12" ht="36.75" customHeight="1">
      <c r="A28" s="19" t="s">
        <v>37</v>
      </c>
      <c r="B28" s="20" t="s">
        <v>60</v>
      </c>
      <c r="C28" s="21" t="s">
        <v>16</v>
      </c>
      <c r="D28" s="22" t="s">
        <v>17</v>
      </c>
      <c r="E28" s="23" t="s">
        <v>61</v>
      </c>
      <c r="F28" s="24" t="s">
        <v>43</v>
      </c>
      <c r="G28" s="18">
        <v>6</v>
      </c>
      <c r="H28" s="3"/>
      <c r="I28" s="3"/>
      <c r="J28" s="3"/>
      <c r="K28" s="3"/>
      <c r="L28" s="3"/>
    </row>
    <row r="29" spans="1:12" ht="37.5" customHeight="1">
      <c r="A29" s="19" t="s">
        <v>37</v>
      </c>
      <c r="B29" s="20" t="s">
        <v>62</v>
      </c>
      <c r="C29" s="21" t="s">
        <v>16</v>
      </c>
      <c r="D29" s="22" t="s">
        <v>23</v>
      </c>
      <c r="E29" s="23" t="s">
        <v>63</v>
      </c>
      <c r="F29" s="24" t="s">
        <v>43</v>
      </c>
      <c r="G29" s="18">
        <v>4</v>
      </c>
      <c r="H29" s="3"/>
      <c r="I29" s="3"/>
      <c r="J29" s="3"/>
      <c r="K29" s="3"/>
      <c r="L29" s="3"/>
    </row>
    <row r="30" spans="1:12" ht="20.25" customHeight="1">
      <c r="A30" s="19" t="s">
        <v>37</v>
      </c>
      <c r="B30" s="20" t="s">
        <v>64</v>
      </c>
      <c r="C30" s="21" t="s">
        <v>22</v>
      </c>
      <c r="D30" s="22" t="s">
        <v>23</v>
      </c>
      <c r="E30" s="23" t="s">
        <v>65</v>
      </c>
      <c r="F30" s="24" t="s">
        <v>43</v>
      </c>
      <c r="G30" s="18">
        <v>2</v>
      </c>
      <c r="H30" s="3"/>
      <c r="I30" s="3"/>
      <c r="J30" s="3"/>
      <c r="K30" s="3"/>
      <c r="L30" s="3"/>
    </row>
    <row r="31" spans="1:12" ht="17.25" customHeight="1">
      <c r="A31" s="19" t="s">
        <v>66</v>
      </c>
      <c r="B31" s="20" t="s">
        <v>67</v>
      </c>
      <c r="C31" s="21" t="s">
        <v>16</v>
      </c>
      <c r="D31" s="22" t="s">
        <v>17</v>
      </c>
      <c r="E31" s="23" t="s">
        <v>68</v>
      </c>
      <c r="F31" s="24" t="s">
        <v>43</v>
      </c>
      <c r="G31" s="18">
        <v>5</v>
      </c>
      <c r="H31" s="3"/>
      <c r="I31" s="3"/>
      <c r="J31" s="3"/>
      <c r="K31" s="3"/>
      <c r="L31" s="3"/>
    </row>
    <row r="32" spans="1:12" ht="17.25" customHeight="1">
      <c r="A32" s="19" t="s">
        <v>66</v>
      </c>
      <c r="B32" s="20" t="s">
        <v>69</v>
      </c>
      <c r="C32" s="21" t="s">
        <v>70</v>
      </c>
      <c r="D32" s="22" t="s">
        <v>23</v>
      </c>
      <c r="E32" s="23" t="s">
        <v>71</v>
      </c>
      <c r="F32" s="24" t="s">
        <v>43</v>
      </c>
      <c r="G32" s="18">
        <v>1</v>
      </c>
      <c r="H32" s="3"/>
      <c r="I32" s="3"/>
      <c r="J32" s="3"/>
      <c r="K32" s="3"/>
      <c r="L32" s="3"/>
    </row>
    <row r="33" spans="1:12">
      <c r="A33" s="19" t="s">
        <v>66</v>
      </c>
      <c r="B33" s="20" t="s">
        <v>72</v>
      </c>
      <c r="C33" s="21" t="s">
        <v>35</v>
      </c>
      <c r="D33" s="22" t="s">
        <v>23</v>
      </c>
      <c r="E33" s="23" t="s">
        <v>73</v>
      </c>
      <c r="F33" s="24" t="s">
        <v>43</v>
      </c>
      <c r="G33" s="18">
        <v>1</v>
      </c>
      <c r="H33" s="3"/>
      <c r="I33" s="3"/>
      <c r="J33" s="3"/>
      <c r="K33" s="3"/>
      <c r="L33" s="3"/>
    </row>
    <row r="34" spans="1:12">
      <c r="A34" s="25" t="s">
        <v>66</v>
      </c>
      <c r="B34" s="26" t="s">
        <v>74</v>
      </c>
      <c r="C34" s="27" t="s">
        <v>35</v>
      </c>
      <c r="D34" s="28" t="s">
        <v>17</v>
      </c>
      <c r="E34" s="29" t="s">
        <v>75</v>
      </c>
      <c r="F34" s="30" t="s">
        <v>19</v>
      </c>
      <c r="G34" s="18">
        <v>4</v>
      </c>
      <c r="H34" s="3"/>
      <c r="I34" s="3"/>
      <c r="J34" s="3"/>
      <c r="K34" s="3"/>
      <c r="L34" s="3"/>
    </row>
    <row r="35" spans="1:12">
      <c r="A35" s="19" t="s">
        <v>66</v>
      </c>
      <c r="B35" s="20" t="s">
        <v>76</v>
      </c>
      <c r="C35" s="21" t="s">
        <v>16</v>
      </c>
      <c r="D35" s="22" t="s">
        <v>17</v>
      </c>
      <c r="E35" s="23" t="s">
        <v>77</v>
      </c>
      <c r="F35" s="24" t="s">
        <v>43</v>
      </c>
      <c r="G35" s="18">
        <v>100</v>
      </c>
      <c r="H35" s="3"/>
      <c r="I35" s="3"/>
      <c r="J35" s="3"/>
      <c r="K35" s="3"/>
      <c r="L35" s="3"/>
    </row>
    <row r="36" spans="1:12">
      <c r="A36" s="19" t="s">
        <v>66</v>
      </c>
      <c r="B36" s="22" t="s">
        <v>78</v>
      </c>
      <c r="C36" s="21" t="s">
        <v>16</v>
      </c>
      <c r="D36" s="22" t="s">
        <v>17</v>
      </c>
      <c r="E36" s="23" t="s">
        <v>79</v>
      </c>
      <c r="F36" s="24" t="s">
        <v>43</v>
      </c>
      <c r="G36" s="18">
        <v>45</v>
      </c>
      <c r="H36" s="3"/>
      <c r="I36" s="3"/>
      <c r="J36" s="3"/>
      <c r="K36" s="3"/>
      <c r="L36" s="3"/>
    </row>
    <row r="37" spans="1:12">
      <c r="A37" s="22" t="s">
        <v>80</v>
      </c>
      <c r="B37" s="22" t="s">
        <v>81</v>
      </c>
      <c r="C37" s="23" t="s">
        <v>35</v>
      </c>
      <c r="D37" s="22" t="s">
        <v>23</v>
      </c>
      <c r="E37" s="23" t="s">
        <v>82</v>
      </c>
      <c r="F37" s="31" t="s">
        <v>43</v>
      </c>
      <c r="G37" s="18">
        <v>1</v>
      </c>
      <c r="H37" s="3"/>
      <c r="I37" s="3"/>
      <c r="J37" s="3"/>
      <c r="K37" s="3"/>
      <c r="L37" s="3"/>
    </row>
    <row r="38" spans="1:12">
      <c r="A38" s="28" t="s">
        <v>83</v>
      </c>
      <c r="B38" s="22" t="s">
        <v>84</v>
      </c>
      <c r="C38" s="27" t="s">
        <v>16</v>
      </c>
      <c r="D38" s="28" t="s">
        <v>17</v>
      </c>
      <c r="E38" s="29" t="s">
        <v>85</v>
      </c>
      <c r="F38" s="32" t="s">
        <v>19</v>
      </c>
      <c r="G38" s="18">
        <v>6</v>
      </c>
      <c r="H38" s="3"/>
      <c r="I38" s="3"/>
      <c r="J38" s="3"/>
      <c r="K38" s="3"/>
      <c r="L38" s="3"/>
    </row>
    <row r="39" spans="1:12">
      <c r="A39" s="19" t="s">
        <v>83</v>
      </c>
      <c r="B39" s="22" t="s">
        <v>86</v>
      </c>
      <c r="C39" s="27" t="s">
        <v>16</v>
      </c>
      <c r="D39" s="33" t="s">
        <v>17</v>
      </c>
      <c r="E39" s="34" t="s">
        <v>87</v>
      </c>
      <c r="F39" s="35" t="s">
        <v>19</v>
      </c>
      <c r="G39" s="18">
        <v>2</v>
      </c>
      <c r="H39" s="3"/>
      <c r="I39" s="3"/>
      <c r="J39" s="3"/>
      <c r="K39" s="3"/>
      <c r="L39" s="3"/>
    </row>
    <row r="40" spans="1:12" ht="13.5" customHeight="1">
      <c r="A40" s="22" t="s">
        <v>83</v>
      </c>
      <c r="B40" s="22" t="s">
        <v>88</v>
      </c>
      <c r="C40" s="27" t="s">
        <v>16</v>
      </c>
      <c r="D40" s="33" t="s">
        <v>23</v>
      </c>
      <c r="E40" s="34" t="s">
        <v>89</v>
      </c>
      <c r="F40" s="35" t="s">
        <v>19</v>
      </c>
      <c r="G40" s="18">
        <v>2</v>
      </c>
      <c r="H40" s="3"/>
      <c r="I40" s="3"/>
      <c r="J40" s="3"/>
      <c r="K40" s="3"/>
      <c r="L40" s="3"/>
    </row>
    <row r="41" spans="1:12" ht="24" customHeight="1">
      <c r="A41" s="36"/>
      <c r="B41" s="36"/>
      <c r="C41" s="37"/>
      <c r="D41" s="38"/>
      <c r="E41" s="39"/>
      <c r="F41" s="40"/>
      <c r="G41" s="41"/>
      <c r="H41" s="42"/>
      <c r="I41" s="42"/>
      <c r="J41" s="42"/>
      <c r="K41" s="43" t="s">
        <v>90</v>
      </c>
      <c r="L41" s="44"/>
    </row>
    <row r="42" spans="1:12" ht="98.25" customHeight="1">
      <c r="A42" s="45"/>
      <c r="B42" s="45"/>
      <c r="C42" s="46"/>
      <c r="D42" s="47"/>
      <c r="E42" s="48"/>
      <c r="F42" s="49"/>
      <c r="G42" s="50"/>
      <c r="H42" s="51"/>
      <c r="I42" s="51"/>
      <c r="J42" s="51"/>
      <c r="K42" s="51"/>
      <c r="L42" s="51"/>
    </row>
    <row r="43" spans="1:12" ht="54" customHeight="1">
      <c r="A43" s="154" t="s">
        <v>91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</row>
    <row r="44" spans="1:12" ht="53.25" customHeight="1">
      <c r="A44" s="155" t="s">
        <v>1</v>
      </c>
      <c r="B44" s="155"/>
      <c r="C44" s="155" t="s">
        <v>2</v>
      </c>
      <c r="D44" s="155" t="s">
        <v>3</v>
      </c>
      <c r="E44" s="155" t="s">
        <v>4</v>
      </c>
      <c r="F44" s="155" t="s">
        <v>5</v>
      </c>
      <c r="G44" s="155" t="s">
        <v>6</v>
      </c>
      <c r="H44" s="155" t="s">
        <v>7</v>
      </c>
      <c r="I44" s="155"/>
      <c r="J44" s="155"/>
      <c r="K44" s="155"/>
      <c r="L44" s="155"/>
    </row>
    <row r="45" spans="1:12" ht="13.5" customHeight="1">
      <c r="A45" s="1" t="s">
        <v>8</v>
      </c>
      <c r="B45" s="1" t="s">
        <v>9</v>
      </c>
      <c r="C45" s="155"/>
      <c r="D45" s="155"/>
      <c r="E45" s="155"/>
      <c r="F45" s="155"/>
      <c r="G45" s="155"/>
      <c r="H45" s="1" t="s">
        <v>8</v>
      </c>
      <c r="I45" s="1" t="s">
        <v>10</v>
      </c>
      <c r="J45" s="1" t="s">
        <v>11</v>
      </c>
      <c r="K45" s="1" t="s">
        <v>12</v>
      </c>
      <c r="L45" s="1" t="s">
        <v>13</v>
      </c>
    </row>
    <row r="46" spans="1:12" ht="16.5" customHeight="1">
      <c r="A46" s="2">
        <v>1</v>
      </c>
      <c r="B46" s="2">
        <v>2</v>
      </c>
      <c r="C46" s="2">
        <v>3</v>
      </c>
      <c r="D46" s="2">
        <v>4</v>
      </c>
      <c r="E46" s="2">
        <v>5</v>
      </c>
      <c r="F46" s="2">
        <v>6</v>
      </c>
      <c r="G46" s="2">
        <v>7</v>
      </c>
      <c r="H46" s="2">
        <v>8</v>
      </c>
      <c r="I46" s="2">
        <v>9</v>
      </c>
      <c r="J46" s="2">
        <v>10</v>
      </c>
      <c r="K46" s="2">
        <v>11</v>
      </c>
      <c r="L46" s="2">
        <v>12</v>
      </c>
    </row>
    <row r="47" spans="1:12" ht="36.75" customHeight="1">
      <c r="A47" s="22" t="s">
        <v>92</v>
      </c>
      <c r="B47" s="22" t="s">
        <v>93</v>
      </c>
      <c r="C47" s="34" t="s">
        <v>16</v>
      </c>
      <c r="D47" s="33" t="s">
        <v>17</v>
      </c>
      <c r="E47" s="34" t="s">
        <v>94</v>
      </c>
      <c r="F47" s="35" t="s">
        <v>19</v>
      </c>
      <c r="G47" s="18">
        <v>15</v>
      </c>
      <c r="H47" s="3"/>
      <c r="I47" s="3"/>
      <c r="J47" s="3"/>
      <c r="K47" s="44"/>
      <c r="L47" s="44"/>
    </row>
    <row r="48" spans="1:12" ht="13.5" customHeight="1">
      <c r="A48" s="22" t="s">
        <v>92</v>
      </c>
      <c r="B48" s="22" t="s">
        <v>95</v>
      </c>
      <c r="C48" s="34" t="s">
        <v>35</v>
      </c>
      <c r="D48" s="33" t="s">
        <v>23</v>
      </c>
      <c r="E48" s="34" t="s">
        <v>96</v>
      </c>
      <c r="F48" s="35" t="s">
        <v>19</v>
      </c>
      <c r="G48" s="18">
        <v>1</v>
      </c>
      <c r="H48" s="3"/>
      <c r="I48" s="3"/>
      <c r="J48" s="3"/>
      <c r="K48" s="44"/>
      <c r="L48" s="44"/>
    </row>
    <row r="49" spans="1:12" ht="13.5" customHeight="1">
      <c r="A49" s="22" t="s">
        <v>92</v>
      </c>
      <c r="B49" s="22" t="s">
        <v>95</v>
      </c>
      <c r="C49" s="34" t="s">
        <v>16</v>
      </c>
      <c r="D49" s="33" t="s">
        <v>23</v>
      </c>
      <c r="E49" s="34" t="s">
        <v>97</v>
      </c>
      <c r="F49" s="35" t="s">
        <v>19</v>
      </c>
      <c r="G49" s="18">
        <v>1</v>
      </c>
      <c r="H49" s="3"/>
      <c r="I49" s="3"/>
      <c r="J49" s="3"/>
      <c r="K49" s="44"/>
      <c r="L49" s="44"/>
    </row>
    <row r="50" spans="1:12" ht="13.5" customHeight="1">
      <c r="A50" s="52" t="s">
        <v>92</v>
      </c>
      <c r="B50" s="52" t="s">
        <v>98</v>
      </c>
      <c r="C50" s="34" t="s">
        <v>16</v>
      </c>
      <c r="D50" s="52" t="s">
        <v>23</v>
      </c>
      <c r="E50" s="53" t="s">
        <v>98</v>
      </c>
      <c r="F50" s="35" t="s">
        <v>19</v>
      </c>
      <c r="G50" s="18">
        <v>1</v>
      </c>
      <c r="H50" s="3"/>
      <c r="I50" s="3"/>
      <c r="J50" s="3"/>
      <c r="K50" s="44"/>
      <c r="L50" s="44"/>
    </row>
    <row r="51" spans="1:12">
      <c r="A51" s="52" t="s">
        <v>92</v>
      </c>
      <c r="B51" s="52" t="s">
        <v>99</v>
      </c>
      <c r="C51" s="34" t="s">
        <v>16</v>
      </c>
      <c r="D51" s="52" t="s">
        <v>23</v>
      </c>
      <c r="E51" s="53" t="s">
        <v>99</v>
      </c>
      <c r="F51" s="35" t="s">
        <v>19</v>
      </c>
      <c r="G51" s="18">
        <v>1</v>
      </c>
      <c r="H51" s="3"/>
      <c r="I51" s="3"/>
      <c r="J51" s="3"/>
      <c r="K51" s="44"/>
      <c r="L51" s="44"/>
    </row>
    <row r="52" spans="1:12">
      <c r="A52" s="52" t="s">
        <v>92</v>
      </c>
      <c r="B52" s="52" t="s">
        <v>100</v>
      </c>
      <c r="C52" s="34" t="s">
        <v>16</v>
      </c>
      <c r="D52" s="52" t="s">
        <v>23</v>
      </c>
      <c r="E52" s="53" t="s">
        <v>101</v>
      </c>
      <c r="F52" s="35" t="s">
        <v>19</v>
      </c>
      <c r="G52" s="18">
        <v>1</v>
      </c>
      <c r="H52" s="3"/>
      <c r="I52" s="3"/>
      <c r="J52" s="3"/>
      <c r="K52" s="44"/>
      <c r="L52" s="44"/>
    </row>
    <row r="53" spans="1:12">
      <c r="A53" s="22" t="s">
        <v>102</v>
      </c>
      <c r="B53" s="22" t="s">
        <v>103</v>
      </c>
      <c r="C53" s="34" t="s">
        <v>16</v>
      </c>
      <c r="D53" s="33" t="s">
        <v>17</v>
      </c>
      <c r="E53" s="34">
        <v>45807106</v>
      </c>
      <c r="F53" s="35" t="s">
        <v>19</v>
      </c>
      <c r="G53" s="18">
        <v>4</v>
      </c>
      <c r="H53" s="3"/>
      <c r="I53" s="3"/>
      <c r="J53" s="3"/>
      <c r="K53" s="44"/>
      <c r="L53" s="44"/>
    </row>
    <row r="54" spans="1:12">
      <c r="A54" s="22" t="s">
        <v>102</v>
      </c>
      <c r="B54" s="22" t="s">
        <v>104</v>
      </c>
      <c r="C54" s="34" t="s">
        <v>35</v>
      </c>
      <c r="D54" s="52" t="s">
        <v>17</v>
      </c>
      <c r="E54" s="53">
        <v>44574302</v>
      </c>
      <c r="F54" s="35" t="s">
        <v>19</v>
      </c>
      <c r="G54" s="18">
        <v>6</v>
      </c>
      <c r="H54" s="3"/>
      <c r="I54" s="3"/>
      <c r="J54" s="3"/>
      <c r="K54" s="44"/>
      <c r="L54" s="44"/>
    </row>
    <row r="55" spans="1:12">
      <c r="A55" s="54"/>
      <c r="B55" s="55"/>
      <c r="C55" s="55"/>
      <c r="D55" s="54"/>
      <c r="E55" s="55"/>
      <c r="F55" s="54"/>
      <c r="G55" s="55"/>
      <c r="K55" s="43" t="s">
        <v>90</v>
      </c>
      <c r="L55" s="44"/>
    </row>
    <row r="56" spans="1:12">
      <c r="A56" s="54"/>
      <c r="B56" s="55"/>
      <c r="C56" s="55"/>
      <c r="D56" s="54"/>
      <c r="E56" s="55"/>
      <c r="F56" s="54"/>
      <c r="G56" s="55"/>
    </row>
    <row r="57" spans="1:12">
      <c r="A57" s="54"/>
      <c r="B57" s="55"/>
      <c r="C57" s="55"/>
      <c r="D57" s="54"/>
      <c r="E57" s="55"/>
      <c r="F57" s="54"/>
      <c r="G57" s="55"/>
    </row>
    <row r="58" spans="1:12">
      <c r="A58" s="54"/>
      <c r="B58" s="55"/>
      <c r="C58" s="55"/>
      <c r="D58" s="54"/>
      <c r="E58" s="55"/>
      <c r="F58" s="54"/>
      <c r="G58" s="55"/>
    </row>
    <row r="59" spans="1:12">
      <c r="A59" s="54"/>
      <c r="B59" s="55"/>
      <c r="C59" s="55"/>
      <c r="D59" s="54"/>
      <c r="E59" s="55"/>
      <c r="F59" s="54"/>
      <c r="G59" s="55"/>
    </row>
    <row r="60" spans="1:12">
      <c r="A60" s="54"/>
      <c r="B60" s="55"/>
      <c r="C60" s="55"/>
      <c r="D60" s="54"/>
      <c r="E60" s="55"/>
      <c r="F60" s="54"/>
      <c r="G60" s="55"/>
    </row>
    <row r="61" spans="1:12" ht="45" customHeight="1">
      <c r="A61" s="154" t="s">
        <v>105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</row>
    <row r="62" spans="1:12" ht="18" hidden="1" customHeight="1">
      <c r="A62" s="154" t="s">
        <v>105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</row>
    <row r="63" spans="1:12" ht="48.75" customHeight="1">
      <c r="A63" s="155" t="s">
        <v>1</v>
      </c>
      <c r="B63" s="155"/>
      <c r="C63" s="155" t="s">
        <v>2</v>
      </c>
      <c r="D63" s="155" t="s">
        <v>3</v>
      </c>
      <c r="E63" s="155" t="s">
        <v>4</v>
      </c>
      <c r="F63" s="155" t="s">
        <v>5</v>
      </c>
      <c r="G63" s="155" t="s">
        <v>6</v>
      </c>
      <c r="H63" s="155" t="s">
        <v>7</v>
      </c>
      <c r="I63" s="155"/>
      <c r="J63" s="155"/>
      <c r="K63" s="155"/>
      <c r="L63" s="155"/>
    </row>
    <row r="64" spans="1:12" ht="52.5">
      <c r="A64" s="1" t="s">
        <v>8</v>
      </c>
      <c r="B64" s="1" t="s">
        <v>9</v>
      </c>
      <c r="C64" s="155"/>
      <c r="D64" s="155"/>
      <c r="E64" s="155"/>
      <c r="F64" s="155"/>
      <c r="G64" s="155"/>
      <c r="H64" s="1" t="s">
        <v>8</v>
      </c>
      <c r="I64" s="1" t="s">
        <v>10</v>
      </c>
      <c r="J64" s="1" t="s">
        <v>11</v>
      </c>
      <c r="K64" s="1" t="s">
        <v>12</v>
      </c>
      <c r="L64" s="1" t="s">
        <v>13</v>
      </c>
    </row>
    <row r="65" spans="1:12">
      <c r="A65" s="2">
        <v>1</v>
      </c>
      <c r="B65" s="2">
        <v>2</v>
      </c>
      <c r="C65" s="2">
        <v>3</v>
      </c>
      <c r="D65" s="2">
        <v>4</v>
      </c>
      <c r="E65" s="2">
        <v>5</v>
      </c>
      <c r="F65" s="2">
        <v>6</v>
      </c>
      <c r="G65" s="2">
        <v>7</v>
      </c>
      <c r="H65" s="2">
        <v>8</v>
      </c>
      <c r="I65" s="2">
        <v>9</v>
      </c>
      <c r="J65" s="2">
        <v>10</v>
      </c>
      <c r="K65" s="2">
        <v>11</v>
      </c>
      <c r="L65" s="2">
        <v>12</v>
      </c>
    </row>
    <row r="66" spans="1:12" ht="39" customHeight="1">
      <c r="A66" s="11" t="s">
        <v>14</v>
      </c>
      <c r="B66" s="17" t="s">
        <v>106</v>
      </c>
      <c r="C66" s="12" t="s">
        <v>22</v>
      </c>
      <c r="D66" s="13" t="s">
        <v>23</v>
      </c>
      <c r="E66" s="14" t="s">
        <v>107</v>
      </c>
      <c r="F66" s="15" t="s">
        <v>43</v>
      </c>
      <c r="G66" s="16">
        <v>1</v>
      </c>
      <c r="H66" s="3"/>
      <c r="I66" s="3"/>
      <c r="J66" s="3"/>
      <c r="K66" s="18"/>
      <c r="L66" s="18"/>
    </row>
    <row r="67" spans="1:12">
      <c r="A67" s="19" t="s">
        <v>14</v>
      </c>
      <c r="B67" s="20" t="s">
        <v>106</v>
      </c>
      <c r="C67" s="23" t="s">
        <v>28</v>
      </c>
      <c r="D67" s="22" t="s">
        <v>23</v>
      </c>
      <c r="E67" s="23" t="s">
        <v>108</v>
      </c>
      <c r="F67" s="24" t="s">
        <v>43</v>
      </c>
      <c r="G67" s="18">
        <v>1</v>
      </c>
      <c r="H67" s="3"/>
      <c r="I67" s="3"/>
      <c r="J67" s="3"/>
      <c r="K67" s="18"/>
      <c r="L67" s="18"/>
    </row>
    <row r="68" spans="1:12">
      <c r="A68" s="19" t="s">
        <v>14</v>
      </c>
      <c r="B68" s="20" t="s">
        <v>106</v>
      </c>
      <c r="C68" s="21" t="s">
        <v>32</v>
      </c>
      <c r="D68" s="22" t="s">
        <v>23</v>
      </c>
      <c r="E68" s="23" t="s">
        <v>109</v>
      </c>
      <c r="F68" s="24" t="s">
        <v>43</v>
      </c>
      <c r="G68" s="18">
        <v>1</v>
      </c>
      <c r="H68" s="3"/>
      <c r="I68" s="3"/>
      <c r="J68" s="3"/>
      <c r="K68" s="18"/>
      <c r="L68" s="18"/>
    </row>
    <row r="69" spans="1:12">
      <c r="A69" s="19" t="s">
        <v>14</v>
      </c>
      <c r="B69" s="20" t="s">
        <v>106</v>
      </c>
      <c r="C69" s="21" t="s">
        <v>30</v>
      </c>
      <c r="D69" s="22" t="s">
        <v>23</v>
      </c>
      <c r="E69" s="23" t="s">
        <v>110</v>
      </c>
      <c r="F69" s="24" t="s">
        <v>43</v>
      </c>
      <c r="G69" s="18">
        <v>1</v>
      </c>
      <c r="H69" s="3"/>
      <c r="I69" s="3"/>
      <c r="J69" s="3"/>
      <c r="K69" s="18"/>
      <c r="L69" s="18"/>
    </row>
    <row r="70" spans="1:12">
      <c r="A70" s="19" t="s">
        <v>14</v>
      </c>
      <c r="B70" s="20" t="s">
        <v>111</v>
      </c>
      <c r="C70" s="21" t="s">
        <v>35</v>
      </c>
      <c r="D70" s="22" t="s">
        <v>17</v>
      </c>
      <c r="E70" s="23" t="s">
        <v>112</v>
      </c>
      <c r="F70" s="24" t="s">
        <v>43</v>
      </c>
      <c r="G70" s="18">
        <v>2</v>
      </c>
      <c r="H70" s="3"/>
      <c r="I70" s="3"/>
      <c r="J70" s="3"/>
      <c r="K70" s="18"/>
      <c r="L70" s="18"/>
    </row>
    <row r="71" spans="1:12">
      <c r="A71" s="19" t="s">
        <v>20</v>
      </c>
      <c r="B71" s="20" t="s">
        <v>113</v>
      </c>
      <c r="C71" s="21" t="s">
        <v>22</v>
      </c>
      <c r="D71" s="22" t="s">
        <v>23</v>
      </c>
      <c r="E71" s="23" t="s">
        <v>114</v>
      </c>
      <c r="F71" s="24" t="s">
        <v>43</v>
      </c>
      <c r="G71" s="18">
        <v>2</v>
      </c>
      <c r="H71" s="3"/>
      <c r="I71" s="3"/>
      <c r="J71" s="3"/>
      <c r="K71" s="18"/>
      <c r="L71" s="18"/>
    </row>
    <row r="72" spans="1:12">
      <c r="A72" s="19" t="s">
        <v>20</v>
      </c>
      <c r="B72" s="20" t="s">
        <v>113</v>
      </c>
      <c r="C72" s="21" t="s">
        <v>28</v>
      </c>
      <c r="D72" s="22" t="s">
        <v>23</v>
      </c>
      <c r="E72" s="23" t="s">
        <v>114</v>
      </c>
      <c r="F72" s="24" t="s">
        <v>43</v>
      </c>
      <c r="G72" s="18">
        <v>1</v>
      </c>
      <c r="H72" s="3"/>
      <c r="I72" s="3"/>
      <c r="J72" s="3"/>
      <c r="K72" s="18"/>
      <c r="L72" s="18"/>
    </row>
    <row r="73" spans="1:12">
      <c r="A73" s="19" t="s">
        <v>20</v>
      </c>
      <c r="B73" s="20" t="s">
        <v>113</v>
      </c>
      <c r="C73" s="23" t="s">
        <v>30</v>
      </c>
      <c r="D73" s="22" t="s">
        <v>23</v>
      </c>
      <c r="E73" s="23" t="s">
        <v>114</v>
      </c>
      <c r="F73" s="24" t="s">
        <v>43</v>
      </c>
      <c r="G73" s="18">
        <v>1</v>
      </c>
      <c r="H73" s="3"/>
      <c r="I73" s="3"/>
      <c r="J73" s="3"/>
      <c r="K73" s="18"/>
      <c r="L73" s="18"/>
    </row>
    <row r="74" spans="1:12">
      <c r="A74" s="19" t="s">
        <v>20</v>
      </c>
      <c r="B74" s="20" t="s">
        <v>113</v>
      </c>
      <c r="C74" s="21" t="s">
        <v>32</v>
      </c>
      <c r="D74" s="22" t="s">
        <v>23</v>
      </c>
      <c r="E74" s="23" t="s">
        <v>114</v>
      </c>
      <c r="F74" s="24" t="s">
        <v>43</v>
      </c>
      <c r="G74" s="18">
        <v>1</v>
      </c>
      <c r="H74" s="3"/>
      <c r="I74" s="3"/>
      <c r="J74" s="3"/>
      <c r="K74" s="18"/>
      <c r="L74" s="18"/>
    </row>
    <row r="75" spans="1:12">
      <c r="A75" s="19" t="s">
        <v>37</v>
      </c>
      <c r="B75" s="56" t="s">
        <v>115</v>
      </c>
      <c r="C75" s="21" t="s">
        <v>16</v>
      </c>
      <c r="D75" s="22" t="s">
        <v>17</v>
      </c>
      <c r="E75" s="23" t="s">
        <v>116</v>
      </c>
      <c r="F75" s="24" t="s">
        <v>43</v>
      </c>
      <c r="G75" s="18">
        <v>1</v>
      </c>
      <c r="H75" s="3"/>
      <c r="I75" s="3"/>
      <c r="J75" s="3"/>
      <c r="K75" s="18"/>
      <c r="L75" s="18"/>
    </row>
    <row r="76" spans="1:12">
      <c r="A76" s="19" t="s">
        <v>37</v>
      </c>
      <c r="B76" s="56" t="s">
        <v>117</v>
      </c>
      <c r="C76" s="21" t="s">
        <v>16</v>
      </c>
      <c r="D76" s="22" t="s">
        <v>17</v>
      </c>
      <c r="E76" s="23" t="s">
        <v>53</v>
      </c>
      <c r="F76" s="24" t="s">
        <v>43</v>
      </c>
      <c r="G76" s="18">
        <v>1</v>
      </c>
      <c r="H76" s="3"/>
      <c r="I76" s="3"/>
      <c r="J76" s="3"/>
      <c r="K76" s="18"/>
      <c r="L76" s="18"/>
    </row>
    <row r="77" spans="1:12">
      <c r="A77" s="19" t="s">
        <v>37</v>
      </c>
      <c r="B77" s="20" t="s">
        <v>118</v>
      </c>
      <c r="C77" s="21" t="s">
        <v>16</v>
      </c>
      <c r="D77" s="22" t="s">
        <v>23</v>
      </c>
      <c r="E77" s="23" t="s">
        <v>119</v>
      </c>
      <c r="F77" s="24" t="s">
        <v>43</v>
      </c>
      <c r="G77" s="18">
        <v>1</v>
      </c>
      <c r="H77" s="3"/>
      <c r="I77" s="3"/>
      <c r="J77" s="3"/>
      <c r="K77" s="18"/>
      <c r="L77" s="18"/>
    </row>
    <row r="78" spans="1:12">
      <c r="A78" s="19" t="s">
        <v>37</v>
      </c>
      <c r="B78" s="20" t="s">
        <v>118</v>
      </c>
      <c r="C78" s="21" t="s">
        <v>120</v>
      </c>
      <c r="D78" s="22" t="s">
        <v>23</v>
      </c>
      <c r="E78" s="23" t="s">
        <v>121</v>
      </c>
      <c r="F78" s="24" t="s">
        <v>43</v>
      </c>
      <c r="G78" s="18">
        <v>1</v>
      </c>
      <c r="H78" s="3"/>
      <c r="I78" s="3"/>
      <c r="J78" s="3"/>
      <c r="K78" s="18"/>
      <c r="L78" s="18"/>
    </row>
    <row r="79" spans="1:12">
      <c r="A79" s="19" t="s">
        <v>37</v>
      </c>
      <c r="B79" s="20" t="s">
        <v>118</v>
      </c>
      <c r="C79" s="21" t="s">
        <v>122</v>
      </c>
      <c r="D79" s="22" t="s">
        <v>23</v>
      </c>
      <c r="E79" s="23" t="s">
        <v>123</v>
      </c>
      <c r="F79" s="24" t="s">
        <v>43</v>
      </c>
      <c r="G79" s="18">
        <v>1</v>
      </c>
      <c r="H79" s="3"/>
      <c r="I79" s="3"/>
      <c r="J79" s="3"/>
      <c r="K79" s="18"/>
      <c r="L79" s="18"/>
    </row>
    <row r="80" spans="1:12">
      <c r="A80" s="19" t="s">
        <v>37</v>
      </c>
      <c r="B80" s="20" t="s">
        <v>118</v>
      </c>
      <c r="C80" s="21" t="s">
        <v>124</v>
      </c>
      <c r="D80" s="22" t="s">
        <v>23</v>
      </c>
      <c r="E80" s="23" t="s">
        <v>125</v>
      </c>
      <c r="F80" s="24" t="s">
        <v>43</v>
      </c>
      <c r="G80" s="18">
        <v>1</v>
      </c>
      <c r="H80" s="3"/>
      <c r="I80" s="3"/>
      <c r="J80" s="3"/>
      <c r="K80" s="18"/>
      <c r="L80" s="18"/>
    </row>
    <row r="81" spans="1:12">
      <c r="A81" s="19" t="s">
        <v>37</v>
      </c>
      <c r="B81" s="17" t="s">
        <v>50</v>
      </c>
      <c r="C81" s="21" t="s">
        <v>16</v>
      </c>
      <c r="D81" s="22" t="s">
        <v>17</v>
      </c>
      <c r="E81" s="14" t="s">
        <v>51</v>
      </c>
      <c r="F81" s="24" t="s">
        <v>43</v>
      </c>
      <c r="G81" s="18">
        <v>5</v>
      </c>
      <c r="H81" s="3"/>
      <c r="I81" s="3"/>
      <c r="J81" s="3"/>
      <c r="K81" s="18"/>
      <c r="L81" s="18"/>
    </row>
    <row r="82" spans="1:12">
      <c r="A82" s="19" t="s">
        <v>66</v>
      </c>
      <c r="B82" s="20" t="s">
        <v>126</v>
      </c>
      <c r="C82" s="21" t="s">
        <v>16</v>
      </c>
      <c r="D82" s="22" t="s">
        <v>17</v>
      </c>
      <c r="E82" s="23" t="s">
        <v>127</v>
      </c>
      <c r="F82" s="24" t="s">
        <v>43</v>
      </c>
      <c r="G82" s="18">
        <v>1</v>
      </c>
      <c r="H82" s="3"/>
      <c r="I82" s="3"/>
      <c r="J82" s="3"/>
      <c r="K82" s="18"/>
      <c r="L82" s="18"/>
    </row>
    <row r="83" spans="1:12">
      <c r="A83" s="19" t="s">
        <v>66</v>
      </c>
      <c r="B83" s="20" t="s">
        <v>128</v>
      </c>
      <c r="C83" s="21" t="s">
        <v>16</v>
      </c>
      <c r="D83" s="22" t="s">
        <v>17</v>
      </c>
      <c r="E83" s="23" t="s">
        <v>129</v>
      </c>
      <c r="F83" s="24" t="s">
        <v>43</v>
      </c>
      <c r="G83" s="18">
        <v>2</v>
      </c>
      <c r="H83" s="3"/>
      <c r="I83" s="3"/>
      <c r="J83" s="3"/>
      <c r="K83" s="18"/>
      <c r="L83" s="18"/>
    </row>
    <row r="84" spans="1:12">
      <c r="A84" s="25" t="s">
        <v>130</v>
      </c>
      <c r="B84" s="26" t="s">
        <v>131</v>
      </c>
      <c r="C84" s="27" t="s">
        <v>16</v>
      </c>
      <c r="D84" s="28" t="s">
        <v>17</v>
      </c>
      <c r="E84" s="29" t="s">
        <v>132</v>
      </c>
      <c r="F84" s="30" t="s">
        <v>19</v>
      </c>
      <c r="G84" s="18">
        <v>2</v>
      </c>
      <c r="H84" s="3"/>
      <c r="I84" s="3"/>
      <c r="J84" s="3"/>
      <c r="K84" s="18"/>
      <c r="L84" s="18"/>
    </row>
    <row r="85" spans="1:12">
      <c r="A85" s="57" t="s">
        <v>130</v>
      </c>
      <c r="B85" s="58" t="s">
        <v>133</v>
      </c>
      <c r="C85" s="59" t="s">
        <v>16</v>
      </c>
      <c r="D85" s="60" t="s">
        <v>17</v>
      </c>
      <c r="E85" s="61" t="s">
        <v>134</v>
      </c>
      <c r="F85" s="62" t="s">
        <v>43</v>
      </c>
      <c r="G85" s="18">
        <v>1</v>
      </c>
      <c r="H85" s="3"/>
      <c r="I85" s="3"/>
      <c r="J85" s="3"/>
      <c r="K85" s="18"/>
      <c r="L85" s="18"/>
    </row>
    <row r="86" spans="1:12">
      <c r="A86" s="63" t="s">
        <v>92</v>
      </c>
      <c r="B86" s="52" t="s">
        <v>135</v>
      </c>
      <c r="C86" s="53" t="s">
        <v>136</v>
      </c>
      <c r="D86" s="52" t="s">
        <v>17</v>
      </c>
      <c r="E86" s="53" t="s">
        <v>94</v>
      </c>
      <c r="F86" s="4" t="s">
        <v>19</v>
      </c>
      <c r="G86" s="18">
        <v>1</v>
      </c>
      <c r="H86" s="3"/>
      <c r="I86" s="3"/>
      <c r="J86" s="3"/>
      <c r="K86" s="18"/>
      <c r="L86" s="18"/>
    </row>
    <row r="87" spans="1:12">
      <c r="K87" s="43" t="s">
        <v>90</v>
      </c>
      <c r="L87" s="44"/>
    </row>
    <row r="147" ht="21.75" customHeight="1"/>
  </sheetData>
  <mergeCells count="25">
    <mergeCell ref="A5:L5"/>
    <mergeCell ref="A6:B6"/>
    <mergeCell ref="C6:C7"/>
    <mergeCell ref="D6:D7"/>
    <mergeCell ref="E6:E7"/>
    <mergeCell ref="F6:F7"/>
    <mergeCell ref="G6:G7"/>
    <mergeCell ref="H6:L6"/>
    <mergeCell ref="A43:L43"/>
    <mergeCell ref="A44:B44"/>
    <mergeCell ref="C44:C45"/>
    <mergeCell ref="D44:D45"/>
    <mergeCell ref="E44:E45"/>
    <mergeCell ref="F44:F45"/>
    <mergeCell ref="G44:G45"/>
    <mergeCell ref="H44:L44"/>
    <mergeCell ref="A61:L61"/>
    <mergeCell ref="A62:L62"/>
    <mergeCell ref="A63:B63"/>
    <mergeCell ref="C63:C64"/>
    <mergeCell ref="D63:D64"/>
    <mergeCell ref="E63:E64"/>
    <mergeCell ref="F63:F64"/>
    <mergeCell ref="G63:G64"/>
    <mergeCell ref="H63:L63"/>
  </mergeCells>
  <pageMargins left="0.70833333333333304" right="0.70833333333333304" top="0.74791666666666701" bottom="0.74791666666666701" header="0.51180555555555496" footer="0.51180555555555496"/>
  <pageSetup paperSize="9" scale="8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66"/>
  <sheetViews>
    <sheetView tabSelected="1" zoomScale="85" zoomScaleNormal="85" workbookViewId="0">
      <selection activeCell="B2" sqref="B2:P2"/>
    </sheetView>
  </sheetViews>
  <sheetFormatPr defaultColWidth="10.25" defaultRowHeight="14.25"/>
  <cols>
    <col min="1" max="1" width="6.375" style="64" customWidth="1"/>
    <col min="2" max="2" width="18.5" style="64" bestFit="1" customWidth="1"/>
    <col min="3" max="3" width="45" style="64" customWidth="1"/>
    <col min="4" max="4" width="18.875" style="65" bestFit="1" customWidth="1"/>
    <col min="5" max="5" width="11.875" style="65" bestFit="1" customWidth="1"/>
    <col min="6" max="6" width="15.875" style="65" customWidth="1"/>
    <col min="7" max="7" width="19.875" style="65" bestFit="1" customWidth="1"/>
    <col min="8" max="8" width="6.75" style="64" customWidth="1"/>
    <col min="9" max="9" width="7.375" style="64" customWidth="1"/>
    <col min="10" max="10" width="11.75" style="66" bestFit="1" customWidth="1"/>
    <col min="11" max="13" width="16.625" style="64" customWidth="1"/>
    <col min="14" max="14" width="10.25" style="67"/>
    <col min="15" max="15" width="15.125" style="64" customWidth="1"/>
    <col min="16" max="16" width="16.125" style="64" bestFit="1" customWidth="1"/>
    <col min="17" max="1026" width="10.25" style="64"/>
  </cols>
  <sheetData>
    <row r="1" spans="1:20" ht="21.75" customHeight="1">
      <c r="P1" s="78" t="s">
        <v>317</v>
      </c>
    </row>
    <row r="2" spans="1:20" ht="21.75" customHeight="1">
      <c r="A2" s="161" t="s">
        <v>306</v>
      </c>
      <c r="B2" s="160" t="s">
        <v>305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20" ht="21.75" customHeight="1">
      <c r="A3" s="162"/>
      <c r="B3" s="156" t="s">
        <v>311</v>
      </c>
      <c r="C3" s="156"/>
      <c r="D3" s="157" t="s">
        <v>319</v>
      </c>
      <c r="E3" s="158"/>
      <c r="F3" s="158"/>
      <c r="G3" s="158"/>
      <c r="H3" s="158"/>
      <c r="I3" s="159"/>
      <c r="J3" s="156" t="s">
        <v>7</v>
      </c>
      <c r="K3" s="156"/>
      <c r="L3" s="156"/>
      <c r="M3" s="156"/>
      <c r="N3" s="156"/>
      <c r="O3" s="156"/>
      <c r="P3" s="156"/>
    </row>
    <row r="4" spans="1:20" ht="63">
      <c r="A4" s="162"/>
      <c r="B4" s="126" t="s">
        <v>8</v>
      </c>
      <c r="C4" s="126" t="s">
        <v>9</v>
      </c>
      <c r="D4" s="126" t="s">
        <v>2</v>
      </c>
      <c r="E4" s="126" t="s">
        <v>3</v>
      </c>
      <c r="F4" s="135" t="s">
        <v>330</v>
      </c>
      <c r="G4" s="126" t="s">
        <v>294</v>
      </c>
      <c r="H4" s="126" t="s">
        <v>5</v>
      </c>
      <c r="I4" s="126" t="s">
        <v>6</v>
      </c>
      <c r="J4" s="126" t="s">
        <v>8</v>
      </c>
      <c r="K4" s="126" t="s">
        <v>10</v>
      </c>
      <c r="L4" s="126" t="s">
        <v>323</v>
      </c>
      <c r="M4" s="126" t="s">
        <v>300</v>
      </c>
      <c r="N4" s="68" t="s">
        <v>11</v>
      </c>
      <c r="O4" s="126" t="s">
        <v>324</v>
      </c>
      <c r="P4" s="126" t="s">
        <v>325</v>
      </c>
    </row>
    <row r="5" spans="1:20" ht="21.75" customHeight="1">
      <c r="A5" s="163"/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69">
        <v>12</v>
      </c>
      <c r="N5" s="69">
        <v>13</v>
      </c>
      <c r="O5" s="69">
        <v>14</v>
      </c>
      <c r="P5" s="69">
        <v>15</v>
      </c>
      <c r="Q5" s="133"/>
      <c r="R5" s="133"/>
      <c r="S5" s="133"/>
    </row>
    <row r="6" spans="1:20" ht="21.75" customHeight="1">
      <c r="A6" s="80">
        <v>1</v>
      </c>
      <c r="B6" s="71" t="s">
        <v>137</v>
      </c>
      <c r="C6" s="71" t="s">
        <v>141</v>
      </c>
      <c r="D6" s="70" t="s">
        <v>138</v>
      </c>
      <c r="E6" s="70" t="s">
        <v>17</v>
      </c>
      <c r="F6" s="152">
        <v>1200</v>
      </c>
      <c r="G6" s="71" t="s">
        <v>139</v>
      </c>
      <c r="H6" s="73" t="s">
        <v>43</v>
      </c>
      <c r="I6" s="117">
        <v>2</v>
      </c>
      <c r="J6" s="72"/>
      <c r="K6" s="73"/>
      <c r="L6" s="73"/>
      <c r="M6" s="73"/>
      <c r="N6" s="103"/>
      <c r="O6" s="113"/>
      <c r="P6" s="113"/>
      <c r="Q6" s="133"/>
      <c r="R6" s="133"/>
      <c r="S6" s="133">
        <f>SUM(Q6:R6)</f>
        <v>0</v>
      </c>
      <c r="T6" s="64" t="s">
        <v>326</v>
      </c>
    </row>
    <row r="7" spans="1:20" ht="21.75" customHeight="1">
      <c r="A7" s="80">
        <v>2</v>
      </c>
      <c r="B7" s="114" t="s">
        <v>137</v>
      </c>
      <c r="C7" s="74" t="s">
        <v>327</v>
      </c>
      <c r="D7" s="70" t="s">
        <v>138</v>
      </c>
      <c r="E7" s="70" t="s">
        <v>17</v>
      </c>
      <c r="F7" s="152">
        <v>1000</v>
      </c>
      <c r="G7" s="74" t="s">
        <v>140</v>
      </c>
      <c r="H7" s="73" t="s">
        <v>43</v>
      </c>
      <c r="I7" s="117">
        <v>2</v>
      </c>
      <c r="J7" s="73"/>
      <c r="K7" s="73"/>
      <c r="L7" s="73"/>
      <c r="M7" s="73"/>
      <c r="N7" s="103"/>
      <c r="O7" s="113"/>
      <c r="P7" s="113"/>
      <c r="Q7" s="134"/>
      <c r="R7" s="134"/>
      <c r="S7" s="134">
        <f>SUM(Q7:R7)</f>
        <v>0</v>
      </c>
      <c r="T7" s="64" t="s">
        <v>43</v>
      </c>
    </row>
    <row r="8" spans="1:20" ht="21.75" customHeight="1">
      <c r="A8" s="80">
        <v>3</v>
      </c>
      <c r="B8" s="114" t="s">
        <v>137</v>
      </c>
      <c r="C8" s="74" t="s">
        <v>141</v>
      </c>
      <c r="D8" s="70" t="s">
        <v>35</v>
      </c>
      <c r="E8" s="70" t="s">
        <v>23</v>
      </c>
      <c r="F8" s="152">
        <v>12000</v>
      </c>
      <c r="G8" s="74" t="s">
        <v>142</v>
      </c>
      <c r="H8" s="73" t="s">
        <v>43</v>
      </c>
      <c r="I8" s="117">
        <v>1</v>
      </c>
      <c r="J8" s="73"/>
      <c r="K8" s="73"/>
      <c r="L8" s="73"/>
      <c r="M8" s="73"/>
      <c r="N8" s="103"/>
      <c r="O8" s="113"/>
      <c r="P8" s="113"/>
      <c r="Q8" s="134"/>
      <c r="R8" s="133"/>
      <c r="S8" s="133"/>
    </row>
    <row r="9" spans="1:20" ht="21.75" customHeight="1">
      <c r="A9" s="80">
        <v>4</v>
      </c>
      <c r="B9" s="114" t="s">
        <v>143</v>
      </c>
      <c r="C9" s="74" t="s">
        <v>144</v>
      </c>
      <c r="D9" s="70" t="s">
        <v>22</v>
      </c>
      <c r="E9" s="70" t="s">
        <v>23</v>
      </c>
      <c r="F9" s="136" t="s">
        <v>333</v>
      </c>
      <c r="G9" s="74" t="s">
        <v>145</v>
      </c>
      <c r="H9" s="73" t="s">
        <v>43</v>
      </c>
      <c r="I9" s="117">
        <v>2</v>
      </c>
      <c r="J9" s="73"/>
      <c r="K9" s="73"/>
      <c r="L9" s="73"/>
      <c r="M9" s="73"/>
      <c r="N9" s="103"/>
      <c r="O9" s="113"/>
      <c r="P9" s="113"/>
    </row>
    <row r="10" spans="1:20" ht="21.75" customHeight="1">
      <c r="A10" s="80">
        <v>5</v>
      </c>
      <c r="B10" s="114" t="s">
        <v>143</v>
      </c>
      <c r="C10" s="74" t="s">
        <v>144</v>
      </c>
      <c r="D10" s="70" t="s">
        <v>28</v>
      </c>
      <c r="E10" s="70" t="s">
        <v>23</v>
      </c>
      <c r="F10" s="136" t="s">
        <v>334</v>
      </c>
      <c r="G10" s="74" t="s">
        <v>146</v>
      </c>
      <c r="H10" s="73" t="s">
        <v>43</v>
      </c>
      <c r="I10" s="117">
        <v>2</v>
      </c>
      <c r="J10" s="73"/>
      <c r="K10" s="73"/>
      <c r="L10" s="73"/>
      <c r="M10" s="73"/>
      <c r="N10" s="103"/>
      <c r="O10" s="113"/>
      <c r="P10" s="113"/>
    </row>
    <row r="11" spans="1:20" ht="21.75" customHeight="1">
      <c r="A11" s="80">
        <v>6</v>
      </c>
      <c r="B11" s="114" t="s">
        <v>143</v>
      </c>
      <c r="C11" s="74" t="s">
        <v>144</v>
      </c>
      <c r="D11" s="70" t="s">
        <v>30</v>
      </c>
      <c r="E11" s="70" t="s">
        <v>23</v>
      </c>
      <c r="F11" s="136" t="s">
        <v>334</v>
      </c>
      <c r="G11" s="74" t="s">
        <v>147</v>
      </c>
      <c r="H11" s="73" t="s">
        <v>43</v>
      </c>
      <c r="I11" s="117">
        <v>3</v>
      </c>
      <c r="J11" s="73"/>
      <c r="K11" s="73"/>
      <c r="L11" s="73"/>
      <c r="M11" s="73"/>
      <c r="N11" s="103"/>
      <c r="O11" s="113"/>
      <c r="P11" s="113"/>
    </row>
    <row r="12" spans="1:20" ht="21.75" customHeight="1">
      <c r="A12" s="80">
        <v>7</v>
      </c>
      <c r="B12" s="114" t="s">
        <v>143</v>
      </c>
      <c r="C12" s="74" t="s">
        <v>144</v>
      </c>
      <c r="D12" s="70" t="s">
        <v>32</v>
      </c>
      <c r="E12" s="70" t="s">
        <v>23</v>
      </c>
      <c r="F12" s="136" t="s">
        <v>334</v>
      </c>
      <c r="G12" s="74" t="s">
        <v>148</v>
      </c>
      <c r="H12" s="73" t="s">
        <v>43</v>
      </c>
      <c r="I12" s="117">
        <v>2</v>
      </c>
      <c r="J12" s="73"/>
      <c r="K12" s="73"/>
      <c r="L12" s="73"/>
      <c r="M12" s="73"/>
      <c r="N12" s="103"/>
      <c r="O12" s="113"/>
      <c r="P12" s="113"/>
    </row>
    <row r="13" spans="1:20" ht="21.75" customHeight="1">
      <c r="A13" s="80">
        <v>8</v>
      </c>
      <c r="B13" s="114" t="s">
        <v>37</v>
      </c>
      <c r="C13" s="74" t="s">
        <v>149</v>
      </c>
      <c r="D13" s="70" t="s">
        <v>138</v>
      </c>
      <c r="E13" s="70" t="s">
        <v>23</v>
      </c>
      <c r="F13" s="152">
        <v>50000</v>
      </c>
      <c r="G13" s="74" t="s">
        <v>150</v>
      </c>
      <c r="H13" s="73" t="s">
        <v>43</v>
      </c>
      <c r="I13" s="117">
        <v>1</v>
      </c>
      <c r="J13" s="73"/>
      <c r="K13" s="73"/>
      <c r="L13" s="73"/>
      <c r="M13" s="73"/>
      <c r="N13" s="103"/>
      <c r="O13" s="113"/>
      <c r="P13" s="113"/>
    </row>
    <row r="14" spans="1:20" ht="21.75" customHeight="1">
      <c r="A14" s="80">
        <v>9</v>
      </c>
      <c r="B14" s="114" t="s">
        <v>37</v>
      </c>
      <c r="C14" s="74" t="s">
        <v>295</v>
      </c>
      <c r="D14" s="70" t="s">
        <v>122</v>
      </c>
      <c r="E14" s="70" t="s">
        <v>23</v>
      </c>
      <c r="F14" s="152">
        <v>52000</v>
      </c>
      <c r="G14" s="74" t="s">
        <v>308</v>
      </c>
      <c r="H14" s="73" t="s">
        <v>43</v>
      </c>
      <c r="I14" s="117">
        <v>1</v>
      </c>
      <c r="J14" s="73"/>
      <c r="K14" s="73"/>
      <c r="L14" s="73"/>
      <c r="M14" s="73"/>
      <c r="N14" s="103"/>
      <c r="O14" s="113"/>
      <c r="P14" s="113"/>
    </row>
    <row r="15" spans="1:20" ht="21.75" customHeight="1">
      <c r="A15" s="80">
        <v>10</v>
      </c>
      <c r="B15" s="114" t="s">
        <v>37</v>
      </c>
      <c r="C15" s="74" t="s">
        <v>295</v>
      </c>
      <c r="D15" s="70" t="s">
        <v>120</v>
      </c>
      <c r="E15" s="70" t="s">
        <v>23</v>
      </c>
      <c r="F15" s="152">
        <v>52000</v>
      </c>
      <c r="G15" s="74" t="s">
        <v>309</v>
      </c>
      <c r="H15" s="73" t="s">
        <v>43</v>
      </c>
      <c r="I15" s="117">
        <v>1</v>
      </c>
      <c r="J15" s="73"/>
      <c r="K15" s="73"/>
      <c r="L15" s="73"/>
      <c r="M15" s="73"/>
      <c r="N15" s="103"/>
      <c r="O15" s="113"/>
      <c r="P15" s="113"/>
    </row>
    <row r="16" spans="1:20" ht="21.75" customHeight="1">
      <c r="A16" s="80">
        <v>11</v>
      </c>
      <c r="B16" s="114" t="s">
        <v>37</v>
      </c>
      <c r="C16" s="74" t="s">
        <v>295</v>
      </c>
      <c r="D16" s="70" t="s">
        <v>16</v>
      </c>
      <c r="E16" s="70" t="s">
        <v>23</v>
      </c>
      <c r="F16" s="152">
        <v>52000</v>
      </c>
      <c r="G16" s="74" t="s">
        <v>310</v>
      </c>
      <c r="H16" s="73" t="s">
        <v>43</v>
      </c>
      <c r="I16" s="117">
        <v>1</v>
      </c>
      <c r="J16" s="73"/>
      <c r="K16" s="73"/>
      <c r="L16" s="73"/>
      <c r="M16" s="73"/>
      <c r="N16" s="103"/>
      <c r="O16" s="113"/>
      <c r="P16" s="113"/>
    </row>
    <row r="17" spans="1:16" ht="21.75" customHeight="1">
      <c r="A17" s="80">
        <v>12</v>
      </c>
      <c r="B17" s="114" t="s">
        <v>37</v>
      </c>
      <c r="C17" s="74" t="s">
        <v>151</v>
      </c>
      <c r="D17" s="70" t="s">
        <v>138</v>
      </c>
      <c r="E17" s="70" t="s">
        <v>17</v>
      </c>
      <c r="F17" s="152">
        <v>2000</v>
      </c>
      <c r="G17" s="74" t="s">
        <v>152</v>
      </c>
      <c r="H17" s="73" t="s">
        <v>43</v>
      </c>
      <c r="I17" s="117">
        <v>17</v>
      </c>
      <c r="J17" s="72"/>
      <c r="K17" s="73"/>
      <c r="L17" s="73"/>
      <c r="M17" s="73"/>
      <c r="N17" s="103"/>
      <c r="O17" s="113"/>
      <c r="P17" s="113"/>
    </row>
    <row r="18" spans="1:16" ht="21.75" customHeight="1">
      <c r="A18" s="80">
        <v>13</v>
      </c>
      <c r="B18" s="114" t="s">
        <v>37</v>
      </c>
      <c r="C18" s="74" t="s">
        <v>328</v>
      </c>
      <c r="D18" s="70" t="s">
        <v>138</v>
      </c>
      <c r="E18" s="70" t="s">
        <v>17</v>
      </c>
      <c r="F18" s="152">
        <v>1600</v>
      </c>
      <c r="G18" s="74" t="s">
        <v>153</v>
      </c>
      <c r="H18" s="73" t="s">
        <v>43</v>
      </c>
      <c r="I18" s="117">
        <v>9</v>
      </c>
      <c r="J18" s="72"/>
      <c r="K18" s="73"/>
      <c r="L18" s="73"/>
      <c r="M18" s="73"/>
      <c r="N18" s="103"/>
      <c r="O18" s="113"/>
      <c r="P18" s="113"/>
    </row>
    <row r="19" spans="1:16" ht="21.75" customHeight="1">
      <c r="A19" s="80">
        <v>14</v>
      </c>
      <c r="B19" s="114" t="s">
        <v>37</v>
      </c>
      <c r="C19" s="74" t="s">
        <v>154</v>
      </c>
      <c r="D19" s="70" t="s">
        <v>39</v>
      </c>
      <c r="E19" s="70" t="s">
        <v>23</v>
      </c>
      <c r="F19" s="99" t="s">
        <v>335</v>
      </c>
      <c r="G19" s="74" t="s">
        <v>155</v>
      </c>
      <c r="H19" s="73" t="s">
        <v>43</v>
      </c>
      <c r="I19" s="117">
        <v>4</v>
      </c>
      <c r="J19" s="72"/>
      <c r="K19" s="73"/>
      <c r="L19" s="73"/>
      <c r="M19" s="73"/>
      <c r="N19" s="103"/>
      <c r="O19" s="113"/>
      <c r="P19" s="113"/>
    </row>
    <row r="20" spans="1:16" ht="21.75" customHeight="1">
      <c r="A20" s="80">
        <v>15</v>
      </c>
      <c r="B20" s="114" t="s">
        <v>37</v>
      </c>
      <c r="C20" s="74" t="s">
        <v>154</v>
      </c>
      <c r="D20" s="70" t="s">
        <v>41</v>
      </c>
      <c r="E20" s="70" t="s">
        <v>23</v>
      </c>
      <c r="F20" s="99" t="s">
        <v>336</v>
      </c>
      <c r="G20" s="74" t="s">
        <v>156</v>
      </c>
      <c r="H20" s="73" t="s">
        <v>43</v>
      </c>
      <c r="I20" s="117">
        <v>1</v>
      </c>
      <c r="J20" s="72"/>
      <c r="K20" s="73"/>
      <c r="L20" s="73"/>
      <c r="M20" s="73"/>
      <c r="N20" s="103"/>
      <c r="O20" s="113"/>
      <c r="P20" s="113"/>
    </row>
    <row r="21" spans="1:16" ht="21.75" customHeight="1">
      <c r="A21" s="80">
        <v>16</v>
      </c>
      <c r="B21" s="114" t="s">
        <v>37</v>
      </c>
      <c r="C21" s="70" t="s">
        <v>329</v>
      </c>
      <c r="D21" s="70" t="s">
        <v>39</v>
      </c>
      <c r="E21" s="70" t="s">
        <v>23</v>
      </c>
      <c r="F21" s="99" t="s">
        <v>331</v>
      </c>
      <c r="G21" s="74" t="s">
        <v>157</v>
      </c>
      <c r="H21" s="73" t="s">
        <v>43</v>
      </c>
      <c r="I21" s="117">
        <v>6</v>
      </c>
      <c r="J21" s="73"/>
      <c r="K21" s="73"/>
      <c r="L21" s="73"/>
      <c r="M21" s="73"/>
      <c r="N21" s="103"/>
      <c r="O21" s="113"/>
      <c r="P21" s="113"/>
    </row>
    <row r="22" spans="1:16" ht="21.75" customHeight="1">
      <c r="A22" s="80">
        <v>17</v>
      </c>
      <c r="B22" s="114" t="s">
        <v>37</v>
      </c>
      <c r="C22" s="70" t="s">
        <v>329</v>
      </c>
      <c r="D22" s="70" t="s">
        <v>41</v>
      </c>
      <c r="E22" s="70" t="s">
        <v>23</v>
      </c>
      <c r="F22" s="99" t="s">
        <v>332</v>
      </c>
      <c r="G22" s="74" t="s">
        <v>158</v>
      </c>
      <c r="H22" s="73" t="s">
        <v>43</v>
      </c>
      <c r="I22" s="117">
        <v>4</v>
      </c>
      <c r="J22" s="73"/>
      <c r="K22" s="73"/>
      <c r="L22" s="73"/>
      <c r="M22" s="73"/>
      <c r="N22" s="103"/>
      <c r="O22" s="113"/>
      <c r="P22" s="113"/>
    </row>
    <row r="23" spans="1:16" ht="21.75" customHeight="1">
      <c r="A23" s="80">
        <v>18</v>
      </c>
      <c r="B23" s="114" t="s">
        <v>66</v>
      </c>
      <c r="C23" s="74" t="s">
        <v>337</v>
      </c>
      <c r="D23" s="70" t="s">
        <v>138</v>
      </c>
      <c r="E23" s="70" t="s">
        <v>17</v>
      </c>
      <c r="F23" s="152">
        <v>12500</v>
      </c>
      <c r="G23" s="74" t="s">
        <v>79</v>
      </c>
      <c r="H23" s="73" t="s">
        <v>43</v>
      </c>
      <c r="I23" s="117">
        <v>1</v>
      </c>
      <c r="J23" s="73"/>
      <c r="K23" s="73"/>
      <c r="L23" s="73"/>
      <c r="M23" s="73"/>
      <c r="N23" s="103"/>
      <c r="O23" s="113"/>
      <c r="P23" s="113"/>
    </row>
    <row r="24" spans="1:16" ht="21.75" customHeight="1">
      <c r="A24" s="80">
        <v>19</v>
      </c>
      <c r="B24" s="114" t="s">
        <v>102</v>
      </c>
      <c r="C24" s="74" t="s">
        <v>338</v>
      </c>
      <c r="D24" s="70" t="s">
        <v>138</v>
      </c>
      <c r="E24" s="70" t="s">
        <v>23</v>
      </c>
      <c r="F24" s="152">
        <v>7000</v>
      </c>
      <c r="G24" s="74">
        <v>45862840</v>
      </c>
      <c r="H24" s="73" t="s">
        <v>43</v>
      </c>
      <c r="I24" s="117">
        <v>2</v>
      </c>
      <c r="J24" s="73"/>
      <c r="K24" s="73"/>
      <c r="L24" s="73"/>
      <c r="M24" s="73"/>
      <c r="N24" s="103"/>
      <c r="O24" s="113"/>
      <c r="P24" s="113"/>
    </row>
    <row r="25" spans="1:16" ht="21.75" customHeight="1">
      <c r="A25" s="80">
        <v>20</v>
      </c>
      <c r="B25" s="114" t="s">
        <v>102</v>
      </c>
      <c r="C25" s="74" t="s">
        <v>338</v>
      </c>
      <c r="D25" s="70" t="s">
        <v>120</v>
      </c>
      <c r="E25" s="70" t="s">
        <v>23</v>
      </c>
      <c r="F25" s="152">
        <v>7300</v>
      </c>
      <c r="G25" s="74">
        <v>45862839</v>
      </c>
      <c r="H25" s="73" t="s">
        <v>43</v>
      </c>
      <c r="I25" s="117">
        <v>2</v>
      </c>
      <c r="J25" s="73"/>
      <c r="K25" s="73"/>
      <c r="L25" s="73"/>
      <c r="M25" s="73"/>
      <c r="N25" s="103"/>
      <c r="O25" s="113"/>
      <c r="P25" s="113"/>
    </row>
    <row r="26" spans="1:16" ht="21.75" customHeight="1">
      <c r="A26" s="80">
        <v>21</v>
      </c>
      <c r="B26" s="114" t="s">
        <v>102</v>
      </c>
      <c r="C26" s="74" t="s">
        <v>338</v>
      </c>
      <c r="D26" s="70" t="s">
        <v>122</v>
      </c>
      <c r="E26" s="70" t="s">
        <v>23</v>
      </c>
      <c r="F26" s="152">
        <v>7300</v>
      </c>
      <c r="G26" s="74">
        <v>45862837</v>
      </c>
      <c r="H26" s="73" t="s">
        <v>43</v>
      </c>
      <c r="I26" s="117">
        <v>2</v>
      </c>
      <c r="J26" s="73"/>
      <c r="K26" s="73"/>
      <c r="L26" s="73"/>
      <c r="M26" s="73"/>
      <c r="N26" s="103"/>
      <c r="O26" s="113"/>
      <c r="P26" s="113"/>
    </row>
    <row r="27" spans="1:16" ht="21.75" customHeight="1">
      <c r="A27" s="80">
        <v>22</v>
      </c>
      <c r="B27" s="114" t="s">
        <v>102</v>
      </c>
      <c r="C27" s="74" t="s">
        <v>338</v>
      </c>
      <c r="D27" s="70" t="s">
        <v>124</v>
      </c>
      <c r="E27" s="70" t="s">
        <v>23</v>
      </c>
      <c r="F27" s="152">
        <v>7300</v>
      </c>
      <c r="G27" s="74">
        <v>45862838</v>
      </c>
      <c r="H27" s="73" t="s">
        <v>43</v>
      </c>
      <c r="I27" s="117">
        <v>2</v>
      </c>
      <c r="J27" s="73"/>
      <c r="K27" s="73"/>
      <c r="L27" s="73"/>
      <c r="M27" s="73"/>
      <c r="N27" s="103"/>
      <c r="O27" s="113"/>
      <c r="P27" s="113"/>
    </row>
    <row r="28" spans="1:16" ht="21.75" customHeight="1">
      <c r="A28" s="80">
        <v>23</v>
      </c>
      <c r="B28" s="71" t="s">
        <v>102</v>
      </c>
      <c r="C28" s="71" t="s">
        <v>339</v>
      </c>
      <c r="D28" s="70" t="s">
        <v>138</v>
      </c>
      <c r="E28" s="70" t="s">
        <v>23</v>
      </c>
      <c r="F28" s="152">
        <v>12000</v>
      </c>
      <c r="G28" s="71">
        <v>45807111</v>
      </c>
      <c r="H28" s="73" t="s">
        <v>43</v>
      </c>
      <c r="I28" s="117">
        <v>6</v>
      </c>
      <c r="J28" s="73"/>
      <c r="K28" s="73"/>
      <c r="L28" s="73"/>
      <c r="M28" s="73"/>
      <c r="N28" s="103"/>
      <c r="O28" s="113"/>
      <c r="P28" s="113"/>
    </row>
    <row r="29" spans="1:16" ht="21.75" customHeight="1">
      <c r="A29" s="80">
        <v>24</v>
      </c>
      <c r="B29" s="71" t="s">
        <v>102</v>
      </c>
      <c r="C29" s="71" t="s">
        <v>339</v>
      </c>
      <c r="D29" s="70" t="s">
        <v>35</v>
      </c>
      <c r="E29" s="70" t="s">
        <v>17</v>
      </c>
      <c r="F29" s="152">
        <v>22500</v>
      </c>
      <c r="G29" s="71">
        <v>44574302</v>
      </c>
      <c r="H29" s="73" t="s">
        <v>43</v>
      </c>
      <c r="I29" s="117">
        <v>1</v>
      </c>
      <c r="J29" s="73"/>
      <c r="K29" s="73"/>
      <c r="L29" s="73"/>
      <c r="M29" s="73"/>
      <c r="N29" s="103"/>
      <c r="O29" s="113"/>
      <c r="P29" s="113"/>
    </row>
    <row r="30" spans="1:16" ht="21.75" customHeight="1">
      <c r="A30" s="80">
        <v>25</v>
      </c>
      <c r="B30" s="71" t="s">
        <v>80</v>
      </c>
      <c r="C30" s="71" t="s">
        <v>159</v>
      </c>
      <c r="D30" s="70" t="s">
        <v>138</v>
      </c>
      <c r="E30" s="70" t="s">
        <v>17</v>
      </c>
      <c r="F30" s="152">
        <v>5000</v>
      </c>
      <c r="G30" s="71" t="s">
        <v>160</v>
      </c>
      <c r="H30" s="73" t="s">
        <v>43</v>
      </c>
      <c r="I30" s="117">
        <v>3</v>
      </c>
      <c r="J30" s="73"/>
      <c r="K30" s="73"/>
      <c r="L30" s="73"/>
      <c r="M30" s="73"/>
      <c r="N30" s="103"/>
      <c r="O30" s="113"/>
      <c r="P30" s="113"/>
    </row>
    <row r="31" spans="1:16" ht="21.75" customHeight="1">
      <c r="A31" s="78"/>
      <c r="B31" s="127"/>
      <c r="C31" s="127"/>
      <c r="D31" s="127"/>
      <c r="E31" s="127"/>
      <c r="F31" s="127"/>
      <c r="G31" s="127"/>
      <c r="H31" s="127"/>
      <c r="I31" s="128">
        <f>SUM(I6:I30)</f>
        <v>78</v>
      </c>
      <c r="J31" s="127"/>
      <c r="K31" s="127"/>
      <c r="L31" s="127"/>
      <c r="M31" s="127"/>
      <c r="N31" s="129"/>
      <c r="O31" s="76" t="s">
        <v>90</v>
      </c>
      <c r="P31" s="77"/>
    </row>
    <row r="32" spans="1:16" ht="21.75" customHeight="1">
      <c r="A32" s="78"/>
      <c r="B32" s="75"/>
      <c r="C32" s="75"/>
      <c r="D32" s="75"/>
      <c r="E32" s="75"/>
      <c r="F32" s="75"/>
      <c r="G32" s="75"/>
      <c r="H32" s="75"/>
      <c r="J32" s="75"/>
      <c r="K32" s="75"/>
      <c r="L32" s="75"/>
      <c r="M32" s="75"/>
      <c r="N32" s="104"/>
      <c r="O32" s="75"/>
      <c r="P32" s="75"/>
    </row>
    <row r="33" spans="1:20" ht="21.7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105"/>
      <c r="O33" s="78"/>
      <c r="P33" s="78" t="s">
        <v>317</v>
      </c>
    </row>
    <row r="34" spans="1:20" ht="21.75" customHeight="1">
      <c r="A34" s="161" t="s">
        <v>306</v>
      </c>
      <c r="B34" s="160" t="s">
        <v>316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1:20" ht="21.75" customHeight="1">
      <c r="A35" s="162"/>
      <c r="B35" s="156" t="s">
        <v>311</v>
      </c>
      <c r="C35" s="156"/>
      <c r="D35" s="157" t="s">
        <v>319</v>
      </c>
      <c r="E35" s="158"/>
      <c r="F35" s="158"/>
      <c r="G35" s="158"/>
      <c r="H35" s="158"/>
      <c r="I35" s="159"/>
      <c r="J35" s="156" t="s">
        <v>7</v>
      </c>
      <c r="K35" s="156"/>
      <c r="L35" s="156"/>
      <c r="M35" s="156"/>
      <c r="N35" s="156"/>
      <c r="O35" s="156"/>
      <c r="P35" s="156"/>
    </row>
    <row r="36" spans="1:20" ht="63">
      <c r="A36" s="162"/>
      <c r="B36" s="126" t="s">
        <v>8</v>
      </c>
      <c r="C36" s="126" t="s">
        <v>9</v>
      </c>
      <c r="D36" s="126" t="s">
        <v>2</v>
      </c>
      <c r="E36" s="126" t="s">
        <v>3</v>
      </c>
      <c r="F36" s="126" t="s">
        <v>300</v>
      </c>
      <c r="G36" s="126" t="s">
        <v>294</v>
      </c>
      <c r="H36" s="126" t="s">
        <v>5</v>
      </c>
      <c r="I36" s="126" t="s">
        <v>6</v>
      </c>
      <c r="J36" s="126" t="s">
        <v>8</v>
      </c>
      <c r="K36" s="126" t="s">
        <v>10</v>
      </c>
      <c r="L36" s="126" t="s">
        <v>323</v>
      </c>
      <c r="M36" s="126" t="s">
        <v>300</v>
      </c>
      <c r="N36" s="68" t="s">
        <v>11</v>
      </c>
      <c r="O36" s="126" t="s">
        <v>324</v>
      </c>
      <c r="P36" s="126" t="s">
        <v>325</v>
      </c>
    </row>
    <row r="37" spans="1:20" ht="21.75" customHeight="1">
      <c r="A37" s="163"/>
      <c r="B37" s="69">
        <v>1</v>
      </c>
      <c r="C37" s="69">
        <v>2</v>
      </c>
      <c r="D37" s="69">
        <v>3</v>
      </c>
      <c r="E37" s="69">
        <v>4</v>
      </c>
      <c r="F37" s="69">
        <v>5</v>
      </c>
      <c r="G37" s="69">
        <v>6</v>
      </c>
      <c r="H37" s="69">
        <v>7</v>
      </c>
      <c r="I37" s="69">
        <v>8</v>
      </c>
      <c r="J37" s="69">
        <v>9</v>
      </c>
      <c r="K37" s="69">
        <v>10</v>
      </c>
      <c r="L37" s="69">
        <v>11</v>
      </c>
      <c r="M37" s="69">
        <v>12</v>
      </c>
      <c r="N37" s="69">
        <v>13</v>
      </c>
      <c r="O37" s="69">
        <v>14</v>
      </c>
      <c r="P37" s="69">
        <v>15</v>
      </c>
      <c r="Q37" s="133"/>
      <c r="R37" s="133"/>
      <c r="S37" s="133"/>
    </row>
    <row r="38" spans="1:20" ht="21.75" customHeight="1">
      <c r="A38" s="78">
        <v>1</v>
      </c>
      <c r="B38" s="79" t="s">
        <v>137</v>
      </c>
      <c r="C38" s="79" t="s">
        <v>161</v>
      </c>
      <c r="D38" s="70" t="s">
        <v>138</v>
      </c>
      <c r="E38" s="70" t="s">
        <v>17</v>
      </c>
      <c r="F38" s="152">
        <v>3000</v>
      </c>
      <c r="G38" s="79" t="s">
        <v>162</v>
      </c>
      <c r="H38" s="80" t="s">
        <v>43</v>
      </c>
      <c r="I38" s="106">
        <v>3</v>
      </c>
      <c r="J38" s="80"/>
      <c r="K38" s="80"/>
      <c r="L38" s="80"/>
      <c r="M38" s="80"/>
      <c r="N38" s="107"/>
      <c r="O38" s="115"/>
      <c r="P38" s="115"/>
      <c r="Q38" s="133"/>
      <c r="R38" s="133"/>
      <c r="S38" s="133"/>
      <c r="T38" s="64" t="s">
        <v>326</v>
      </c>
    </row>
    <row r="39" spans="1:20" ht="21.75" customHeight="1">
      <c r="A39" s="78">
        <v>2</v>
      </c>
      <c r="B39" s="114" t="s">
        <v>137</v>
      </c>
      <c r="C39" s="79" t="s">
        <v>163</v>
      </c>
      <c r="D39" s="70" t="s">
        <v>138</v>
      </c>
      <c r="E39" s="70" t="s">
        <v>23</v>
      </c>
      <c r="F39" s="152">
        <v>2500</v>
      </c>
      <c r="G39" s="74" t="s">
        <v>164</v>
      </c>
      <c r="H39" s="80" t="s">
        <v>43</v>
      </c>
      <c r="I39" s="106">
        <v>3</v>
      </c>
      <c r="J39" s="80"/>
      <c r="K39" s="80"/>
      <c r="L39" s="80"/>
      <c r="M39" s="80"/>
      <c r="N39" s="107"/>
      <c r="O39" s="115"/>
      <c r="P39" s="115"/>
      <c r="Q39" s="134"/>
      <c r="R39" s="134"/>
      <c r="S39" s="134">
        <f>SUM(Q39:R39)</f>
        <v>0</v>
      </c>
      <c r="T39" s="64" t="s">
        <v>43</v>
      </c>
    </row>
    <row r="40" spans="1:20" ht="21.75" customHeight="1">
      <c r="A40" s="78">
        <v>3</v>
      </c>
      <c r="B40" s="114" t="s">
        <v>137</v>
      </c>
      <c r="C40" s="79" t="s">
        <v>163</v>
      </c>
      <c r="D40" s="70" t="s">
        <v>120</v>
      </c>
      <c r="E40" s="70" t="s">
        <v>23</v>
      </c>
      <c r="F40" s="152">
        <v>1400</v>
      </c>
      <c r="G40" s="74" t="s">
        <v>165</v>
      </c>
      <c r="H40" s="80" t="s">
        <v>43</v>
      </c>
      <c r="I40" s="106">
        <v>4</v>
      </c>
      <c r="J40" s="80"/>
      <c r="K40" s="80"/>
      <c r="L40" s="80"/>
      <c r="M40" s="80"/>
      <c r="N40" s="107"/>
      <c r="O40" s="115"/>
      <c r="P40" s="115"/>
      <c r="Q40" s="134"/>
      <c r="R40" s="133"/>
      <c r="S40" s="133"/>
    </row>
    <row r="41" spans="1:20" ht="21.75" customHeight="1">
      <c r="A41" s="78">
        <v>4</v>
      </c>
      <c r="B41" s="114" t="s">
        <v>137</v>
      </c>
      <c r="C41" s="79" t="s">
        <v>163</v>
      </c>
      <c r="D41" s="70" t="s">
        <v>122</v>
      </c>
      <c r="E41" s="70" t="s">
        <v>23</v>
      </c>
      <c r="F41" s="152">
        <v>1400</v>
      </c>
      <c r="G41" s="74" t="s">
        <v>166</v>
      </c>
      <c r="H41" s="80" t="s">
        <v>43</v>
      </c>
      <c r="I41" s="106">
        <v>3</v>
      </c>
      <c r="J41" s="80"/>
      <c r="K41" s="80"/>
      <c r="L41" s="80"/>
      <c r="M41" s="80"/>
      <c r="N41" s="107"/>
      <c r="O41" s="115"/>
      <c r="P41" s="115"/>
    </row>
    <row r="42" spans="1:20" ht="21.75" customHeight="1">
      <c r="A42" s="78">
        <v>5</v>
      </c>
      <c r="B42" s="114" t="s">
        <v>137</v>
      </c>
      <c r="C42" s="79" t="s">
        <v>163</v>
      </c>
      <c r="D42" s="70" t="s">
        <v>124</v>
      </c>
      <c r="E42" s="70" t="s">
        <v>23</v>
      </c>
      <c r="F42" s="152">
        <v>1400</v>
      </c>
      <c r="G42" s="74" t="s">
        <v>167</v>
      </c>
      <c r="H42" s="80" t="s">
        <v>43</v>
      </c>
      <c r="I42" s="106">
        <v>3</v>
      </c>
      <c r="J42" s="80"/>
      <c r="K42" s="80"/>
      <c r="L42" s="80"/>
      <c r="M42" s="80"/>
      <c r="N42" s="107"/>
      <c r="O42" s="115"/>
      <c r="P42" s="115"/>
    </row>
    <row r="43" spans="1:20" ht="21.75" customHeight="1">
      <c r="A43" s="78">
        <v>6</v>
      </c>
      <c r="B43" s="114" t="s">
        <v>137</v>
      </c>
      <c r="C43" s="79" t="s">
        <v>168</v>
      </c>
      <c r="D43" s="70" t="s">
        <v>138</v>
      </c>
      <c r="E43" s="70" t="s">
        <v>23</v>
      </c>
      <c r="F43" s="153">
        <v>1000</v>
      </c>
      <c r="G43" s="74" t="s">
        <v>140</v>
      </c>
      <c r="H43" s="80" t="s">
        <v>43</v>
      </c>
      <c r="I43" s="106">
        <v>3</v>
      </c>
      <c r="J43" s="80"/>
      <c r="K43" s="80"/>
      <c r="L43" s="80"/>
      <c r="M43" s="80"/>
      <c r="N43" s="107"/>
      <c r="O43" s="115"/>
      <c r="P43" s="115"/>
    </row>
    <row r="44" spans="1:20" ht="21.75" customHeight="1">
      <c r="A44" s="78">
        <v>7</v>
      </c>
      <c r="B44" s="114" t="s">
        <v>20</v>
      </c>
      <c r="C44" s="74" t="s">
        <v>169</v>
      </c>
      <c r="D44" s="70" t="s">
        <v>22</v>
      </c>
      <c r="E44" s="70" t="s">
        <v>17</v>
      </c>
      <c r="F44" s="99" t="s">
        <v>344</v>
      </c>
      <c r="G44" s="74" t="s">
        <v>170</v>
      </c>
      <c r="H44" s="80" t="s">
        <v>43</v>
      </c>
      <c r="I44" s="106">
        <v>1</v>
      </c>
      <c r="J44" s="80"/>
      <c r="K44" s="80"/>
      <c r="L44" s="80"/>
      <c r="M44" s="80"/>
      <c r="N44" s="107"/>
      <c r="O44" s="115"/>
      <c r="P44" s="115"/>
    </row>
    <row r="45" spans="1:20" ht="21.75" customHeight="1">
      <c r="A45" s="78">
        <v>8</v>
      </c>
      <c r="B45" s="114" t="s">
        <v>20</v>
      </c>
      <c r="C45" s="74" t="s">
        <v>169</v>
      </c>
      <c r="D45" s="70" t="s">
        <v>41</v>
      </c>
      <c r="E45" s="70" t="s">
        <v>17</v>
      </c>
      <c r="F45" s="99" t="s">
        <v>345</v>
      </c>
      <c r="G45" s="74" t="s">
        <v>171</v>
      </c>
      <c r="H45" s="80" t="s">
        <v>43</v>
      </c>
      <c r="I45" s="106">
        <v>1</v>
      </c>
      <c r="J45" s="80"/>
      <c r="K45" s="80"/>
      <c r="L45" s="80"/>
      <c r="M45" s="80"/>
      <c r="N45" s="107"/>
      <c r="O45" s="115"/>
      <c r="P45" s="115"/>
    </row>
    <row r="46" spans="1:20" ht="21.75" customHeight="1">
      <c r="A46" s="78">
        <v>9</v>
      </c>
      <c r="B46" s="114" t="s">
        <v>37</v>
      </c>
      <c r="C46" s="74" t="s">
        <v>149</v>
      </c>
      <c r="D46" s="70" t="s">
        <v>138</v>
      </c>
      <c r="E46" s="70" t="s">
        <v>17</v>
      </c>
      <c r="F46" s="152">
        <v>50000</v>
      </c>
      <c r="G46" s="74" t="s">
        <v>150</v>
      </c>
      <c r="H46" s="80" t="s">
        <v>43</v>
      </c>
      <c r="I46" s="106">
        <v>1</v>
      </c>
      <c r="J46" s="80"/>
      <c r="K46" s="80"/>
      <c r="L46" s="80"/>
      <c r="M46" s="80"/>
      <c r="N46" s="107"/>
      <c r="O46" s="115"/>
      <c r="P46" s="115"/>
    </row>
    <row r="47" spans="1:20" ht="21.75" customHeight="1">
      <c r="A47" s="78">
        <v>10</v>
      </c>
      <c r="B47" s="114" t="s">
        <v>37</v>
      </c>
      <c r="C47" s="74" t="s">
        <v>151</v>
      </c>
      <c r="D47" s="70" t="s">
        <v>138</v>
      </c>
      <c r="E47" s="70" t="s">
        <v>17</v>
      </c>
      <c r="F47" s="152">
        <v>2000</v>
      </c>
      <c r="G47" s="74" t="s">
        <v>152</v>
      </c>
      <c r="H47" s="80" t="s">
        <v>43</v>
      </c>
      <c r="I47" s="106">
        <v>1</v>
      </c>
      <c r="J47" s="80"/>
      <c r="K47" s="80"/>
      <c r="L47" s="80"/>
      <c r="M47" s="80"/>
      <c r="N47" s="107"/>
      <c r="O47" s="115"/>
      <c r="P47" s="115"/>
    </row>
    <row r="48" spans="1:20" ht="21.75" customHeight="1">
      <c r="A48" s="78">
        <v>11</v>
      </c>
      <c r="B48" s="114" t="s">
        <v>37</v>
      </c>
      <c r="C48" s="74" t="s">
        <v>172</v>
      </c>
      <c r="D48" s="70" t="s">
        <v>22</v>
      </c>
      <c r="E48" s="70" t="s">
        <v>17</v>
      </c>
      <c r="F48" s="99" t="s">
        <v>335</v>
      </c>
      <c r="G48" s="74" t="s">
        <v>155</v>
      </c>
      <c r="H48" s="80" t="s">
        <v>43</v>
      </c>
      <c r="I48" s="106">
        <v>1</v>
      </c>
      <c r="J48" s="81"/>
      <c r="K48" s="80"/>
      <c r="L48" s="80"/>
      <c r="M48" s="80"/>
      <c r="N48" s="107"/>
      <c r="O48" s="115"/>
      <c r="P48" s="115"/>
    </row>
    <row r="49" spans="1:20" ht="21.75" customHeight="1">
      <c r="A49" s="78">
        <v>12</v>
      </c>
      <c r="B49" s="114" t="s">
        <v>37</v>
      </c>
      <c r="C49" s="74" t="s">
        <v>172</v>
      </c>
      <c r="D49" s="70" t="s">
        <v>41</v>
      </c>
      <c r="E49" s="70" t="s">
        <v>17</v>
      </c>
      <c r="F49" s="99" t="s">
        <v>336</v>
      </c>
      <c r="G49" s="74" t="s">
        <v>156</v>
      </c>
      <c r="H49" s="80" t="s">
        <v>43</v>
      </c>
      <c r="I49" s="106">
        <v>1</v>
      </c>
      <c r="J49" s="81"/>
      <c r="K49" s="80"/>
      <c r="L49" s="80"/>
      <c r="M49" s="80"/>
      <c r="N49" s="107"/>
      <c r="O49" s="115"/>
      <c r="P49" s="115"/>
    </row>
    <row r="50" spans="1:20" ht="21.75" customHeight="1">
      <c r="A50" s="78">
        <v>13</v>
      </c>
      <c r="B50" s="114" t="s">
        <v>37</v>
      </c>
      <c r="C50" s="74" t="s">
        <v>173</v>
      </c>
      <c r="D50" s="70" t="s">
        <v>16</v>
      </c>
      <c r="E50" s="70" t="s">
        <v>17</v>
      </c>
      <c r="F50" s="152">
        <v>1600</v>
      </c>
      <c r="G50" s="74" t="s">
        <v>153</v>
      </c>
      <c r="H50" s="80" t="s">
        <v>43</v>
      </c>
      <c r="I50" s="106">
        <v>4</v>
      </c>
      <c r="J50" s="81"/>
      <c r="K50" s="80"/>
      <c r="L50" s="80"/>
      <c r="M50" s="80"/>
      <c r="N50" s="107"/>
      <c r="O50" s="115"/>
      <c r="P50" s="115"/>
    </row>
    <row r="51" spans="1:20" ht="21.75" customHeight="1">
      <c r="A51" s="78">
        <v>14</v>
      </c>
      <c r="B51" s="114" t="s">
        <v>37</v>
      </c>
      <c r="C51" s="74" t="s">
        <v>174</v>
      </c>
      <c r="D51" s="70" t="s">
        <v>138</v>
      </c>
      <c r="E51" s="70" t="s">
        <v>17</v>
      </c>
      <c r="F51" s="152">
        <v>3000</v>
      </c>
      <c r="G51" s="74" t="s">
        <v>57</v>
      </c>
      <c r="H51" s="80" t="s">
        <v>43</v>
      </c>
      <c r="I51" s="106">
        <v>3</v>
      </c>
      <c r="J51" s="81"/>
      <c r="K51" s="80"/>
      <c r="L51" s="80"/>
      <c r="M51" s="80"/>
      <c r="N51" s="107"/>
      <c r="O51" s="115"/>
      <c r="P51" s="115"/>
    </row>
    <row r="52" spans="1:20" ht="21.75" customHeight="1">
      <c r="A52" s="78">
        <v>15</v>
      </c>
      <c r="B52" s="114" t="s">
        <v>66</v>
      </c>
      <c r="C52" s="74" t="s">
        <v>126</v>
      </c>
      <c r="D52" s="70" t="s">
        <v>16</v>
      </c>
      <c r="E52" s="70" t="s">
        <v>17</v>
      </c>
      <c r="F52" s="152">
        <v>2100</v>
      </c>
      <c r="G52" s="74" t="s">
        <v>127</v>
      </c>
      <c r="H52" s="80" t="s">
        <v>43</v>
      </c>
      <c r="I52" s="106">
        <v>3</v>
      </c>
      <c r="J52" s="80"/>
      <c r="K52" s="80"/>
      <c r="L52" s="80"/>
      <c r="M52" s="80"/>
      <c r="N52" s="107"/>
      <c r="O52" s="115"/>
      <c r="P52" s="115"/>
    </row>
    <row r="53" spans="1:20" ht="21.75" customHeight="1">
      <c r="A53" s="78">
        <v>16</v>
      </c>
      <c r="B53" s="79" t="s">
        <v>80</v>
      </c>
      <c r="C53" s="79" t="s">
        <v>159</v>
      </c>
      <c r="D53" s="70" t="s">
        <v>138</v>
      </c>
      <c r="E53" s="70" t="s">
        <v>23</v>
      </c>
      <c r="F53" s="152">
        <v>5000</v>
      </c>
      <c r="G53" s="79" t="s">
        <v>160</v>
      </c>
      <c r="H53" s="80" t="s">
        <v>43</v>
      </c>
      <c r="I53" s="106">
        <v>8</v>
      </c>
      <c r="J53" s="80"/>
      <c r="K53" s="80"/>
      <c r="L53" s="80"/>
      <c r="M53" s="80"/>
      <c r="N53" s="107"/>
      <c r="O53" s="115"/>
      <c r="P53" s="115"/>
    </row>
    <row r="54" spans="1:20" ht="21.75" customHeight="1">
      <c r="A54" s="78"/>
      <c r="B54" s="130"/>
      <c r="C54" s="130"/>
      <c r="D54" s="130"/>
      <c r="E54" s="130"/>
      <c r="F54" s="130"/>
      <c r="G54" s="130"/>
      <c r="H54" s="130"/>
      <c r="I54" s="130">
        <f>SUM(I38:I53)</f>
        <v>43</v>
      </c>
      <c r="J54" s="130"/>
      <c r="K54" s="130"/>
      <c r="L54" s="130"/>
      <c r="M54" s="130"/>
      <c r="N54" s="131"/>
      <c r="O54" s="82" t="s">
        <v>90</v>
      </c>
      <c r="P54" s="83"/>
    </row>
    <row r="55" spans="1:20" ht="21.7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105"/>
      <c r="O55" s="78"/>
      <c r="P55" s="78"/>
    </row>
    <row r="56" spans="1:20" ht="21.7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105"/>
      <c r="O56" s="78"/>
      <c r="P56" s="78" t="s">
        <v>317</v>
      </c>
    </row>
    <row r="57" spans="1:20" ht="21.75" customHeight="1">
      <c r="A57" s="161" t="s">
        <v>306</v>
      </c>
      <c r="B57" s="160" t="s">
        <v>315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</row>
    <row r="58" spans="1:20" ht="21.75" customHeight="1">
      <c r="A58" s="162"/>
      <c r="B58" s="156" t="s">
        <v>311</v>
      </c>
      <c r="C58" s="156"/>
      <c r="D58" s="157" t="s">
        <v>319</v>
      </c>
      <c r="E58" s="158"/>
      <c r="F58" s="158"/>
      <c r="G58" s="158"/>
      <c r="H58" s="158"/>
      <c r="I58" s="159"/>
      <c r="J58" s="156" t="s">
        <v>7</v>
      </c>
      <c r="K58" s="156"/>
      <c r="L58" s="156"/>
      <c r="M58" s="156"/>
      <c r="N58" s="156"/>
      <c r="O58" s="156"/>
      <c r="P58" s="156"/>
    </row>
    <row r="59" spans="1:20" ht="63">
      <c r="A59" s="162"/>
      <c r="B59" s="126" t="s">
        <v>8</v>
      </c>
      <c r="C59" s="126" t="s">
        <v>9</v>
      </c>
      <c r="D59" s="126" t="s">
        <v>2</v>
      </c>
      <c r="E59" s="126" t="s">
        <v>3</v>
      </c>
      <c r="F59" s="126" t="s">
        <v>300</v>
      </c>
      <c r="G59" s="126" t="s">
        <v>294</v>
      </c>
      <c r="H59" s="126" t="s">
        <v>5</v>
      </c>
      <c r="I59" s="126" t="s">
        <v>6</v>
      </c>
      <c r="J59" s="126" t="s">
        <v>8</v>
      </c>
      <c r="K59" s="126" t="s">
        <v>10</v>
      </c>
      <c r="L59" s="126" t="s">
        <v>323</v>
      </c>
      <c r="M59" s="126" t="s">
        <v>300</v>
      </c>
      <c r="N59" s="68" t="s">
        <v>11</v>
      </c>
      <c r="O59" s="126" t="s">
        <v>324</v>
      </c>
      <c r="P59" s="126" t="s">
        <v>325</v>
      </c>
    </row>
    <row r="60" spans="1:20" ht="21.75" customHeight="1">
      <c r="A60" s="163"/>
      <c r="B60" s="69">
        <v>1</v>
      </c>
      <c r="C60" s="69">
        <v>2</v>
      </c>
      <c r="D60" s="69">
        <v>3</v>
      </c>
      <c r="E60" s="69">
        <v>4</v>
      </c>
      <c r="F60" s="69">
        <v>5</v>
      </c>
      <c r="G60" s="69">
        <v>6</v>
      </c>
      <c r="H60" s="69">
        <v>7</v>
      </c>
      <c r="I60" s="69">
        <v>8</v>
      </c>
      <c r="J60" s="69">
        <v>9</v>
      </c>
      <c r="K60" s="69">
        <v>10</v>
      </c>
      <c r="L60" s="69">
        <v>11</v>
      </c>
      <c r="M60" s="69">
        <v>12</v>
      </c>
      <c r="N60" s="69">
        <v>13</v>
      </c>
      <c r="O60" s="69">
        <v>14</v>
      </c>
      <c r="P60" s="69">
        <v>15</v>
      </c>
      <c r="Q60" s="133"/>
      <c r="R60" s="133"/>
      <c r="S60" s="133"/>
    </row>
    <row r="61" spans="1:20" ht="21.75" customHeight="1">
      <c r="A61" s="80">
        <v>1</v>
      </c>
      <c r="B61" s="85" t="s">
        <v>175</v>
      </c>
      <c r="C61" s="85" t="s">
        <v>176</v>
      </c>
      <c r="D61" s="84" t="s">
        <v>16</v>
      </c>
      <c r="E61" s="85" t="s">
        <v>23</v>
      </c>
      <c r="F61" s="152">
        <v>2000</v>
      </c>
      <c r="G61" s="85" t="s">
        <v>340</v>
      </c>
      <c r="H61" s="85" t="s">
        <v>43</v>
      </c>
      <c r="I61" s="108">
        <v>2</v>
      </c>
      <c r="J61" s="86"/>
      <c r="K61" s="86"/>
      <c r="L61" s="86"/>
      <c r="M61" s="86"/>
      <c r="N61" s="87"/>
      <c r="O61" s="115"/>
      <c r="P61" s="115"/>
      <c r="Q61" s="133"/>
      <c r="R61" s="133"/>
      <c r="S61" s="133"/>
      <c r="T61" s="64" t="s">
        <v>326</v>
      </c>
    </row>
    <row r="62" spans="1:20" ht="21.75" customHeight="1">
      <c r="A62" s="80">
        <v>2</v>
      </c>
      <c r="B62" s="85" t="s">
        <v>175</v>
      </c>
      <c r="C62" s="85" t="s">
        <v>176</v>
      </c>
      <c r="D62" s="84" t="s">
        <v>120</v>
      </c>
      <c r="E62" s="85" t="s">
        <v>23</v>
      </c>
      <c r="F62" s="152">
        <v>1300</v>
      </c>
      <c r="G62" s="85" t="s">
        <v>341</v>
      </c>
      <c r="H62" s="85" t="s">
        <v>43</v>
      </c>
      <c r="I62" s="108">
        <v>1</v>
      </c>
      <c r="J62" s="86"/>
      <c r="K62" s="86"/>
      <c r="L62" s="86"/>
      <c r="M62" s="86"/>
      <c r="N62" s="87"/>
      <c r="O62" s="115"/>
      <c r="P62" s="115"/>
      <c r="Q62" s="134"/>
      <c r="R62" s="134"/>
      <c r="S62" s="134">
        <f>SUM(Q62:R62)</f>
        <v>0</v>
      </c>
      <c r="T62" s="64" t="s">
        <v>43</v>
      </c>
    </row>
    <row r="63" spans="1:20" ht="21.75" customHeight="1">
      <c r="A63" s="80">
        <v>3</v>
      </c>
      <c r="B63" s="85" t="s">
        <v>175</v>
      </c>
      <c r="C63" s="85" t="s">
        <v>176</v>
      </c>
      <c r="D63" s="84" t="s">
        <v>122</v>
      </c>
      <c r="E63" s="85" t="s">
        <v>23</v>
      </c>
      <c r="F63" s="152">
        <v>1300</v>
      </c>
      <c r="G63" s="85" t="s">
        <v>342</v>
      </c>
      <c r="H63" s="85" t="s">
        <v>43</v>
      </c>
      <c r="I63" s="108">
        <v>1</v>
      </c>
      <c r="J63" s="86"/>
      <c r="K63" s="86"/>
      <c r="L63" s="86"/>
      <c r="M63" s="86"/>
      <c r="N63" s="87"/>
      <c r="O63" s="115"/>
      <c r="P63" s="115"/>
      <c r="Q63" s="134"/>
      <c r="R63" s="133"/>
      <c r="S63" s="133"/>
    </row>
    <row r="64" spans="1:20" ht="21.75" customHeight="1">
      <c r="A64" s="80">
        <v>4</v>
      </c>
      <c r="B64" s="85" t="s">
        <v>175</v>
      </c>
      <c r="C64" s="85" t="s">
        <v>176</v>
      </c>
      <c r="D64" s="84" t="s">
        <v>124</v>
      </c>
      <c r="E64" s="85" t="s">
        <v>23</v>
      </c>
      <c r="F64" s="152">
        <v>1300</v>
      </c>
      <c r="G64" s="85" t="s">
        <v>343</v>
      </c>
      <c r="H64" s="85" t="s">
        <v>43</v>
      </c>
      <c r="I64" s="108">
        <v>1</v>
      </c>
      <c r="J64" s="86"/>
      <c r="K64" s="86"/>
      <c r="L64" s="86"/>
      <c r="M64" s="86"/>
      <c r="N64" s="87"/>
      <c r="O64" s="115"/>
      <c r="P64" s="115"/>
      <c r="Q64" s="133"/>
      <c r="R64" s="133"/>
      <c r="S64" s="133"/>
    </row>
    <row r="65" spans="1:1026" ht="21.75" customHeight="1">
      <c r="A65" s="80">
        <v>5</v>
      </c>
      <c r="B65" s="85" t="s">
        <v>175</v>
      </c>
      <c r="C65" s="85" t="s">
        <v>177</v>
      </c>
      <c r="D65" s="84" t="s">
        <v>16</v>
      </c>
      <c r="E65" s="85" t="s">
        <v>23</v>
      </c>
      <c r="F65" s="152">
        <v>3500</v>
      </c>
      <c r="G65" s="85" t="s">
        <v>178</v>
      </c>
      <c r="H65" s="85" t="s">
        <v>43</v>
      </c>
      <c r="I65" s="108">
        <v>4</v>
      </c>
      <c r="J65" s="86"/>
      <c r="K65" s="86"/>
      <c r="L65" s="86"/>
      <c r="M65" s="86"/>
      <c r="N65" s="87"/>
      <c r="O65" s="115"/>
      <c r="P65" s="115"/>
    </row>
    <row r="66" spans="1:1026" ht="21.75" customHeight="1">
      <c r="A66" s="80">
        <v>6</v>
      </c>
      <c r="B66" s="85" t="s">
        <v>175</v>
      </c>
      <c r="C66" s="85" t="s">
        <v>179</v>
      </c>
      <c r="D66" s="84" t="s">
        <v>16</v>
      </c>
      <c r="E66" s="85" t="s">
        <v>23</v>
      </c>
      <c r="F66" s="152">
        <v>3500</v>
      </c>
      <c r="G66" s="85" t="s">
        <v>180</v>
      </c>
      <c r="H66" s="85" t="s">
        <v>43</v>
      </c>
      <c r="I66" s="108">
        <v>1</v>
      </c>
      <c r="J66" s="86"/>
      <c r="K66" s="86"/>
      <c r="L66" s="86"/>
      <c r="M66" s="86"/>
      <c r="N66" s="87"/>
      <c r="O66" s="115"/>
      <c r="P66" s="115"/>
    </row>
    <row r="67" spans="1:1026" ht="21.75" customHeight="1">
      <c r="A67" s="80">
        <v>7</v>
      </c>
      <c r="B67" s="85" t="s">
        <v>175</v>
      </c>
      <c r="C67" s="85" t="s">
        <v>181</v>
      </c>
      <c r="D67" s="84" t="s">
        <v>16</v>
      </c>
      <c r="E67" s="85" t="s">
        <v>17</v>
      </c>
      <c r="F67" s="152">
        <v>4000</v>
      </c>
      <c r="G67" s="85" t="s">
        <v>182</v>
      </c>
      <c r="H67" s="85" t="s">
        <v>43</v>
      </c>
      <c r="I67" s="108">
        <v>1</v>
      </c>
      <c r="J67" s="86"/>
      <c r="K67" s="86"/>
      <c r="L67" s="86"/>
      <c r="M67" s="86"/>
      <c r="N67" s="87"/>
      <c r="O67" s="115"/>
      <c r="P67" s="115"/>
    </row>
    <row r="68" spans="1:1026" ht="21.75" customHeight="1">
      <c r="A68" s="80">
        <v>8</v>
      </c>
      <c r="B68" s="85" t="s">
        <v>175</v>
      </c>
      <c r="C68" s="85" t="s">
        <v>296</v>
      </c>
      <c r="D68" s="84" t="s">
        <v>16</v>
      </c>
      <c r="E68" s="85" t="s">
        <v>23</v>
      </c>
      <c r="F68" s="152">
        <v>2200</v>
      </c>
      <c r="G68" s="85" t="s">
        <v>119</v>
      </c>
      <c r="H68" s="85" t="s">
        <v>43</v>
      </c>
      <c r="I68" s="108">
        <v>2</v>
      </c>
      <c r="J68" s="86"/>
      <c r="K68" s="86"/>
      <c r="L68" s="86"/>
      <c r="M68" s="86"/>
      <c r="N68" s="87"/>
      <c r="O68" s="115"/>
      <c r="P68" s="115"/>
    </row>
    <row r="69" spans="1:1026" ht="21.75" customHeight="1">
      <c r="A69" s="80">
        <v>9</v>
      </c>
      <c r="B69" s="85" t="s">
        <v>175</v>
      </c>
      <c r="C69" s="85" t="s">
        <v>296</v>
      </c>
      <c r="D69" s="84" t="s">
        <v>120</v>
      </c>
      <c r="E69" s="85" t="s">
        <v>23</v>
      </c>
      <c r="F69" s="152">
        <v>2600</v>
      </c>
      <c r="G69" s="85" t="s">
        <v>121</v>
      </c>
      <c r="H69" s="85" t="s">
        <v>43</v>
      </c>
      <c r="I69" s="108">
        <v>3</v>
      </c>
      <c r="J69" s="86"/>
      <c r="K69" s="86"/>
      <c r="L69" s="86"/>
      <c r="M69" s="86"/>
      <c r="N69" s="87"/>
      <c r="O69" s="115"/>
      <c r="P69" s="115"/>
    </row>
    <row r="70" spans="1:1026" ht="21.75" customHeight="1">
      <c r="A70" s="80">
        <v>10</v>
      </c>
      <c r="B70" s="85" t="s">
        <v>175</v>
      </c>
      <c r="C70" s="85" t="s">
        <v>296</v>
      </c>
      <c r="D70" s="84" t="s">
        <v>122</v>
      </c>
      <c r="E70" s="85" t="s">
        <v>23</v>
      </c>
      <c r="F70" s="152">
        <v>2600</v>
      </c>
      <c r="G70" s="85" t="s">
        <v>123</v>
      </c>
      <c r="H70" s="85" t="s">
        <v>43</v>
      </c>
      <c r="I70" s="108">
        <v>3</v>
      </c>
      <c r="J70" s="86"/>
      <c r="K70" s="86"/>
      <c r="L70" s="86"/>
      <c r="M70" s="86"/>
      <c r="N70" s="87"/>
      <c r="O70" s="115"/>
      <c r="P70" s="115"/>
    </row>
    <row r="71" spans="1:1026" ht="21.75" customHeight="1">
      <c r="A71" s="80">
        <v>11</v>
      </c>
      <c r="B71" s="85" t="s">
        <v>175</v>
      </c>
      <c r="C71" s="85" t="s">
        <v>296</v>
      </c>
      <c r="D71" s="84" t="s">
        <v>124</v>
      </c>
      <c r="E71" s="85" t="s">
        <v>23</v>
      </c>
      <c r="F71" s="152">
        <v>2600</v>
      </c>
      <c r="G71" s="85" t="s">
        <v>125</v>
      </c>
      <c r="H71" s="85" t="s">
        <v>43</v>
      </c>
      <c r="I71" s="108">
        <v>3</v>
      </c>
      <c r="J71" s="86"/>
      <c r="K71" s="86"/>
      <c r="L71" s="86"/>
      <c r="M71" s="86"/>
      <c r="N71" s="87"/>
      <c r="O71" s="115"/>
      <c r="P71" s="115"/>
    </row>
    <row r="72" spans="1:1026" ht="21.75" customHeight="1">
      <c r="A72" s="80">
        <v>12</v>
      </c>
      <c r="B72" s="85" t="s">
        <v>130</v>
      </c>
      <c r="C72" s="85" t="s">
        <v>183</v>
      </c>
      <c r="D72" s="84" t="s">
        <v>16</v>
      </c>
      <c r="E72" s="85" t="s">
        <v>23</v>
      </c>
      <c r="F72" s="152">
        <v>4000</v>
      </c>
      <c r="G72" s="85" t="s">
        <v>184</v>
      </c>
      <c r="H72" s="85" t="s">
        <v>43</v>
      </c>
      <c r="I72" s="108">
        <v>1</v>
      </c>
      <c r="J72" s="86"/>
      <c r="K72" s="86"/>
      <c r="L72" s="86"/>
      <c r="M72" s="86"/>
      <c r="N72" s="87"/>
      <c r="O72" s="115"/>
      <c r="P72" s="115"/>
    </row>
    <row r="73" spans="1:1026" ht="21.75" customHeight="1">
      <c r="A73" s="80">
        <v>13</v>
      </c>
      <c r="B73" s="85" t="s">
        <v>130</v>
      </c>
      <c r="C73" s="85" t="s">
        <v>183</v>
      </c>
      <c r="D73" s="84" t="s">
        <v>120</v>
      </c>
      <c r="E73" s="85" t="s">
        <v>23</v>
      </c>
      <c r="F73" s="152">
        <v>3000</v>
      </c>
      <c r="G73" s="85" t="s">
        <v>185</v>
      </c>
      <c r="H73" s="85" t="s">
        <v>43</v>
      </c>
      <c r="I73" s="108">
        <v>1</v>
      </c>
      <c r="J73" s="86"/>
      <c r="K73" s="86"/>
      <c r="L73" s="86"/>
      <c r="M73" s="86"/>
      <c r="N73" s="87"/>
      <c r="O73" s="115"/>
      <c r="P73" s="115"/>
    </row>
    <row r="74" spans="1:1026" ht="21.75" customHeight="1">
      <c r="A74" s="80">
        <v>14</v>
      </c>
      <c r="B74" s="85" t="s">
        <v>130</v>
      </c>
      <c r="C74" s="85" t="s">
        <v>183</v>
      </c>
      <c r="D74" s="84" t="s">
        <v>122</v>
      </c>
      <c r="E74" s="85" t="s">
        <v>23</v>
      </c>
      <c r="F74" s="152">
        <v>3000</v>
      </c>
      <c r="G74" s="85" t="s">
        <v>186</v>
      </c>
      <c r="H74" s="85" t="s">
        <v>43</v>
      </c>
      <c r="I74" s="108">
        <v>1</v>
      </c>
      <c r="J74" s="86"/>
      <c r="K74" s="86"/>
      <c r="L74" s="86"/>
      <c r="M74" s="86"/>
      <c r="N74" s="87"/>
      <c r="O74" s="115"/>
      <c r="P74" s="115"/>
    </row>
    <row r="75" spans="1:1026" ht="21.75" customHeight="1">
      <c r="A75" s="80">
        <v>15</v>
      </c>
      <c r="B75" s="85" t="s">
        <v>130</v>
      </c>
      <c r="C75" s="85" t="s">
        <v>183</v>
      </c>
      <c r="D75" s="84" t="s">
        <v>124</v>
      </c>
      <c r="E75" s="85" t="s">
        <v>23</v>
      </c>
      <c r="F75" s="152">
        <v>3000</v>
      </c>
      <c r="G75" s="85" t="s">
        <v>187</v>
      </c>
      <c r="H75" s="85" t="s">
        <v>43</v>
      </c>
      <c r="I75" s="108">
        <v>1</v>
      </c>
      <c r="J75" s="86"/>
      <c r="K75" s="86"/>
      <c r="L75" s="86"/>
      <c r="M75" s="86"/>
      <c r="N75" s="87"/>
      <c r="O75" s="115"/>
      <c r="P75" s="115"/>
    </row>
    <row r="76" spans="1:1026" ht="21.75" customHeight="1">
      <c r="A76" s="80">
        <v>16</v>
      </c>
      <c r="B76" s="85" t="s">
        <v>130</v>
      </c>
      <c r="C76" s="85" t="s">
        <v>188</v>
      </c>
      <c r="D76" s="84" t="s">
        <v>16</v>
      </c>
      <c r="E76" s="85" t="s">
        <v>23</v>
      </c>
      <c r="F76" s="152">
        <v>20000</v>
      </c>
      <c r="G76" s="85" t="s">
        <v>189</v>
      </c>
      <c r="H76" s="85" t="s">
        <v>43</v>
      </c>
      <c r="I76" s="108">
        <v>5</v>
      </c>
      <c r="J76" s="86"/>
      <c r="K76" s="86"/>
      <c r="L76" s="86"/>
      <c r="M76" s="86"/>
      <c r="N76" s="87"/>
      <c r="O76" s="115"/>
      <c r="P76" s="115"/>
    </row>
    <row r="77" spans="1:1026" s="148" customFormat="1" ht="21.75" customHeight="1">
      <c r="A77" s="139">
        <v>17</v>
      </c>
      <c r="B77" s="123" t="s">
        <v>130</v>
      </c>
      <c r="C77" s="123" t="s">
        <v>385</v>
      </c>
      <c r="D77" s="149" t="s">
        <v>16</v>
      </c>
      <c r="E77" s="123" t="s">
        <v>23</v>
      </c>
      <c r="F77" s="152">
        <v>2500</v>
      </c>
      <c r="G77" s="123" t="s">
        <v>384</v>
      </c>
      <c r="H77" s="123" t="s">
        <v>43</v>
      </c>
      <c r="I77" s="108">
        <v>1</v>
      </c>
      <c r="J77" s="150"/>
      <c r="K77" s="150"/>
      <c r="L77" s="150"/>
      <c r="M77" s="150"/>
      <c r="N77" s="151"/>
      <c r="O77" s="145"/>
      <c r="P77" s="145"/>
      <c r="Q77" s="147"/>
      <c r="R77" s="147"/>
      <c r="S77" s="147"/>
      <c r="T77" s="147"/>
      <c r="U77" s="13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/>
      <c r="EK77" s="147"/>
      <c r="EL77" s="147"/>
      <c r="EM77" s="147"/>
      <c r="EN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7"/>
      <c r="FM77" s="147"/>
      <c r="FN77" s="147"/>
      <c r="FO77" s="147"/>
      <c r="FP77" s="147"/>
      <c r="FQ77" s="147"/>
      <c r="FR77" s="147"/>
      <c r="FS77" s="147"/>
      <c r="FT77" s="147"/>
      <c r="FU77" s="147"/>
      <c r="FV77" s="147"/>
      <c r="FW77" s="147"/>
      <c r="FX77" s="147"/>
      <c r="FY77" s="147"/>
      <c r="FZ77" s="147"/>
      <c r="GA77" s="147"/>
      <c r="GB77" s="147"/>
      <c r="GC77" s="147"/>
      <c r="GD77" s="147"/>
      <c r="GE77" s="147"/>
      <c r="GF77" s="147"/>
      <c r="GG77" s="147"/>
      <c r="GH77" s="147"/>
      <c r="GI77" s="147"/>
      <c r="GJ77" s="147"/>
      <c r="GK77" s="147"/>
      <c r="GL77" s="147"/>
      <c r="GM77" s="147"/>
      <c r="GN77" s="147"/>
      <c r="GO77" s="147"/>
      <c r="GP77" s="147"/>
      <c r="GQ77" s="147"/>
      <c r="GR77" s="147"/>
      <c r="GS77" s="147"/>
      <c r="GT77" s="147"/>
      <c r="GU77" s="147"/>
      <c r="GV77" s="147"/>
      <c r="GW77" s="147"/>
      <c r="GX77" s="147"/>
      <c r="GY77" s="147"/>
      <c r="GZ77" s="147"/>
      <c r="HA77" s="147"/>
      <c r="HB77" s="147"/>
      <c r="HC77" s="147"/>
      <c r="HD77" s="147"/>
      <c r="HE77" s="147"/>
      <c r="HF77" s="147"/>
      <c r="HG77" s="147"/>
      <c r="HH77" s="147"/>
      <c r="HI77" s="147"/>
      <c r="HJ77" s="147"/>
      <c r="HK77" s="147"/>
      <c r="HL77" s="147"/>
      <c r="HM77" s="147"/>
      <c r="HN77" s="147"/>
      <c r="HO77" s="147"/>
      <c r="HP77" s="147"/>
      <c r="HQ77" s="147"/>
      <c r="HR77" s="147"/>
      <c r="HS77" s="147"/>
      <c r="HT77" s="147"/>
      <c r="HU77" s="147"/>
      <c r="HV77" s="147"/>
      <c r="HW77" s="147"/>
      <c r="HX77" s="147"/>
      <c r="HY77" s="147"/>
      <c r="HZ77" s="147"/>
      <c r="IA77" s="147"/>
      <c r="IB77" s="147"/>
      <c r="IC77" s="147"/>
      <c r="ID77" s="147"/>
      <c r="IE77" s="147"/>
      <c r="IF77" s="147"/>
      <c r="IG77" s="147"/>
      <c r="IH77" s="147"/>
      <c r="II77" s="147"/>
      <c r="IJ77" s="147"/>
      <c r="IK77" s="147"/>
      <c r="IL77" s="147"/>
      <c r="IM77" s="147"/>
      <c r="IN77" s="147"/>
      <c r="IO77" s="147"/>
      <c r="IP77" s="147"/>
      <c r="IQ77" s="147"/>
      <c r="IR77" s="147"/>
      <c r="IS77" s="147"/>
      <c r="IT77" s="147"/>
      <c r="IU77" s="147"/>
      <c r="IV77" s="147"/>
      <c r="IW77" s="147"/>
      <c r="IX77" s="147"/>
      <c r="IY77" s="147"/>
      <c r="IZ77" s="147"/>
      <c r="JA77" s="147"/>
      <c r="JB77" s="147"/>
      <c r="JC77" s="147"/>
      <c r="JD77" s="147"/>
      <c r="JE77" s="147"/>
      <c r="JF77" s="147"/>
      <c r="JG77" s="147"/>
      <c r="JH77" s="147"/>
      <c r="JI77" s="147"/>
      <c r="JJ77" s="147"/>
      <c r="JK77" s="147"/>
      <c r="JL77" s="147"/>
      <c r="JM77" s="147"/>
      <c r="JN77" s="147"/>
      <c r="JO77" s="147"/>
      <c r="JP77" s="147"/>
      <c r="JQ77" s="147"/>
      <c r="JR77" s="147"/>
      <c r="JS77" s="147"/>
      <c r="JT77" s="147"/>
      <c r="JU77" s="147"/>
      <c r="JV77" s="147"/>
      <c r="JW77" s="147"/>
      <c r="JX77" s="147"/>
      <c r="JY77" s="147"/>
      <c r="JZ77" s="147"/>
      <c r="KA77" s="147"/>
      <c r="KB77" s="147"/>
      <c r="KC77" s="147"/>
      <c r="KD77" s="147"/>
      <c r="KE77" s="147"/>
      <c r="KF77" s="147"/>
      <c r="KG77" s="147"/>
      <c r="KH77" s="147"/>
      <c r="KI77" s="147"/>
      <c r="KJ77" s="147"/>
      <c r="KK77" s="147"/>
      <c r="KL77" s="147"/>
      <c r="KM77" s="147"/>
      <c r="KN77" s="147"/>
      <c r="KO77" s="147"/>
      <c r="KP77" s="147"/>
      <c r="KQ77" s="147"/>
      <c r="KR77" s="147"/>
      <c r="KS77" s="147"/>
      <c r="KT77" s="147"/>
      <c r="KU77" s="147"/>
      <c r="KV77" s="147"/>
      <c r="KW77" s="147"/>
      <c r="KX77" s="147"/>
      <c r="KY77" s="147"/>
      <c r="KZ77" s="147"/>
      <c r="LA77" s="147"/>
      <c r="LB77" s="147"/>
      <c r="LC77" s="147"/>
      <c r="LD77" s="147"/>
      <c r="LE77" s="147"/>
      <c r="LF77" s="147"/>
      <c r="LG77" s="147"/>
      <c r="LH77" s="147"/>
      <c r="LI77" s="147"/>
      <c r="LJ77" s="147"/>
      <c r="LK77" s="147"/>
      <c r="LL77" s="147"/>
      <c r="LM77" s="147"/>
      <c r="LN77" s="147"/>
      <c r="LO77" s="147"/>
      <c r="LP77" s="147"/>
      <c r="LQ77" s="147"/>
      <c r="LR77" s="147"/>
      <c r="LS77" s="147"/>
      <c r="LT77" s="147"/>
      <c r="LU77" s="147"/>
      <c r="LV77" s="147"/>
      <c r="LW77" s="147"/>
      <c r="LX77" s="147"/>
      <c r="LY77" s="147"/>
      <c r="LZ77" s="147"/>
      <c r="MA77" s="147"/>
      <c r="MB77" s="147"/>
      <c r="MC77" s="147"/>
      <c r="MD77" s="147"/>
      <c r="ME77" s="147"/>
      <c r="MF77" s="147"/>
      <c r="MG77" s="147"/>
      <c r="MH77" s="147"/>
      <c r="MI77" s="147"/>
      <c r="MJ77" s="147"/>
      <c r="MK77" s="147"/>
      <c r="ML77" s="147"/>
      <c r="MM77" s="147"/>
      <c r="MN77" s="147"/>
      <c r="MO77" s="147"/>
      <c r="MP77" s="147"/>
      <c r="MQ77" s="147"/>
      <c r="MR77" s="147"/>
      <c r="MS77" s="147"/>
      <c r="MT77" s="147"/>
      <c r="MU77" s="147"/>
      <c r="MV77" s="147"/>
      <c r="MW77" s="147"/>
      <c r="MX77" s="147"/>
      <c r="MY77" s="147"/>
      <c r="MZ77" s="147"/>
      <c r="NA77" s="147"/>
      <c r="NB77" s="147"/>
      <c r="NC77" s="147"/>
      <c r="ND77" s="147"/>
      <c r="NE77" s="147"/>
      <c r="NF77" s="147"/>
      <c r="NG77" s="147"/>
      <c r="NH77" s="147"/>
      <c r="NI77" s="147"/>
      <c r="NJ77" s="147"/>
      <c r="NK77" s="147"/>
      <c r="NL77" s="147"/>
      <c r="NM77" s="147"/>
      <c r="NN77" s="147"/>
      <c r="NO77" s="147"/>
      <c r="NP77" s="147"/>
      <c r="NQ77" s="147"/>
      <c r="NR77" s="147"/>
      <c r="NS77" s="147"/>
      <c r="NT77" s="147"/>
      <c r="NU77" s="147"/>
      <c r="NV77" s="147"/>
      <c r="NW77" s="147"/>
      <c r="NX77" s="147"/>
      <c r="NY77" s="147"/>
      <c r="NZ77" s="147"/>
      <c r="OA77" s="147"/>
      <c r="OB77" s="147"/>
      <c r="OC77" s="147"/>
      <c r="OD77" s="147"/>
      <c r="OE77" s="147"/>
      <c r="OF77" s="147"/>
      <c r="OG77" s="147"/>
      <c r="OH77" s="147"/>
      <c r="OI77" s="147"/>
      <c r="OJ77" s="147"/>
      <c r="OK77" s="147"/>
      <c r="OL77" s="147"/>
      <c r="OM77" s="147"/>
      <c r="ON77" s="147"/>
      <c r="OO77" s="147"/>
      <c r="OP77" s="147"/>
      <c r="OQ77" s="147"/>
      <c r="OR77" s="147"/>
      <c r="OS77" s="147"/>
      <c r="OT77" s="147"/>
      <c r="OU77" s="147"/>
      <c r="OV77" s="147"/>
      <c r="OW77" s="147"/>
      <c r="OX77" s="147"/>
      <c r="OY77" s="147"/>
      <c r="OZ77" s="147"/>
      <c r="PA77" s="147"/>
      <c r="PB77" s="147"/>
      <c r="PC77" s="147"/>
      <c r="PD77" s="147"/>
      <c r="PE77" s="147"/>
      <c r="PF77" s="147"/>
      <c r="PG77" s="147"/>
      <c r="PH77" s="147"/>
      <c r="PI77" s="147"/>
      <c r="PJ77" s="147"/>
      <c r="PK77" s="147"/>
      <c r="PL77" s="147"/>
      <c r="PM77" s="147"/>
      <c r="PN77" s="147"/>
      <c r="PO77" s="147"/>
      <c r="PP77" s="147"/>
      <c r="PQ77" s="147"/>
      <c r="PR77" s="147"/>
      <c r="PS77" s="147"/>
      <c r="PT77" s="147"/>
      <c r="PU77" s="147"/>
      <c r="PV77" s="147"/>
      <c r="PW77" s="147"/>
      <c r="PX77" s="147"/>
      <c r="PY77" s="147"/>
      <c r="PZ77" s="147"/>
      <c r="QA77" s="147"/>
      <c r="QB77" s="147"/>
      <c r="QC77" s="147"/>
      <c r="QD77" s="147"/>
      <c r="QE77" s="147"/>
      <c r="QF77" s="147"/>
      <c r="QG77" s="147"/>
      <c r="QH77" s="147"/>
      <c r="QI77" s="147"/>
      <c r="QJ77" s="147"/>
      <c r="QK77" s="147"/>
      <c r="QL77" s="147"/>
      <c r="QM77" s="147"/>
      <c r="QN77" s="147"/>
      <c r="QO77" s="147"/>
      <c r="QP77" s="147"/>
      <c r="QQ77" s="147"/>
      <c r="QR77" s="147"/>
      <c r="QS77" s="147"/>
      <c r="QT77" s="147"/>
      <c r="QU77" s="147"/>
      <c r="QV77" s="147"/>
      <c r="QW77" s="147"/>
      <c r="QX77" s="147"/>
      <c r="QY77" s="147"/>
      <c r="QZ77" s="147"/>
      <c r="RA77" s="147"/>
      <c r="RB77" s="147"/>
      <c r="RC77" s="147"/>
      <c r="RD77" s="147"/>
      <c r="RE77" s="147"/>
      <c r="RF77" s="147"/>
      <c r="RG77" s="147"/>
      <c r="RH77" s="147"/>
      <c r="RI77" s="147"/>
      <c r="RJ77" s="147"/>
      <c r="RK77" s="147"/>
      <c r="RL77" s="147"/>
      <c r="RM77" s="147"/>
      <c r="RN77" s="147"/>
      <c r="RO77" s="147"/>
      <c r="RP77" s="147"/>
      <c r="RQ77" s="147"/>
      <c r="RR77" s="147"/>
      <c r="RS77" s="147"/>
      <c r="RT77" s="147"/>
      <c r="RU77" s="147"/>
      <c r="RV77" s="147"/>
      <c r="RW77" s="147"/>
      <c r="RX77" s="147"/>
      <c r="RY77" s="147"/>
      <c r="RZ77" s="147"/>
      <c r="SA77" s="147"/>
      <c r="SB77" s="147"/>
      <c r="SC77" s="147"/>
      <c r="SD77" s="147"/>
      <c r="SE77" s="147"/>
      <c r="SF77" s="147"/>
      <c r="SG77" s="147"/>
      <c r="SH77" s="147"/>
      <c r="SI77" s="147"/>
      <c r="SJ77" s="147"/>
      <c r="SK77" s="147"/>
      <c r="SL77" s="147"/>
      <c r="SM77" s="147"/>
      <c r="SN77" s="147"/>
      <c r="SO77" s="147"/>
      <c r="SP77" s="147"/>
      <c r="SQ77" s="147"/>
      <c r="SR77" s="147"/>
      <c r="SS77" s="147"/>
      <c r="ST77" s="147"/>
      <c r="SU77" s="147"/>
      <c r="SV77" s="147"/>
      <c r="SW77" s="147"/>
      <c r="SX77" s="147"/>
      <c r="SY77" s="147"/>
      <c r="SZ77" s="147"/>
      <c r="TA77" s="147"/>
      <c r="TB77" s="147"/>
      <c r="TC77" s="147"/>
      <c r="TD77" s="147"/>
      <c r="TE77" s="147"/>
      <c r="TF77" s="147"/>
      <c r="TG77" s="147"/>
      <c r="TH77" s="147"/>
      <c r="TI77" s="147"/>
      <c r="TJ77" s="147"/>
      <c r="TK77" s="147"/>
      <c r="TL77" s="147"/>
      <c r="TM77" s="147"/>
      <c r="TN77" s="147"/>
      <c r="TO77" s="147"/>
      <c r="TP77" s="147"/>
      <c r="TQ77" s="147"/>
      <c r="TR77" s="147"/>
      <c r="TS77" s="147"/>
      <c r="TT77" s="147"/>
      <c r="TU77" s="147"/>
      <c r="TV77" s="147"/>
      <c r="TW77" s="147"/>
      <c r="TX77" s="147"/>
      <c r="TY77" s="147"/>
      <c r="TZ77" s="147"/>
      <c r="UA77" s="147"/>
      <c r="UB77" s="147"/>
      <c r="UC77" s="147"/>
      <c r="UD77" s="147"/>
      <c r="UE77" s="147"/>
      <c r="UF77" s="147"/>
      <c r="UG77" s="147"/>
      <c r="UH77" s="147"/>
      <c r="UI77" s="147"/>
      <c r="UJ77" s="147"/>
      <c r="UK77" s="147"/>
      <c r="UL77" s="147"/>
      <c r="UM77" s="147"/>
      <c r="UN77" s="147"/>
      <c r="UO77" s="147"/>
      <c r="UP77" s="147"/>
      <c r="UQ77" s="147"/>
      <c r="UR77" s="147"/>
      <c r="US77" s="147"/>
      <c r="UT77" s="147"/>
      <c r="UU77" s="147"/>
      <c r="UV77" s="147"/>
      <c r="UW77" s="147"/>
      <c r="UX77" s="147"/>
      <c r="UY77" s="147"/>
      <c r="UZ77" s="147"/>
      <c r="VA77" s="147"/>
      <c r="VB77" s="147"/>
      <c r="VC77" s="147"/>
      <c r="VD77" s="147"/>
      <c r="VE77" s="147"/>
      <c r="VF77" s="147"/>
      <c r="VG77" s="147"/>
      <c r="VH77" s="147"/>
      <c r="VI77" s="147"/>
      <c r="VJ77" s="147"/>
      <c r="VK77" s="147"/>
      <c r="VL77" s="147"/>
      <c r="VM77" s="147"/>
      <c r="VN77" s="147"/>
      <c r="VO77" s="147"/>
      <c r="VP77" s="147"/>
      <c r="VQ77" s="147"/>
      <c r="VR77" s="147"/>
      <c r="VS77" s="147"/>
      <c r="VT77" s="147"/>
      <c r="VU77" s="147"/>
      <c r="VV77" s="147"/>
      <c r="VW77" s="147"/>
      <c r="VX77" s="147"/>
      <c r="VY77" s="147"/>
      <c r="VZ77" s="147"/>
      <c r="WA77" s="147"/>
      <c r="WB77" s="147"/>
      <c r="WC77" s="147"/>
      <c r="WD77" s="147"/>
      <c r="WE77" s="147"/>
      <c r="WF77" s="147"/>
      <c r="WG77" s="147"/>
      <c r="WH77" s="147"/>
      <c r="WI77" s="147"/>
      <c r="WJ77" s="147"/>
      <c r="WK77" s="147"/>
      <c r="WL77" s="147"/>
      <c r="WM77" s="147"/>
      <c r="WN77" s="147"/>
      <c r="WO77" s="147"/>
      <c r="WP77" s="147"/>
      <c r="WQ77" s="147"/>
      <c r="WR77" s="147"/>
      <c r="WS77" s="147"/>
      <c r="WT77" s="147"/>
      <c r="WU77" s="147"/>
      <c r="WV77" s="147"/>
      <c r="WW77" s="147"/>
      <c r="WX77" s="147"/>
      <c r="WY77" s="147"/>
      <c r="WZ77" s="147"/>
      <c r="XA77" s="147"/>
      <c r="XB77" s="147"/>
      <c r="XC77" s="147"/>
      <c r="XD77" s="147"/>
      <c r="XE77" s="147"/>
      <c r="XF77" s="147"/>
      <c r="XG77" s="147"/>
      <c r="XH77" s="147"/>
      <c r="XI77" s="147"/>
      <c r="XJ77" s="147"/>
      <c r="XK77" s="147"/>
      <c r="XL77" s="147"/>
      <c r="XM77" s="147"/>
      <c r="XN77" s="147"/>
      <c r="XO77" s="147"/>
      <c r="XP77" s="147"/>
      <c r="XQ77" s="147"/>
      <c r="XR77" s="147"/>
      <c r="XS77" s="147"/>
      <c r="XT77" s="147"/>
      <c r="XU77" s="147"/>
      <c r="XV77" s="147"/>
      <c r="XW77" s="147"/>
      <c r="XX77" s="147"/>
      <c r="XY77" s="147"/>
      <c r="XZ77" s="147"/>
      <c r="YA77" s="147"/>
      <c r="YB77" s="147"/>
      <c r="YC77" s="147"/>
      <c r="YD77" s="147"/>
      <c r="YE77" s="147"/>
      <c r="YF77" s="147"/>
      <c r="YG77" s="147"/>
      <c r="YH77" s="147"/>
      <c r="YI77" s="147"/>
      <c r="YJ77" s="147"/>
      <c r="YK77" s="147"/>
      <c r="YL77" s="147"/>
      <c r="YM77" s="147"/>
      <c r="YN77" s="147"/>
      <c r="YO77" s="147"/>
      <c r="YP77" s="147"/>
      <c r="YQ77" s="147"/>
      <c r="YR77" s="147"/>
      <c r="YS77" s="147"/>
      <c r="YT77" s="147"/>
      <c r="YU77" s="147"/>
      <c r="YV77" s="147"/>
      <c r="YW77" s="147"/>
      <c r="YX77" s="147"/>
      <c r="YY77" s="147"/>
      <c r="YZ77" s="147"/>
      <c r="ZA77" s="147"/>
      <c r="ZB77" s="147"/>
      <c r="ZC77" s="147"/>
      <c r="ZD77" s="147"/>
      <c r="ZE77" s="147"/>
      <c r="ZF77" s="147"/>
      <c r="ZG77" s="147"/>
      <c r="ZH77" s="147"/>
      <c r="ZI77" s="147"/>
      <c r="ZJ77" s="147"/>
      <c r="ZK77" s="147"/>
      <c r="ZL77" s="147"/>
      <c r="ZM77" s="147"/>
      <c r="ZN77" s="147"/>
      <c r="ZO77" s="147"/>
      <c r="ZP77" s="147"/>
      <c r="ZQ77" s="147"/>
      <c r="ZR77" s="147"/>
      <c r="ZS77" s="147"/>
      <c r="ZT77" s="147"/>
      <c r="ZU77" s="147"/>
      <c r="ZV77" s="147"/>
      <c r="ZW77" s="147"/>
      <c r="ZX77" s="147"/>
      <c r="ZY77" s="147"/>
      <c r="ZZ77" s="147"/>
      <c r="AAA77" s="147"/>
      <c r="AAB77" s="147"/>
      <c r="AAC77" s="147"/>
      <c r="AAD77" s="147"/>
      <c r="AAE77" s="147"/>
      <c r="AAF77" s="147"/>
      <c r="AAG77" s="147"/>
      <c r="AAH77" s="147"/>
      <c r="AAI77" s="147"/>
      <c r="AAJ77" s="147"/>
      <c r="AAK77" s="147"/>
      <c r="AAL77" s="147"/>
      <c r="AAM77" s="147"/>
      <c r="AAN77" s="147"/>
      <c r="AAO77" s="147"/>
      <c r="AAP77" s="147"/>
      <c r="AAQ77" s="147"/>
      <c r="AAR77" s="147"/>
      <c r="AAS77" s="147"/>
      <c r="AAT77" s="147"/>
      <c r="AAU77" s="147"/>
      <c r="AAV77" s="147"/>
      <c r="AAW77" s="147"/>
      <c r="AAX77" s="147"/>
      <c r="AAY77" s="147"/>
      <c r="AAZ77" s="147"/>
      <c r="ABA77" s="147"/>
      <c r="ABB77" s="147"/>
      <c r="ABC77" s="147"/>
      <c r="ABD77" s="147"/>
      <c r="ABE77" s="147"/>
      <c r="ABF77" s="147"/>
      <c r="ABG77" s="147"/>
      <c r="ABH77" s="147"/>
      <c r="ABI77" s="147"/>
      <c r="ABJ77" s="147"/>
      <c r="ABK77" s="147"/>
      <c r="ABL77" s="147"/>
      <c r="ABM77" s="147"/>
      <c r="ABN77" s="147"/>
      <c r="ABO77" s="147"/>
      <c r="ABP77" s="147"/>
      <c r="ABQ77" s="147"/>
      <c r="ABR77" s="147"/>
      <c r="ABS77" s="147"/>
      <c r="ABT77" s="147"/>
      <c r="ABU77" s="147"/>
      <c r="ABV77" s="147"/>
      <c r="ABW77" s="147"/>
      <c r="ABX77" s="147"/>
      <c r="ABY77" s="147"/>
      <c r="ABZ77" s="147"/>
      <c r="ACA77" s="147"/>
      <c r="ACB77" s="147"/>
      <c r="ACC77" s="147"/>
      <c r="ACD77" s="147"/>
      <c r="ACE77" s="147"/>
      <c r="ACF77" s="147"/>
      <c r="ACG77" s="147"/>
      <c r="ACH77" s="147"/>
      <c r="ACI77" s="147"/>
      <c r="ACJ77" s="147"/>
      <c r="ACK77" s="147"/>
      <c r="ACL77" s="147"/>
      <c r="ACM77" s="147"/>
      <c r="ACN77" s="147"/>
      <c r="ACO77" s="147"/>
      <c r="ACP77" s="147"/>
      <c r="ACQ77" s="147"/>
      <c r="ACR77" s="147"/>
      <c r="ACS77" s="147"/>
      <c r="ACT77" s="147"/>
      <c r="ACU77" s="147"/>
      <c r="ACV77" s="147"/>
      <c r="ACW77" s="147"/>
      <c r="ACX77" s="147"/>
      <c r="ACY77" s="147"/>
      <c r="ACZ77" s="147"/>
      <c r="ADA77" s="147"/>
      <c r="ADB77" s="147"/>
      <c r="ADC77" s="147"/>
      <c r="ADD77" s="147"/>
      <c r="ADE77" s="147"/>
      <c r="ADF77" s="147"/>
      <c r="ADG77" s="147"/>
      <c r="ADH77" s="147"/>
      <c r="ADI77" s="147"/>
      <c r="ADJ77" s="147"/>
      <c r="ADK77" s="147"/>
      <c r="ADL77" s="147"/>
      <c r="ADM77" s="147"/>
      <c r="ADN77" s="147"/>
      <c r="ADO77" s="147"/>
      <c r="ADP77" s="147"/>
      <c r="ADQ77" s="147"/>
      <c r="ADR77" s="147"/>
      <c r="ADS77" s="147"/>
      <c r="ADT77" s="147"/>
      <c r="ADU77" s="147"/>
      <c r="ADV77" s="147"/>
      <c r="ADW77" s="147"/>
      <c r="ADX77" s="147"/>
      <c r="ADY77" s="147"/>
      <c r="ADZ77" s="147"/>
      <c r="AEA77" s="147"/>
      <c r="AEB77" s="147"/>
      <c r="AEC77" s="147"/>
      <c r="AED77" s="147"/>
      <c r="AEE77" s="147"/>
      <c r="AEF77" s="147"/>
      <c r="AEG77" s="147"/>
      <c r="AEH77" s="147"/>
      <c r="AEI77" s="147"/>
      <c r="AEJ77" s="147"/>
      <c r="AEK77" s="147"/>
      <c r="AEL77" s="147"/>
      <c r="AEM77" s="147"/>
      <c r="AEN77" s="147"/>
      <c r="AEO77" s="147"/>
      <c r="AEP77" s="147"/>
      <c r="AEQ77" s="147"/>
      <c r="AER77" s="147"/>
      <c r="AES77" s="147"/>
      <c r="AET77" s="147"/>
      <c r="AEU77" s="147"/>
      <c r="AEV77" s="147"/>
      <c r="AEW77" s="147"/>
      <c r="AEX77" s="147"/>
      <c r="AEY77" s="147"/>
      <c r="AEZ77" s="147"/>
      <c r="AFA77" s="147"/>
      <c r="AFB77" s="147"/>
      <c r="AFC77" s="147"/>
      <c r="AFD77" s="147"/>
      <c r="AFE77" s="147"/>
      <c r="AFF77" s="147"/>
      <c r="AFG77" s="147"/>
      <c r="AFH77" s="147"/>
      <c r="AFI77" s="147"/>
      <c r="AFJ77" s="147"/>
      <c r="AFK77" s="147"/>
      <c r="AFL77" s="147"/>
      <c r="AFM77" s="147"/>
      <c r="AFN77" s="147"/>
      <c r="AFO77" s="147"/>
      <c r="AFP77" s="147"/>
      <c r="AFQ77" s="147"/>
      <c r="AFR77" s="147"/>
      <c r="AFS77" s="147"/>
      <c r="AFT77" s="147"/>
      <c r="AFU77" s="147"/>
      <c r="AFV77" s="147"/>
      <c r="AFW77" s="147"/>
      <c r="AFX77" s="147"/>
      <c r="AFY77" s="147"/>
      <c r="AFZ77" s="147"/>
      <c r="AGA77" s="147"/>
      <c r="AGB77" s="147"/>
      <c r="AGC77" s="147"/>
      <c r="AGD77" s="147"/>
      <c r="AGE77" s="147"/>
      <c r="AGF77" s="147"/>
      <c r="AGG77" s="147"/>
      <c r="AGH77" s="147"/>
      <c r="AGI77" s="147"/>
      <c r="AGJ77" s="147"/>
      <c r="AGK77" s="147"/>
      <c r="AGL77" s="147"/>
      <c r="AGM77" s="147"/>
      <c r="AGN77" s="147"/>
      <c r="AGO77" s="147"/>
      <c r="AGP77" s="147"/>
      <c r="AGQ77" s="147"/>
      <c r="AGR77" s="147"/>
      <c r="AGS77" s="147"/>
      <c r="AGT77" s="147"/>
      <c r="AGU77" s="147"/>
      <c r="AGV77" s="147"/>
      <c r="AGW77" s="147"/>
      <c r="AGX77" s="147"/>
      <c r="AGY77" s="147"/>
      <c r="AGZ77" s="147"/>
      <c r="AHA77" s="147"/>
      <c r="AHB77" s="147"/>
      <c r="AHC77" s="147"/>
      <c r="AHD77" s="147"/>
      <c r="AHE77" s="147"/>
      <c r="AHF77" s="147"/>
      <c r="AHG77" s="147"/>
      <c r="AHH77" s="147"/>
      <c r="AHI77" s="147"/>
      <c r="AHJ77" s="147"/>
      <c r="AHK77" s="147"/>
      <c r="AHL77" s="147"/>
      <c r="AHM77" s="147"/>
      <c r="AHN77" s="147"/>
      <c r="AHO77" s="147"/>
      <c r="AHP77" s="147"/>
      <c r="AHQ77" s="147"/>
      <c r="AHR77" s="147"/>
      <c r="AHS77" s="147"/>
      <c r="AHT77" s="147"/>
      <c r="AHU77" s="147"/>
      <c r="AHV77" s="147"/>
      <c r="AHW77" s="147"/>
      <c r="AHX77" s="147"/>
      <c r="AHY77" s="147"/>
      <c r="AHZ77" s="147"/>
      <c r="AIA77" s="147"/>
      <c r="AIB77" s="147"/>
      <c r="AIC77" s="147"/>
      <c r="AID77" s="147"/>
      <c r="AIE77" s="147"/>
      <c r="AIF77" s="147"/>
      <c r="AIG77" s="147"/>
      <c r="AIH77" s="147"/>
      <c r="AII77" s="147"/>
      <c r="AIJ77" s="147"/>
      <c r="AIK77" s="147"/>
      <c r="AIL77" s="147"/>
      <c r="AIM77" s="147"/>
      <c r="AIN77" s="147"/>
      <c r="AIO77" s="147"/>
      <c r="AIP77" s="147"/>
      <c r="AIQ77" s="147"/>
      <c r="AIR77" s="147"/>
      <c r="AIS77" s="147"/>
      <c r="AIT77" s="147"/>
      <c r="AIU77" s="147"/>
      <c r="AIV77" s="147"/>
      <c r="AIW77" s="147"/>
      <c r="AIX77" s="147"/>
      <c r="AIY77" s="147"/>
      <c r="AIZ77" s="147"/>
      <c r="AJA77" s="147"/>
      <c r="AJB77" s="147"/>
      <c r="AJC77" s="147"/>
      <c r="AJD77" s="147"/>
      <c r="AJE77" s="147"/>
      <c r="AJF77" s="147"/>
      <c r="AJG77" s="147"/>
      <c r="AJH77" s="147"/>
      <c r="AJI77" s="147"/>
      <c r="AJJ77" s="147"/>
      <c r="AJK77" s="147"/>
      <c r="AJL77" s="147"/>
      <c r="AJM77" s="147"/>
      <c r="AJN77" s="147"/>
      <c r="AJO77" s="147"/>
      <c r="AJP77" s="147"/>
      <c r="AJQ77" s="147"/>
      <c r="AJR77" s="147"/>
      <c r="AJS77" s="147"/>
      <c r="AJT77" s="147"/>
      <c r="AJU77" s="147"/>
      <c r="AJV77" s="147"/>
      <c r="AJW77" s="147"/>
      <c r="AJX77" s="147"/>
      <c r="AJY77" s="147"/>
      <c r="AJZ77" s="147"/>
      <c r="AKA77" s="147"/>
      <c r="AKB77" s="147"/>
      <c r="AKC77" s="147"/>
      <c r="AKD77" s="147"/>
      <c r="AKE77" s="147"/>
      <c r="AKF77" s="147"/>
      <c r="AKG77" s="147"/>
      <c r="AKH77" s="147"/>
      <c r="AKI77" s="147"/>
      <c r="AKJ77" s="147"/>
      <c r="AKK77" s="147"/>
      <c r="AKL77" s="147"/>
      <c r="AKM77" s="147"/>
      <c r="AKN77" s="147"/>
      <c r="AKO77" s="147"/>
      <c r="AKP77" s="147"/>
      <c r="AKQ77" s="147"/>
      <c r="AKR77" s="147"/>
      <c r="AKS77" s="147"/>
      <c r="AKT77" s="147"/>
      <c r="AKU77" s="147"/>
      <c r="AKV77" s="147"/>
      <c r="AKW77" s="147"/>
      <c r="AKX77" s="147"/>
      <c r="AKY77" s="147"/>
      <c r="AKZ77" s="147"/>
      <c r="ALA77" s="147"/>
      <c r="ALB77" s="147"/>
      <c r="ALC77" s="147"/>
      <c r="ALD77" s="147"/>
      <c r="ALE77" s="147"/>
      <c r="ALF77" s="147"/>
      <c r="ALG77" s="147"/>
      <c r="ALH77" s="147"/>
      <c r="ALI77" s="147"/>
      <c r="ALJ77" s="147"/>
      <c r="ALK77" s="147"/>
      <c r="ALL77" s="147"/>
      <c r="ALM77" s="147"/>
      <c r="ALN77" s="147"/>
      <c r="ALO77" s="147"/>
      <c r="ALP77" s="147"/>
      <c r="ALQ77" s="147"/>
      <c r="ALR77" s="147"/>
      <c r="ALS77" s="147"/>
      <c r="ALT77" s="147"/>
      <c r="ALU77" s="147"/>
      <c r="ALV77" s="147"/>
      <c r="ALW77" s="147"/>
      <c r="ALX77" s="147"/>
      <c r="ALY77" s="147"/>
      <c r="ALZ77" s="147"/>
      <c r="AMA77" s="147"/>
      <c r="AMB77" s="147"/>
      <c r="AMC77" s="147"/>
      <c r="AMD77" s="147"/>
      <c r="AME77" s="147"/>
      <c r="AMF77" s="147"/>
      <c r="AMG77" s="147"/>
      <c r="AMH77" s="147"/>
      <c r="AMI77" s="147"/>
      <c r="AMJ77" s="147"/>
      <c r="AMK77" s="147"/>
      <c r="AML77" s="147"/>
    </row>
    <row r="78" spans="1:1026" ht="21.75" customHeight="1">
      <c r="A78" s="80">
        <v>18</v>
      </c>
      <c r="B78" s="85" t="s">
        <v>190</v>
      </c>
      <c r="C78" s="85" t="s">
        <v>191</v>
      </c>
      <c r="D78" s="84" t="s">
        <v>16</v>
      </c>
      <c r="E78" s="85" t="s">
        <v>23</v>
      </c>
      <c r="F78" s="152">
        <v>2200</v>
      </c>
      <c r="G78" s="85" t="s">
        <v>192</v>
      </c>
      <c r="H78" s="85" t="s">
        <v>43</v>
      </c>
      <c r="I78" s="108">
        <v>10</v>
      </c>
      <c r="J78" s="89"/>
      <c r="K78" s="89"/>
      <c r="L78" s="89"/>
      <c r="M78" s="89"/>
      <c r="N78" s="87"/>
      <c r="O78" s="115"/>
      <c r="P78" s="115"/>
    </row>
    <row r="79" spans="1:1026" ht="21.75" customHeight="1">
      <c r="A79" s="80">
        <v>19</v>
      </c>
      <c r="B79" s="85" t="s">
        <v>190</v>
      </c>
      <c r="C79" s="85" t="s">
        <v>191</v>
      </c>
      <c r="D79" s="84" t="s">
        <v>120</v>
      </c>
      <c r="E79" s="85" t="s">
        <v>23</v>
      </c>
      <c r="F79" s="152">
        <v>2300</v>
      </c>
      <c r="G79" s="85" t="s">
        <v>114</v>
      </c>
      <c r="H79" s="85" t="s">
        <v>43</v>
      </c>
      <c r="I79" s="108">
        <v>6</v>
      </c>
      <c r="J79" s="109"/>
      <c r="K79" s="89"/>
      <c r="L79" s="89"/>
      <c r="M79" s="89"/>
      <c r="N79" s="87"/>
      <c r="O79" s="115"/>
      <c r="P79" s="115"/>
    </row>
    <row r="80" spans="1:1026" ht="21.75" customHeight="1">
      <c r="A80" s="80">
        <v>20</v>
      </c>
      <c r="B80" s="85" t="s">
        <v>190</v>
      </c>
      <c r="C80" s="85" t="s">
        <v>191</v>
      </c>
      <c r="D80" s="84" t="s">
        <v>122</v>
      </c>
      <c r="E80" s="85" t="s">
        <v>23</v>
      </c>
      <c r="F80" s="152">
        <v>2300</v>
      </c>
      <c r="G80" s="85" t="s">
        <v>193</v>
      </c>
      <c r="H80" s="85" t="s">
        <v>43</v>
      </c>
      <c r="I80" s="108">
        <v>6</v>
      </c>
      <c r="J80" s="109"/>
      <c r="K80" s="89"/>
      <c r="L80" s="89"/>
      <c r="M80" s="89"/>
      <c r="N80" s="87"/>
      <c r="O80" s="115"/>
      <c r="P80" s="115"/>
    </row>
    <row r="81" spans="1:21" ht="21.75" customHeight="1">
      <c r="A81" s="80">
        <v>21</v>
      </c>
      <c r="B81" s="85" t="s">
        <v>190</v>
      </c>
      <c r="C81" s="85" t="s">
        <v>191</v>
      </c>
      <c r="D81" s="84" t="s">
        <v>124</v>
      </c>
      <c r="E81" s="85" t="s">
        <v>23</v>
      </c>
      <c r="F81" s="152">
        <v>2300</v>
      </c>
      <c r="G81" s="85" t="s">
        <v>194</v>
      </c>
      <c r="H81" s="85" t="s">
        <v>43</v>
      </c>
      <c r="I81" s="108">
        <v>6</v>
      </c>
      <c r="J81" s="109"/>
      <c r="K81" s="89"/>
      <c r="L81" s="89"/>
      <c r="M81" s="89"/>
      <c r="N81" s="87"/>
      <c r="O81" s="115"/>
      <c r="P81" s="115"/>
    </row>
    <row r="82" spans="1:21" ht="21.75" customHeight="1">
      <c r="A82" s="78"/>
      <c r="B82" s="132"/>
      <c r="C82" s="132"/>
      <c r="D82" s="132"/>
      <c r="E82" s="132"/>
      <c r="F82" s="132"/>
      <c r="G82" s="132"/>
      <c r="H82" s="132"/>
      <c r="I82" s="132">
        <f>SUM(I61:I81)</f>
        <v>60</v>
      </c>
      <c r="J82" s="132"/>
      <c r="K82" s="132"/>
      <c r="L82" s="132"/>
      <c r="M82" s="132"/>
      <c r="N82" s="132"/>
      <c r="O82" s="82" t="s">
        <v>90</v>
      </c>
      <c r="P82" s="90"/>
    </row>
    <row r="83" spans="1:21" ht="21.7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105"/>
      <c r="O83" s="78"/>
      <c r="P83" s="78"/>
    </row>
    <row r="84" spans="1:21" ht="21.7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105"/>
      <c r="O84" s="78"/>
      <c r="P84" s="78" t="s">
        <v>317</v>
      </c>
    </row>
    <row r="85" spans="1:21" ht="21.75" customHeight="1">
      <c r="A85" s="161" t="s">
        <v>306</v>
      </c>
      <c r="B85" s="160" t="s">
        <v>314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</row>
    <row r="86" spans="1:21" ht="21.75" customHeight="1">
      <c r="A86" s="162"/>
      <c r="B86" s="156" t="s">
        <v>311</v>
      </c>
      <c r="C86" s="156"/>
      <c r="D86" s="157" t="s">
        <v>319</v>
      </c>
      <c r="E86" s="158"/>
      <c r="F86" s="158"/>
      <c r="G86" s="158"/>
      <c r="H86" s="158"/>
      <c r="I86" s="159"/>
      <c r="J86" s="156" t="s">
        <v>7</v>
      </c>
      <c r="K86" s="156"/>
      <c r="L86" s="156"/>
      <c r="M86" s="156"/>
      <c r="N86" s="156"/>
      <c r="O86" s="156"/>
      <c r="P86" s="156"/>
    </row>
    <row r="87" spans="1:21" ht="63">
      <c r="A87" s="162"/>
      <c r="B87" s="126" t="s">
        <v>8</v>
      </c>
      <c r="C87" s="126" t="s">
        <v>9</v>
      </c>
      <c r="D87" s="126" t="s">
        <v>2</v>
      </c>
      <c r="E87" s="126" t="s">
        <v>3</v>
      </c>
      <c r="F87" s="126" t="s">
        <v>300</v>
      </c>
      <c r="G87" s="126" t="s">
        <v>294</v>
      </c>
      <c r="H87" s="126" t="s">
        <v>5</v>
      </c>
      <c r="I87" s="126" t="s">
        <v>6</v>
      </c>
      <c r="J87" s="126" t="s">
        <v>8</v>
      </c>
      <c r="K87" s="126" t="s">
        <v>10</v>
      </c>
      <c r="L87" s="126" t="s">
        <v>323</v>
      </c>
      <c r="M87" s="126" t="s">
        <v>300</v>
      </c>
      <c r="N87" s="68" t="s">
        <v>11</v>
      </c>
      <c r="O87" s="126" t="s">
        <v>324</v>
      </c>
      <c r="P87" s="126" t="s">
        <v>325</v>
      </c>
    </row>
    <row r="88" spans="1:21" ht="21.75" customHeight="1">
      <c r="A88" s="163"/>
      <c r="B88" s="69">
        <v>1</v>
      </c>
      <c r="C88" s="69">
        <v>2</v>
      </c>
      <c r="D88" s="69">
        <v>3</v>
      </c>
      <c r="E88" s="69">
        <v>4</v>
      </c>
      <c r="F88" s="69">
        <v>5</v>
      </c>
      <c r="G88" s="69">
        <v>6</v>
      </c>
      <c r="H88" s="69">
        <v>7</v>
      </c>
      <c r="I88" s="69">
        <v>8</v>
      </c>
      <c r="J88" s="69">
        <v>9</v>
      </c>
      <c r="K88" s="69">
        <v>10</v>
      </c>
      <c r="L88" s="69">
        <v>11</v>
      </c>
      <c r="M88" s="69">
        <v>12</v>
      </c>
      <c r="N88" s="69">
        <v>13</v>
      </c>
      <c r="O88" s="69">
        <v>14</v>
      </c>
      <c r="P88" s="69">
        <v>15</v>
      </c>
      <c r="Q88" s="133"/>
      <c r="R88" s="133"/>
      <c r="S88" s="133"/>
    </row>
    <row r="89" spans="1:21" ht="21.75" customHeight="1">
      <c r="A89" s="80">
        <v>1</v>
      </c>
      <c r="B89" s="85" t="s">
        <v>102</v>
      </c>
      <c r="C89" s="91" t="s">
        <v>347</v>
      </c>
      <c r="D89" s="91" t="s">
        <v>35</v>
      </c>
      <c r="E89" s="92" t="s">
        <v>17</v>
      </c>
      <c r="F89" s="152">
        <v>22500</v>
      </c>
      <c r="G89" s="92">
        <v>44574302</v>
      </c>
      <c r="H89" s="93" t="s">
        <v>43</v>
      </c>
      <c r="I89" s="94">
        <v>6</v>
      </c>
      <c r="J89" s="86"/>
      <c r="K89" s="86"/>
      <c r="L89" s="86"/>
      <c r="M89" s="86"/>
      <c r="N89" s="87"/>
      <c r="O89" s="115"/>
      <c r="P89" s="115"/>
      <c r="Q89" s="133"/>
      <c r="R89" s="133"/>
      <c r="S89" s="133"/>
      <c r="T89" s="65" t="s">
        <v>326</v>
      </c>
    </row>
    <row r="90" spans="1:21" ht="21.75" customHeight="1">
      <c r="A90" s="80">
        <v>2</v>
      </c>
      <c r="B90" s="85" t="s">
        <v>102</v>
      </c>
      <c r="C90" s="91" t="s">
        <v>347</v>
      </c>
      <c r="D90" s="91" t="s">
        <v>195</v>
      </c>
      <c r="E90" s="92" t="s">
        <v>17</v>
      </c>
      <c r="F90" s="152">
        <v>7000</v>
      </c>
      <c r="G90" s="92">
        <v>45807106</v>
      </c>
      <c r="H90" s="93" t="s">
        <v>43</v>
      </c>
      <c r="I90" s="94">
        <v>25</v>
      </c>
      <c r="J90" s="86"/>
      <c r="K90" s="86"/>
      <c r="L90" s="86"/>
      <c r="M90" s="86"/>
      <c r="N90" s="87"/>
      <c r="O90" s="115"/>
      <c r="P90" s="115"/>
      <c r="Q90" s="133"/>
      <c r="R90" s="133"/>
      <c r="S90" s="133">
        <f>SUM(Q90:R90)</f>
        <v>0</v>
      </c>
      <c r="T90" s="65" t="s">
        <v>43</v>
      </c>
    </row>
    <row r="91" spans="1:21" ht="21.75" customHeight="1">
      <c r="A91" s="80">
        <v>3</v>
      </c>
      <c r="B91" s="85" t="s">
        <v>196</v>
      </c>
      <c r="C91" s="92" t="s">
        <v>346</v>
      </c>
      <c r="D91" s="91" t="s">
        <v>197</v>
      </c>
      <c r="E91" s="92" t="s">
        <v>23</v>
      </c>
      <c r="F91" s="152">
        <v>6000</v>
      </c>
      <c r="G91" s="92" t="s">
        <v>96</v>
      </c>
      <c r="H91" s="93" t="s">
        <v>43</v>
      </c>
      <c r="I91" s="94">
        <v>2</v>
      </c>
      <c r="J91" s="86"/>
      <c r="K91" s="86"/>
      <c r="L91" s="86"/>
      <c r="M91" s="86"/>
      <c r="N91" s="87"/>
      <c r="O91" s="115"/>
      <c r="P91" s="115"/>
      <c r="Q91" s="133"/>
      <c r="R91" s="133"/>
      <c r="S91" s="133"/>
      <c r="U91" s="137"/>
    </row>
    <row r="92" spans="1:21" ht="21.75" customHeight="1">
      <c r="A92" s="80">
        <v>4</v>
      </c>
      <c r="B92" s="85" t="s">
        <v>196</v>
      </c>
      <c r="C92" s="92" t="s">
        <v>346</v>
      </c>
      <c r="D92" s="91" t="s">
        <v>195</v>
      </c>
      <c r="E92" s="92" t="s">
        <v>23</v>
      </c>
      <c r="F92" s="152">
        <v>2000</v>
      </c>
      <c r="G92" s="92" t="s">
        <v>97</v>
      </c>
      <c r="H92" s="93" t="s">
        <v>43</v>
      </c>
      <c r="I92" s="94">
        <v>2</v>
      </c>
      <c r="J92" s="86"/>
      <c r="K92" s="86"/>
      <c r="L92" s="86"/>
      <c r="M92" s="86"/>
      <c r="N92" s="87"/>
      <c r="O92" s="115"/>
      <c r="P92" s="115"/>
      <c r="Q92" s="133"/>
      <c r="R92" s="133"/>
      <c r="S92" s="133"/>
    </row>
    <row r="93" spans="1:21" ht="21.75" customHeight="1">
      <c r="A93" s="80">
        <v>5</v>
      </c>
      <c r="B93" s="85" t="s">
        <v>196</v>
      </c>
      <c r="C93" s="85" t="s">
        <v>199</v>
      </c>
      <c r="D93" s="91" t="s">
        <v>195</v>
      </c>
      <c r="E93" s="92" t="s">
        <v>23</v>
      </c>
      <c r="F93" s="152">
        <v>8000</v>
      </c>
      <c r="G93" s="85" t="s">
        <v>198</v>
      </c>
      <c r="H93" s="93" t="s">
        <v>43</v>
      </c>
      <c r="I93" s="94">
        <v>13</v>
      </c>
      <c r="J93" s="86"/>
      <c r="K93" s="86"/>
      <c r="L93" s="86"/>
      <c r="M93" s="86"/>
      <c r="N93" s="87"/>
      <c r="O93" s="115"/>
      <c r="P93" s="115"/>
      <c r="Q93" s="133"/>
      <c r="R93" s="133"/>
      <c r="S93" s="133"/>
    </row>
    <row r="94" spans="1:21" ht="21.75" customHeight="1">
      <c r="A94" s="80">
        <v>6</v>
      </c>
      <c r="B94" s="85" t="s">
        <v>196</v>
      </c>
      <c r="C94" s="85" t="s">
        <v>348</v>
      </c>
      <c r="D94" s="91" t="s">
        <v>195</v>
      </c>
      <c r="E94" s="92" t="s">
        <v>23</v>
      </c>
      <c r="F94" s="152">
        <v>8000</v>
      </c>
      <c r="G94" s="85" t="s">
        <v>297</v>
      </c>
      <c r="H94" s="93" t="s">
        <v>43</v>
      </c>
      <c r="I94" s="94">
        <v>3</v>
      </c>
      <c r="J94" s="86"/>
      <c r="K94" s="86"/>
      <c r="L94" s="86"/>
      <c r="M94" s="86"/>
      <c r="N94" s="87"/>
      <c r="O94" s="115"/>
      <c r="P94" s="115"/>
    </row>
    <row r="95" spans="1:21" ht="21.75" customHeight="1">
      <c r="A95" s="80">
        <v>7</v>
      </c>
      <c r="B95" s="85" t="s">
        <v>196</v>
      </c>
      <c r="C95" s="85" t="s">
        <v>199</v>
      </c>
      <c r="D95" s="91" t="s">
        <v>35</v>
      </c>
      <c r="E95" s="92" t="s">
        <v>23</v>
      </c>
      <c r="F95" s="152">
        <v>20000</v>
      </c>
      <c r="G95" s="85" t="s">
        <v>200</v>
      </c>
      <c r="H95" s="93" t="s">
        <v>43</v>
      </c>
      <c r="I95" s="94">
        <v>4</v>
      </c>
      <c r="J95" s="74"/>
      <c r="K95" s="74"/>
      <c r="L95" s="74"/>
      <c r="M95" s="74"/>
      <c r="N95" s="87"/>
      <c r="O95" s="115"/>
      <c r="P95" s="115"/>
    </row>
    <row r="96" spans="1:21" ht="21.75" customHeight="1">
      <c r="A96" s="80">
        <v>8</v>
      </c>
      <c r="B96" s="85" t="s">
        <v>196</v>
      </c>
      <c r="C96" s="84" t="s">
        <v>349</v>
      </c>
      <c r="D96" s="91" t="s">
        <v>195</v>
      </c>
      <c r="E96" s="92" t="s">
        <v>23</v>
      </c>
      <c r="F96" s="152">
        <v>6000</v>
      </c>
      <c r="G96" s="74" t="s">
        <v>99</v>
      </c>
      <c r="H96" s="93" t="s">
        <v>43</v>
      </c>
      <c r="I96" s="94">
        <v>16</v>
      </c>
      <c r="J96" s="109"/>
      <c r="K96" s="74"/>
      <c r="L96" s="74"/>
      <c r="M96" s="74"/>
      <c r="N96" s="87"/>
      <c r="O96" s="115"/>
      <c r="P96" s="115"/>
    </row>
    <row r="97" spans="1:20" ht="21.75" customHeight="1">
      <c r="A97" s="80">
        <v>9</v>
      </c>
      <c r="B97" s="85" t="s">
        <v>196</v>
      </c>
      <c r="C97" s="85" t="s">
        <v>201</v>
      </c>
      <c r="D97" s="91" t="s">
        <v>195</v>
      </c>
      <c r="E97" s="92" t="s">
        <v>17</v>
      </c>
      <c r="F97" s="152">
        <v>8000</v>
      </c>
      <c r="G97" s="85" t="s">
        <v>94</v>
      </c>
      <c r="H97" s="93" t="s">
        <v>43</v>
      </c>
      <c r="I97" s="94">
        <v>20</v>
      </c>
      <c r="J97" s="109"/>
      <c r="K97" s="74"/>
      <c r="L97" s="74"/>
      <c r="M97" s="74"/>
      <c r="N97" s="87"/>
      <c r="O97" s="115"/>
      <c r="P97" s="115"/>
    </row>
    <row r="98" spans="1:20" ht="21.75" customHeight="1">
      <c r="A98" s="80">
        <v>10</v>
      </c>
      <c r="B98" s="85" t="s">
        <v>202</v>
      </c>
      <c r="C98" s="85" t="s">
        <v>203</v>
      </c>
      <c r="D98" s="91" t="s">
        <v>35</v>
      </c>
      <c r="E98" s="92" t="s">
        <v>23</v>
      </c>
      <c r="F98" s="152">
        <v>45000</v>
      </c>
      <c r="G98" s="85">
        <v>411113</v>
      </c>
      <c r="H98" s="93" t="s">
        <v>43</v>
      </c>
      <c r="I98" s="94">
        <v>7</v>
      </c>
      <c r="J98" s="109"/>
      <c r="K98" s="74"/>
      <c r="L98" s="74"/>
      <c r="M98" s="74"/>
      <c r="N98" s="87"/>
      <c r="O98" s="115"/>
      <c r="P98" s="115"/>
    </row>
    <row r="99" spans="1:20" ht="21.75" customHeight="1">
      <c r="A99" s="80">
        <v>11</v>
      </c>
      <c r="B99" s="85" t="s">
        <v>202</v>
      </c>
      <c r="C99" s="85" t="s">
        <v>204</v>
      </c>
      <c r="D99" s="91" t="s">
        <v>195</v>
      </c>
      <c r="E99" s="92" t="s">
        <v>23</v>
      </c>
      <c r="F99" s="152">
        <v>5000</v>
      </c>
      <c r="G99" s="85">
        <v>430351</v>
      </c>
      <c r="H99" s="93" t="s">
        <v>43</v>
      </c>
      <c r="I99" s="94">
        <v>3</v>
      </c>
      <c r="J99" s="109"/>
      <c r="K99" s="74"/>
      <c r="L99" s="74"/>
      <c r="M99" s="74"/>
      <c r="N99" s="87"/>
      <c r="O99" s="115"/>
      <c r="P99" s="115"/>
    </row>
    <row r="100" spans="1:20" ht="21.75" customHeight="1">
      <c r="A100" s="78"/>
      <c r="B100" s="130"/>
      <c r="C100" s="130"/>
      <c r="D100" s="130"/>
      <c r="E100" s="130"/>
      <c r="F100" s="130"/>
      <c r="G100" s="130"/>
      <c r="H100" s="130"/>
      <c r="I100" s="130">
        <f>SUM(I89:I99)</f>
        <v>101</v>
      </c>
      <c r="J100" s="130"/>
      <c r="K100" s="130"/>
      <c r="L100" s="130"/>
      <c r="M100" s="130"/>
      <c r="N100" s="130"/>
      <c r="O100" s="82" t="s">
        <v>90</v>
      </c>
      <c r="P100" s="90"/>
    </row>
    <row r="101" spans="1:20" ht="21.7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105"/>
      <c r="O101" s="78"/>
      <c r="P101" s="78"/>
    </row>
    <row r="102" spans="1:20" ht="21.7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105"/>
      <c r="O102" s="78"/>
      <c r="P102" s="78" t="s">
        <v>317</v>
      </c>
    </row>
    <row r="103" spans="1:20" ht="21.75" customHeight="1">
      <c r="A103" s="161" t="s">
        <v>306</v>
      </c>
      <c r="B103" s="160" t="s">
        <v>313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</row>
    <row r="104" spans="1:20" ht="21.75" customHeight="1">
      <c r="A104" s="162"/>
      <c r="B104" s="156" t="s">
        <v>311</v>
      </c>
      <c r="C104" s="156"/>
      <c r="D104" s="157" t="s">
        <v>319</v>
      </c>
      <c r="E104" s="158"/>
      <c r="F104" s="158"/>
      <c r="G104" s="158"/>
      <c r="H104" s="158"/>
      <c r="I104" s="159"/>
      <c r="J104" s="156" t="s">
        <v>7</v>
      </c>
      <c r="K104" s="156"/>
      <c r="L104" s="156"/>
      <c r="M104" s="156"/>
      <c r="N104" s="156"/>
      <c r="O104" s="156"/>
      <c r="P104" s="156"/>
    </row>
    <row r="105" spans="1:20" ht="63">
      <c r="A105" s="162"/>
      <c r="B105" s="126" t="s">
        <v>8</v>
      </c>
      <c r="C105" s="126" t="s">
        <v>9</v>
      </c>
      <c r="D105" s="126" t="s">
        <v>2</v>
      </c>
      <c r="E105" s="126" t="s">
        <v>3</v>
      </c>
      <c r="F105" s="126" t="s">
        <v>300</v>
      </c>
      <c r="G105" s="126" t="s">
        <v>294</v>
      </c>
      <c r="H105" s="126" t="s">
        <v>5</v>
      </c>
      <c r="I105" s="126" t="s">
        <v>6</v>
      </c>
      <c r="J105" s="126" t="s">
        <v>8</v>
      </c>
      <c r="K105" s="126" t="s">
        <v>10</v>
      </c>
      <c r="L105" s="126" t="s">
        <v>323</v>
      </c>
      <c r="M105" s="126" t="s">
        <v>300</v>
      </c>
      <c r="N105" s="68" t="s">
        <v>11</v>
      </c>
      <c r="O105" s="126" t="s">
        <v>324</v>
      </c>
      <c r="P105" s="126" t="s">
        <v>325</v>
      </c>
    </row>
    <row r="106" spans="1:20" ht="21.75" customHeight="1">
      <c r="A106" s="163"/>
      <c r="B106" s="69">
        <v>1</v>
      </c>
      <c r="C106" s="69">
        <v>2</v>
      </c>
      <c r="D106" s="69">
        <v>3</v>
      </c>
      <c r="E106" s="69">
        <v>4</v>
      </c>
      <c r="F106" s="69">
        <v>5</v>
      </c>
      <c r="G106" s="69">
        <v>6</v>
      </c>
      <c r="H106" s="69">
        <v>7</v>
      </c>
      <c r="I106" s="69">
        <v>8</v>
      </c>
      <c r="J106" s="69">
        <v>9</v>
      </c>
      <c r="K106" s="69">
        <v>10</v>
      </c>
      <c r="L106" s="69">
        <v>11</v>
      </c>
      <c r="M106" s="69">
        <v>12</v>
      </c>
      <c r="N106" s="69">
        <v>13</v>
      </c>
      <c r="O106" s="69">
        <v>14</v>
      </c>
      <c r="P106" s="69">
        <v>15</v>
      </c>
      <c r="Q106" s="133"/>
      <c r="R106" s="133"/>
      <c r="S106" s="133"/>
      <c r="T106" s="133"/>
    </row>
    <row r="107" spans="1:20" ht="21.75" customHeight="1">
      <c r="A107" s="80">
        <v>1</v>
      </c>
      <c r="B107" s="118" t="s">
        <v>14</v>
      </c>
      <c r="C107" s="85" t="s">
        <v>111</v>
      </c>
      <c r="D107" s="85" t="s">
        <v>35</v>
      </c>
      <c r="E107" s="85" t="s">
        <v>17</v>
      </c>
      <c r="F107" s="152">
        <v>30000</v>
      </c>
      <c r="G107" s="85" t="s">
        <v>112</v>
      </c>
      <c r="H107" s="88" t="s">
        <v>43</v>
      </c>
      <c r="I107" s="94">
        <v>1</v>
      </c>
      <c r="J107" s="95"/>
      <c r="K107" s="95"/>
      <c r="L107" s="95"/>
      <c r="M107" s="95"/>
      <c r="N107" s="110"/>
      <c r="O107" s="115"/>
      <c r="P107" s="116"/>
      <c r="Q107" s="133"/>
      <c r="R107" s="133"/>
      <c r="S107" s="133"/>
      <c r="T107" s="133" t="s">
        <v>326</v>
      </c>
    </row>
    <row r="108" spans="1:20" ht="21.75" customHeight="1">
      <c r="A108" s="80">
        <v>2</v>
      </c>
      <c r="B108" s="118" t="s">
        <v>14</v>
      </c>
      <c r="C108" s="85" t="s">
        <v>106</v>
      </c>
      <c r="D108" s="84" t="s">
        <v>39</v>
      </c>
      <c r="E108" s="85" t="s">
        <v>23</v>
      </c>
      <c r="F108" s="136" t="s">
        <v>350</v>
      </c>
      <c r="G108" s="85" t="s">
        <v>107</v>
      </c>
      <c r="H108" s="88" t="s">
        <v>43</v>
      </c>
      <c r="I108" s="94">
        <v>1</v>
      </c>
      <c r="J108" s="95"/>
      <c r="K108" s="95"/>
      <c r="L108" s="95"/>
      <c r="M108" s="95"/>
      <c r="N108" s="110"/>
      <c r="O108" s="115"/>
      <c r="P108" s="116"/>
      <c r="Q108" s="133"/>
      <c r="R108" s="133"/>
      <c r="S108" s="133">
        <f>SUM(Q108:R108)</f>
        <v>0</v>
      </c>
      <c r="T108" s="133" t="s">
        <v>43</v>
      </c>
    </row>
    <row r="109" spans="1:20" ht="21.75" customHeight="1">
      <c r="A109" s="80">
        <v>3</v>
      </c>
      <c r="B109" s="118" t="s">
        <v>14</v>
      </c>
      <c r="C109" s="85" t="s">
        <v>106</v>
      </c>
      <c r="D109" s="85" t="s">
        <v>28</v>
      </c>
      <c r="E109" s="85" t="s">
        <v>23</v>
      </c>
      <c r="F109" s="136" t="s">
        <v>351</v>
      </c>
      <c r="G109" s="85" t="s">
        <v>108</v>
      </c>
      <c r="H109" s="88" t="s">
        <v>43</v>
      </c>
      <c r="I109" s="94">
        <v>1</v>
      </c>
      <c r="J109" s="95"/>
      <c r="K109" s="95"/>
      <c r="L109" s="95"/>
      <c r="M109" s="95"/>
      <c r="N109" s="110"/>
      <c r="O109" s="115"/>
      <c r="P109" s="116"/>
      <c r="Q109" s="134"/>
      <c r="R109" s="133"/>
      <c r="S109" s="133"/>
      <c r="T109" s="133"/>
    </row>
    <row r="110" spans="1:20" ht="21.75" customHeight="1">
      <c r="A110" s="80">
        <v>4</v>
      </c>
      <c r="B110" s="118" t="s">
        <v>14</v>
      </c>
      <c r="C110" s="85" t="s">
        <v>106</v>
      </c>
      <c r="D110" s="84" t="s">
        <v>32</v>
      </c>
      <c r="E110" s="85" t="s">
        <v>23</v>
      </c>
      <c r="F110" s="136" t="s">
        <v>352</v>
      </c>
      <c r="G110" s="85" t="s">
        <v>109</v>
      </c>
      <c r="H110" s="88" t="s">
        <v>43</v>
      </c>
      <c r="I110" s="94">
        <v>1</v>
      </c>
      <c r="J110" s="95"/>
      <c r="K110" s="95"/>
      <c r="L110" s="95"/>
      <c r="M110" s="95"/>
      <c r="N110" s="110"/>
      <c r="O110" s="115"/>
      <c r="P110" s="116"/>
    </row>
    <row r="111" spans="1:20" ht="21.75" customHeight="1">
      <c r="A111" s="80">
        <v>5</v>
      </c>
      <c r="B111" s="118" t="s">
        <v>14</v>
      </c>
      <c r="C111" s="85" t="s">
        <v>106</v>
      </c>
      <c r="D111" s="84" t="s">
        <v>30</v>
      </c>
      <c r="E111" s="85" t="s">
        <v>23</v>
      </c>
      <c r="F111" s="136" t="s">
        <v>353</v>
      </c>
      <c r="G111" s="85" t="s">
        <v>110</v>
      </c>
      <c r="H111" s="88" t="s">
        <v>43</v>
      </c>
      <c r="I111" s="94">
        <v>1</v>
      </c>
      <c r="J111" s="95"/>
      <c r="K111" s="95"/>
      <c r="L111" s="95"/>
      <c r="M111" s="95"/>
      <c r="N111" s="110"/>
      <c r="O111" s="115"/>
      <c r="P111" s="116"/>
    </row>
    <row r="112" spans="1:20" ht="21.75" customHeight="1">
      <c r="A112" s="80">
        <v>6</v>
      </c>
      <c r="B112" s="118" t="s">
        <v>137</v>
      </c>
      <c r="C112" s="85" t="s">
        <v>359</v>
      </c>
      <c r="D112" s="84" t="s">
        <v>138</v>
      </c>
      <c r="E112" s="85" t="s">
        <v>23</v>
      </c>
      <c r="F112" s="152">
        <v>9000</v>
      </c>
      <c r="G112" s="85" t="s">
        <v>354</v>
      </c>
      <c r="H112" s="88" t="s">
        <v>43</v>
      </c>
      <c r="I112" s="94">
        <v>1</v>
      </c>
      <c r="J112" s="95"/>
      <c r="K112" s="95"/>
      <c r="L112" s="95"/>
      <c r="M112" s="95"/>
      <c r="N112" s="110"/>
      <c r="O112" s="115"/>
      <c r="P112" s="116"/>
    </row>
    <row r="113" spans="1:16" ht="21.75" customHeight="1">
      <c r="A113" s="80">
        <v>7</v>
      </c>
      <c r="B113" s="118" t="s">
        <v>137</v>
      </c>
      <c r="C113" s="85" t="s">
        <v>359</v>
      </c>
      <c r="D113" s="84" t="s">
        <v>120</v>
      </c>
      <c r="E113" s="85" t="s">
        <v>23</v>
      </c>
      <c r="F113" s="152">
        <v>6500</v>
      </c>
      <c r="G113" s="85" t="s">
        <v>205</v>
      </c>
      <c r="H113" s="88" t="s">
        <v>43</v>
      </c>
      <c r="I113" s="94">
        <v>1</v>
      </c>
      <c r="J113" s="95"/>
      <c r="K113" s="95"/>
      <c r="L113" s="95"/>
      <c r="M113" s="95"/>
      <c r="N113" s="110"/>
      <c r="O113" s="115"/>
      <c r="P113" s="116"/>
    </row>
    <row r="114" spans="1:16" ht="21.75" customHeight="1">
      <c r="A114" s="80">
        <v>8</v>
      </c>
      <c r="B114" s="118" t="s">
        <v>137</v>
      </c>
      <c r="C114" s="85" t="s">
        <v>359</v>
      </c>
      <c r="D114" s="84" t="s">
        <v>122</v>
      </c>
      <c r="E114" s="85" t="s">
        <v>23</v>
      </c>
      <c r="F114" s="152">
        <v>6500</v>
      </c>
      <c r="G114" s="85" t="s">
        <v>355</v>
      </c>
      <c r="H114" s="88" t="s">
        <v>43</v>
      </c>
      <c r="I114" s="94">
        <v>1</v>
      </c>
      <c r="J114" s="95"/>
      <c r="K114" s="95"/>
      <c r="L114" s="95"/>
      <c r="M114" s="95"/>
      <c r="N114" s="110"/>
      <c r="O114" s="115"/>
      <c r="P114" s="116"/>
    </row>
    <row r="115" spans="1:16" ht="21.75" customHeight="1">
      <c r="A115" s="80">
        <v>9</v>
      </c>
      <c r="B115" s="118" t="s">
        <v>137</v>
      </c>
      <c r="C115" s="85" t="s">
        <v>359</v>
      </c>
      <c r="D115" s="84" t="s">
        <v>124</v>
      </c>
      <c r="E115" s="85" t="s">
        <v>23</v>
      </c>
      <c r="F115" s="152">
        <v>6500</v>
      </c>
      <c r="G115" s="85" t="s">
        <v>356</v>
      </c>
      <c r="H115" s="88" t="s">
        <v>43</v>
      </c>
      <c r="I115" s="94">
        <v>1</v>
      </c>
      <c r="J115" s="95"/>
      <c r="K115" s="95"/>
      <c r="L115" s="95"/>
      <c r="M115" s="95"/>
      <c r="N115" s="110"/>
      <c r="O115" s="115"/>
      <c r="P115" s="116"/>
    </row>
    <row r="116" spans="1:16" ht="21.75" customHeight="1">
      <c r="A116" s="80">
        <v>10</v>
      </c>
      <c r="B116" s="118" t="s">
        <v>20</v>
      </c>
      <c r="C116" s="85" t="s">
        <v>358</v>
      </c>
      <c r="D116" s="84" t="s">
        <v>39</v>
      </c>
      <c r="E116" s="85" t="s">
        <v>23</v>
      </c>
      <c r="F116" s="136" t="s">
        <v>357</v>
      </c>
      <c r="G116" s="85" t="s">
        <v>206</v>
      </c>
      <c r="H116" s="88" t="s">
        <v>43</v>
      </c>
      <c r="I116" s="94">
        <v>2</v>
      </c>
      <c r="J116" s="95"/>
      <c r="K116" s="95"/>
      <c r="L116" s="95"/>
      <c r="M116" s="95"/>
      <c r="N116" s="110"/>
      <c r="O116" s="115"/>
      <c r="P116" s="116"/>
    </row>
    <row r="117" spans="1:16" ht="21.75" customHeight="1">
      <c r="A117" s="80">
        <v>11</v>
      </c>
      <c r="B117" s="118" t="s">
        <v>20</v>
      </c>
      <c r="C117" s="85" t="s">
        <v>358</v>
      </c>
      <c r="D117" s="84" t="s">
        <v>41</v>
      </c>
      <c r="E117" s="85" t="s">
        <v>23</v>
      </c>
      <c r="F117" s="136" t="s">
        <v>360</v>
      </c>
      <c r="G117" s="85" t="s">
        <v>375</v>
      </c>
      <c r="H117" s="88" t="s">
        <v>43</v>
      </c>
      <c r="I117" s="94">
        <v>2</v>
      </c>
      <c r="J117" s="96"/>
      <c r="K117" s="97"/>
      <c r="L117" s="97"/>
      <c r="M117" s="97"/>
      <c r="N117" s="110"/>
      <c r="O117" s="115"/>
      <c r="P117" s="116"/>
    </row>
    <row r="118" spans="1:16" ht="21.75" customHeight="1">
      <c r="A118" s="80">
        <v>12</v>
      </c>
      <c r="B118" s="118" t="s">
        <v>34</v>
      </c>
      <c r="C118" s="85" t="s">
        <v>207</v>
      </c>
      <c r="D118" s="85" t="s">
        <v>35</v>
      </c>
      <c r="E118" s="85" t="s">
        <v>17</v>
      </c>
      <c r="F118" s="152">
        <v>30000</v>
      </c>
      <c r="G118" s="85" t="s">
        <v>208</v>
      </c>
      <c r="H118" s="88" t="s">
        <v>43</v>
      </c>
      <c r="I118" s="94">
        <v>2</v>
      </c>
      <c r="J118" s="96"/>
      <c r="K118" s="98"/>
      <c r="L118" s="98"/>
      <c r="M118" s="98"/>
      <c r="N118" s="110"/>
      <c r="O118" s="115"/>
      <c r="P118" s="116"/>
    </row>
    <row r="119" spans="1:16" ht="21.75" customHeight="1">
      <c r="A119" s="80">
        <v>13</v>
      </c>
      <c r="B119" s="118" t="s">
        <v>34</v>
      </c>
      <c r="C119" s="85" t="s">
        <v>207</v>
      </c>
      <c r="D119" s="84" t="s">
        <v>138</v>
      </c>
      <c r="E119" s="85" t="s">
        <v>17</v>
      </c>
      <c r="F119" s="152">
        <v>6000</v>
      </c>
      <c r="G119" s="85" t="s">
        <v>209</v>
      </c>
      <c r="H119" s="88" t="s">
        <v>43</v>
      </c>
      <c r="I119" s="94">
        <v>8</v>
      </c>
      <c r="J119" s="96"/>
      <c r="K119" s="97"/>
      <c r="L119" s="97"/>
      <c r="M119" s="97"/>
      <c r="N119" s="110"/>
      <c r="O119" s="115"/>
      <c r="P119" s="116"/>
    </row>
    <row r="120" spans="1:16" ht="21.75" customHeight="1">
      <c r="A120" s="80">
        <v>14</v>
      </c>
      <c r="B120" s="118" t="s">
        <v>37</v>
      </c>
      <c r="C120" s="85" t="s">
        <v>210</v>
      </c>
      <c r="D120" s="84" t="s">
        <v>138</v>
      </c>
      <c r="E120" s="85" t="s">
        <v>17</v>
      </c>
      <c r="F120" s="152">
        <v>2500</v>
      </c>
      <c r="G120" s="85" t="s">
        <v>116</v>
      </c>
      <c r="H120" s="88" t="s">
        <v>43</v>
      </c>
      <c r="I120" s="94">
        <v>3</v>
      </c>
      <c r="J120" s="96"/>
      <c r="K120" s="97"/>
      <c r="L120" s="97"/>
      <c r="M120" s="97"/>
      <c r="N120" s="110"/>
      <c r="O120" s="115"/>
      <c r="P120" s="116"/>
    </row>
    <row r="121" spans="1:16" ht="21.75" customHeight="1">
      <c r="A121" s="80">
        <v>15</v>
      </c>
      <c r="B121" s="118" t="s">
        <v>37</v>
      </c>
      <c r="C121" s="84" t="s">
        <v>361</v>
      </c>
      <c r="D121" s="84" t="s">
        <v>138</v>
      </c>
      <c r="E121" s="85" t="s">
        <v>17</v>
      </c>
      <c r="F121" s="152">
        <v>2000</v>
      </c>
      <c r="G121" s="85" t="s">
        <v>152</v>
      </c>
      <c r="H121" s="88" t="s">
        <v>43</v>
      </c>
      <c r="I121" s="94">
        <v>200</v>
      </c>
      <c r="J121" s="96"/>
      <c r="K121" s="97"/>
      <c r="L121" s="97"/>
      <c r="M121" s="97"/>
      <c r="N121" s="110"/>
      <c r="O121" s="115"/>
      <c r="P121" s="116"/>
    </row>
    <row r="122" spans="1:16" ht="21.75" customHeight="1">
      <c r="A122" s="80">
        <v>16</v>
      </c>
      <c r="B122" s="118" t="s">
        <v>37</v>
      </c>
      <c r="C122" s="84" t="s">
        <v>211</v>
      </c>
      <c r="D122" s="84" t="s">
        <v>138</v>
      </c>
      <c r="E122" s="85" t="s">
        <v>17</v>
      </c>
      <c r="F122" s="152">
        <v>2500</v>
      </c>
      <c r="G122" s="85" t="s">
        <v>212</v>
      </c>
      <c r="H122" s="88" t="s">
        <v>43</v>
      </c>
      <c r="I122" s="94">
        <v>4</v>
      </c>
      <c r="J122" s="96"/>
      <c r="K122" s="97"/>
      <c r="L122" s="97"/>
      <c r="M122" s="97"/>
      <c r="N122" s="110"/>
      <c r="O122" s="115"/>
      <c r="P122" s="116"/>
    </row>
    <row r="123" spans="1:16" ht="21.75" customHeight="1">
      <c r="A123" s="80">
        <v>17</v>
      </c>
      <c r="B123" s="118" t="s">
        <v>37</v>
      </c>
      <c r="C123" s="85" t="s">
        <v>307</v>
      </c>
      <c r="D123" s="84" t="s">
        <v>138</v>
      </c>
      <c r="E123" s="85" t="s">
        <v>17</v>
      </c>
      <c r="F123" s="152">
        <v>1500</v>
      </c>
      <c r="G123" s="85" t="s">
        <v>51</v>
      </c>
      <c r="H123" s="88" t="s">
        <v>43</v>
      </c>
      <c r="I123" s="94">
        <v>35</v>
      </c>
      <c r="J123" s="96"/>
      <c r="K123" s="97"/>
      <c r="L123" s="97"/>
      <c r="M123" s="97"/>
      <c r="N123" s="110"/>
      <c r="O123" s="115"/>
      <c r="P123" s="116"/>
    </row>
    <row r="124" spans="1:16" ht="21.75" customHeight="1">
      <c r="A124" s="80">
        <v>18</v>
      </c>
      <c r="B124" s="118" t="s">
        <v>37</v>
      </c>
      <c r="C124" s="85" t="s">
        <v>213</v>
      </c>
      <c r="D124" s="84" t="s">
        <v>138</v>
      </c>
      <c r="E124" s="85" t="s">
        <v>17</v>
      </c>
      <c r="F124" s="152">
        <v>1600</v>
      </c>
      <c r="G124" s="85" t="s">
        <v>153</v>
      </c>
      <c r="H124" s="88" t="s">
        <v>43</v>
      </c>
      <c r="I124" s="94">
        <v>30</v>
      </c>
      <c r="J124" s="96"/>
      <c r="K124" s="97"/>
      <c r="L124" s="97"/>
      <c r="M124" s="97"/>
      <c r="N124" s="110"/>
      <c r="O124" s="115"/>
      <c r="P124" s="116"/>
    </row>
    <row r="125" spans="1:16" ht="21.75" customHeight="1">
      <c r="A125" s="80">
        <v>19</v>
      </c>
      <c r="B125" s="118" t="s">
        <v>37</v>
      </c>
      <c r="C125" s="85" t="s">
        <v>214</v>
      </c>
      <c r="D125" s="84" t="s">
        <v>138</v>
      </c>
      <c r="E125" s="85" t="s">
        <v>17</v>
      </c>
      <c r="F125" s="152">
        <v>3000</v>
      </c>
      <c r="G125" s="85" t="s">
        <v>57</v>
      </c>
      <c r="H125" s="88" t="s">
        <v>43</v>
      </c>
      <c r="I125" s="94">
        <v>25</v>
      </c>
      <c r="J125" s="96"/>
      <c r="K125" s="97"/>
      <c r="L125" s="97"/>
      <c r="M125" s="97"/>
      <c r="N125" s="110"/>
      <c r="O125" s="115"/>
      <c r="P125" s="116"/>
    </row>
    <row r="126" spans="1:16" ht="21.75" customHeight="1">
      <c r="A126" s="80">
        <v>20</v>
      </c>
      <c r="B126" s="118" t="s">
        <v>37</v>
      </c>
      <c r="C126" s="84" t="s">
        <v>215</v>
      </c>
      <c r="D126" s="84" t="s">
        <v>138</v>
      </c>
      <c r="E126" s="85" t="s">
        <v>23</v>
      </c>
      <c r="F126" s="152">
        <v>2200</v>
      </c>
      <c r="G126" s="85" t="s">
        <v>119</v>
      </c>
      <c r="H126" s="88" t="s">
        <v>43</v>
      </c>
      <c r="I126" s="94">
        <v>1</v>
      </c>
      <c r="J126" s="96"/>
      <c r="K126" s="97"/>
      <c r="L126" s="97"/>
      <c r="M126" s="97"/>
      <c r="N126" s="110"/>
      <c r="O126" s="115"/>
      <c r="P126" s="116"/>
    </row>
    <row r="127" spans="1:16" ht="21.75" customHeight="1">
      <c r="A127" s="80">
        <v>21</v>
      </c>
      <c r="B127" s="118" t="s">
        <v>37</v>
      </c>
      <c r="C127" s="84" t="s">
        <v>215</v>
      </c>
      <c r="D127" s="84" t="s">
        <v>120</v>
      </c>
      <c r="E127" s="85" t="s">
        <v>23</v>
      </c>
      <c r="F127" s="152">
        <v>2600</v>
      </c>
      <c r="G127" s="85" t="s">
        <v>121</v>
      </c>
      <c r="H127" s="88" t="s">
        <v>43</v>
      </c>
      <c r="I127" s="94">
        <v>1</v>
      </c>
      <c r="J127" s="96"/>
      <c r="K127" s="97"/>
      <c r="L127" s="97"/>
      <c r="M127" s="97"/>
      <c r="N127" s="110"/>
      <c r="O127" s="115"/>
      <c r="P127" s="116"/>
    </row>
    <row r="128" spans="1:16" ht="21.75" customHeight="1">
      <c r="A128" s="80">
        <v>22</v>
      </c>
      <c r="B128" s="118" t="s">
        <v>37</v>
      </c>
      <c r="C128" s="84" t="s">
        <v>215</v>
      </c>
      <c r="D128" s="84" t="s">
        <v>124</v>
      </c>
      <c r="E128" s="85" t="s">
        <v>23</v>
      </c>
      <c r="F128" s="152">
        <v>2600</v>
      </c>
      <c r="G128" s="85" t="s">
        <v>125</v>
      </c>
      <c r="H128" s="88" t="s">
        <v>43</v>
      </c>
      <c r="I128" s="94">
        <v>1</v>
      </c>
      <c r="J128" s="96"/>
      <c r="K128" s="97"/>
      <c r="L128" s="97"/>
      <c r="M128" s="97"/>
      <c r="N128" s="110"/>
      <c r="O128" s="115"/>
      <c r="P128" s="116"/>
    </row>
    <row r="129" spans="1:16" ht="21.75" customHeight="1">
      <c r="A129" s="80">
        <v>23</v>
      </c>
      <c r="B129" s="118" t="s">
        <v>37</v>
      </c>
      <c r="C129" s="84" t="s">
        <v>215</v>
      </c>
      <c r="D129" s="84" t="s">
        <v>122</v>
      </c>
      <c r="E129" s="85" t="s">
        <v>23</v>
      </c>
      <c r="F129" s="152">
        <v>2600</v>
      </c>
      <c r="G129" s="85" t="s">
        <v>123</v>
      </c>
      <c r="H129" s="88" t="s">
        <v>43</v>
      </c>
      <c r="I129" s="94">
        <v>1</v>
      </c>
      <c r="J129" s="96"/>
      <c r="K129" s="97"/>
      <c r="L129" s="97"/>
      <c r="M129" s="97"/>
      <c r="N129" s="110"/>
      <c r="O129" s="115"/>
      <c r="P129" s="116"/>
    </row>
    <row r="130" spans="1:16" ht="21.75" customHeight="1">
      <c r="A130" s="80">
        <v>24</v>
      </c>
      <c r="B130" s="119" t="s">
        <v>37</v>
      </c>
      <c r="C130" s="111" t="s">
        <v>216</v>
      </c>
      <c r="D130" s="111" t="s">
        <v>16</v>
      </c>
      <c r="E130" s="85" t="s">
        <v>17</v>
      </c>
      <c r="F130" s="152">
        <v>3000</v>
      </c>
      <c r="G130" s="111" t="s">
        <v>217</v>
      </c>
      <c r="H130" s="88" t="s">
        <v>43</v>
      </c>
      <c r="I130" s="94">
        <v>15</v>
      </c>
      <c r="J130" s="96"/>
      <c r="K130" s="97"/>
      <c r="L130" s="97"/>
      <c r="M130" s="97"/>
      <c r="N130" s="110"/>
      <c r="O130" s="115"/>
      <c r="P130" s="116"/>
    </row>
    <row r="131" spans="1:16" ht="21.75" customHeight="1">
      <c r="A131" s="80">
        <v>25</v>
      </c>
      <c r="B131" s="118" t="s">
        <v>37</v>
      </c>
      <c r="C131" s="84" t="s">
        <v>368</v>
      </c>
      <c r="D131" s="84" t="s">
        <v>39</v>
      </c>
      <c r="E131" s="85" t="s">
        <v>23</v>
      </c>
      <c r="F131" s="99" t="s">
        <v>331</v>
      </c>
      <c r="G131" s="85" t="s">
        <v>157</v>
      </c>
      <c r="H131" s="88" t="s">
        <v>43</v>
      </c>
      <c r="I131" s="94">
        <v>1</v>
      </c>
      <c r="J131" s="96"/>
      <c r="K131" s="97"/>
      <c r="L131" s="97"/>
      <c r="M131" s="97"/>
      <c r="N131" s="110"/>
      <c r="O131" s="115"/>
      <c r="P131" s="116"/>
    </row>
    <row r="132" spans="1:16" ht="21.75" customHeight="1">
      <c r="A132" s="80">
        <v>26</v>
      </c>
      <c r="B132" s="118" t="s">
        <v>37</v>
      </c>
      <c r="C132" s="84" t="s">
        <v>368</v>
      </c>
      <c r="D132" s="85" t="s">
        <v>41</v>
      </c>
      <c r="E132" s="85" t="s">
        <v>23</v>
      </c>
      <c r="F132" s="99" t="s">
        <v>332</v>
      </c>
      <c r="G132" s="85" t="s">
        <v>158</v>
      </c>
      <c r="H132" s="88" t="s">
        <v>43</v>
      </c>
      <c r="I132" s="94">
        <v>1</v>
      </c>
      <c r="J132" s="96"/>
      <c r="K132" s="97"/>
      <c r="L132" s="97"/>
      <c r="M132" s="97"/>
      <c r="N132" s="110"/>
      <c r="O132" s="115"/>
      <c r="P132" s="116"/>
    </row>
    <row r="133" spans="1:16" ht="21.75" customHeight="1">
      <c r="A133" s="80">
        <v>27</v>
      </c>
      <c r="B133" s="118" t="s">
        <v>175</v>
      </c>
      <c r="C133" s="85" t="s">
        <v>369</v>
      </c>
      <c r="D133" s="84" t="s">
        <v>22</v>
      </c>
      <c r="E133" s="85" t="s">
        <v>23</v>
      </c>
      <c r="F133" s="99" t="s">
        <v>301</v>
      </c>
      <c r="G133" s="85" t="s">
        <v>218</v>
      </c>
      <c r="H133" s="88" t="s">
        <v>43</v>
      </c>
      <c r="I133" s="94">
        <v>1</v>
      </c>
      <c r="J133" s="96"/>
      <c r="K133" s="97"/>
      <c r="L133" s="97"/>
      <c r="M133" s="97"/>
      <c r="N133" s="110"/>
      <c r="O133" s="115"/>
      <c r="P133" s="116"/>
    </row>
    <row r="134" spans="1:16" ht="21.75" customHeight="1">
      <c r="A134" s="80">
        <v>28</v>
      </c>
      <c r="B134" s="118" t="s">
        <v>175</v>
      </c>
      <c r="C134" s="85" t="s">
        <v>369</v>
      </c>
      <c r="D134" s="100" t="s">
        <v>28</v>
      </c>
      <c r="E134" s="85" t="s">
        <v>23</v>
      </c>
      <c r="F134" s="99" t="s">
        <v>302</v>
      </c>
      <c r="G134" s="85" t="s">
        <v>219</v>
      </c>
      <c r="H134" s="88" t="s">
        <v>43</v>
      </c>
      <c r="I134" s="94">
        <v>1</v>
      </c>
      <c r="J134" s="96"/>
      <c r="K134" s="97"/>
      <c r="L134" s="97"/>
      <c r="M134" s="97"/>
      <c r="N134" s="110"/>
      <c r="O134" s="115"/>
      <c r="P134" s="116"/>
    </row>
    <row r="135" spans="1:16" ht="21.75" customHeight="1">
      <c r="A135" s="80">
        <v>29</v>
      </c>
      <c r="B135" s="118" t="s">
        <v>175</v>
      </c>
      <c r="C135" s="85" t="s">
        <v>369</v>
      </c>
      <c r="D135" s="100" t="s">
        <v>30</v>
      </c>
      <c r="E135" s="85" t="s">
        <v>23</v>
      </c>
      <c r="F135" s="99" t="s">
        <v>302</v>
      </c>
      <c r="G135" s="85" t="s">
        <v>220</v>
      </c>
      <c r="H135" s="88" t="s">
        <v>43</v>
      </c>
      <c r="I135" s="94">
        <v>1</v>
      </c>
      <c r="J135" s="96"/>
      <c r="K135" s="97"/>
      <c r="L135" s="97"/>
      <c r="M135" s="97"/>
      <c r="N135" s="110"/>
      <c r="O135" s="115"/>
      <c r="P135" s="116"/>
    </row>
    <row r="136" spans="1:16" ht="21.75" customHeight="1">
      <c r="A136" s="80">
        <v>30</v>
      </c>
      <c r="B136" s="118" t="s">
        <v>175</v>
      </c>
      <c r="C136" s="85" t="s">
        <v>369</v>
      </c>
      <c r="D136" s="100" t="s">
        <v>32</v>
      </c>
      <c r="E136" s="85" t="s">
        <v>23</v>
      </c>
      <c r="F136" s="99" t="s">
        <v>302</v>
      </c>
      <c r="G136" s="85" t="s">
        <v>221</v>
      </c>
      <c r="H136" s="88" t="s">
        <v>43</v>
      </c>
      <c r="I136" s="94">
        <v>1</v>
      </c>
      <c r="J136" s="96"/>
      <c r="K136" s="97"/>
      <c r="L136" s="97"/>
      <c r="M136" s="97"/>
      <c r="N136" s="110"/>
      <c r="O136" s="115"/>
      <c r="P136" s="116"/>
    </row>
    <row r="137" spans="1:16" ht="21.75" customHeight="1">
      <c r="A137" s="80">
        <v>31</v>
      </c>
      <c r="B137" s="118" t="s">
        <v>66</v>
      </c>
      <c r="C137" s="85" t="s">
        <v>222</v>
      </c>
      <c r="D137" s="84" t="s">
        <v>138</v>
      </c>
      <c r="E137" s="85" t="s">
        <v>17</v>
      </c>
      <c r="F137" s="152">
        <v>7200</v>
      </c>
      <c r="G137" s="85" t="s">
        <v>223</v>
      </c>
      <c r="H137" s="88" t="s">
        <v>43</v>
      </c>
      <c r="I137" s="94">
        <v>15</v>
      </c>
      <c r="J137" s="96"/>
      <c r="K137" s="97"/>
      <c r="L137" s="97"/>
      <c r="M137" s="97"/>
      <c r="N137" s="110"/>
      <c r="O137" s="115"/>
      <c r="P137" s="116"/>
    </row>
    <row r="138" spans="1:16" ht="21.75" customHeight="1">
      <c r="A138" s="80">
        <v>32</v>
      </c>
      <c r="B138" s="120" t="s">
        <v>66</v>
      </c>
      <c r="C138" s="85" t="s">
        <v>67</v>
      </c>
      <c r="D138" s="100" t="s">
        <v>16</v>
      </c>
      <c r="E138" s="101" t="s">
        <v>23</v>
      </c>
      <c r="F138" s="152">
        <v>7200</v>
      </c>
      <c r="G138" s="101" t="s">
        <v>68</v>
      </c>
      <c r="H138" s="88" t="s">
        <v>43</v>
      </c>
      <c r="I138" s="94">
        <v>2</v>
      </c>
      <c r="J138" s="96"/>
      <c r="K138" s="97"/>
      <c r="L138" s="97"/>
      <c r="M138" s="97"/>
      <c r="N138" s="110"/>
      <c r="O138" s="115"/>
      <c r="P138" s="116"/>
    </row>
    <row r="139" spans="1:16" ht="21.75" customHeight="1">
      <c r="A139" s="80">
        <v>33</v>
      </c>
      <c r="B139" s="118" t="s">
        <v>66</v>
      </c>
      <c r="C139" s="85" t="s">
        <v>126</v>
      </c>
      <c r="D139" s="84" t="s">
        <v>138</v>
      </c>
      <c r="E139" s="85" t="s">
        <v>17</v>
      </c>
      <c r="F139" s="152">
        <v>2100</v>
      </c>
      <c r="G139" s="85" t="s">
        <v>127</v>
      </c>
      <c r="H139" s="88" t="s">
        <v>43</v>
      </c>
      <c r="I139" s="94">
        <v>10</v>
      </c>
      <c r="J139" s="96"/>
      <c r="K139" s="97"/>
      <c r="L139" s="97"/>
      <c r="M139" s="97"/>
      <c r="N139" s="110"/>
      <c r="O139" s="115"/>
      <c r="P139" s="116"/>
    </row>
    <row r="140" spans="1:16" ht="21.75" customHeight="1">
      <c r="A140" s="80">
        <v>34</v>
      </c>
      <c r="B140" s="119" t="s">
        <v>224</v>
      </c>
      <c r="C140" s="111" t="s">
        <v>362</v>
      </c>
      <c r="D140" s="111" t="s">
        <v>35</v>
      </c>
      <c r="E140" s="111" t="s">
        <v>17</v>
      </c>
      <c r="F140" s="152">
        <v>100000</v>
      </c>
      <c r="G140" s="111" t="s">
        <v>226</v>
      </c>
      <c r="H140" s="88" t="s">
        <v>43</v>
      </c>
      <c r="I140" s="94">
        <v>15</v>
      </c>
      <c r="J140" s="96"/>
      <c r="K140" s="97"/>
      <c r="L140" s="97"/>
      <c r="M140" s="97"/>
      <c r="N140" s="110"/>
      <c r="O140" s="115"/>
      <c r="P140" s="116"/>
    </row>
    <row r="141" spans="1:16" ht="21.75" customHeight="1">
      <c r="A141" s="80">
        <v>35</v>
      </c>
      <c r="B141" s="118" t="s">
        <v>66</v>
      </c>
      <c r="C141" s="85" t="s">
        <v>76</v>
      </c>
      <c r="D141" s="84" t="s">
        <v>138</v>
      </c>
      <c r="E141" s="85" t="s">
        <v>17</v>
      </c>
      <c r="F141" s="152">
        <v>2500</v>
      </c>
      <c r="G141" s="85" t="s">
        <v>77</v>
      </c>
      <c r="H141" s="88" t="s">
        <v>43</v>
      </c>
      <c r="I141" s="94">
        <v>150</v>
      </c>
      <c r="J141" s="96"/>
      <c r="K141" s="97"/>
      <c r="L141" s="97"/>
      <c r="M141" s="97"/>
      <c r="N141" s="110"/>
      <c r="O141" s="115"/>
      <c r="P141" s="116"/>
    </row>
    <row r="142" spans="1:16" ht="21.75" customHeight="1">
      <c r="A142" s="80">
        <v>36</v>
      </c>
      <c r="B142" s="118" t="s">
        <v>66</v>
      </c>
      <c r="C142" s="85" t="s">
        <v>227</v>
      </c>
      <c r="D142" s="84" t="s">
        <v>138</v>
      </c>
      <c r="E142" s="85" t="s">
        <v>17</v>
      </c>
      <c r="F142" s="152">
        <v>7200</v>
      </c>
      <c r="G142" s="85" t="s">
        <v>228</v>
      </c>
      <c r="H142" s="88" t="s">
        <v>43</v>
      </c>
      <c r="I142" s="94">
        <v>1</v>
      </c>
      <c r="J142" s="96"/>
      <c r="K142" s="97"/>
      <c r="L142" s="97"/>
      <c r="M142" s="97"/>
      <c r="N142" s="110"/>
      <c r="O142" s="115"/>
      <c r="P142" s="116"/>
    </row>
    <row r="143" spans="1:16" ht="21.75" customHeight="1">
      <c r="A143" s="80">
        <v>37</v>
      </c>
      <c r="B143" s="118" t="s">
        <v>66</v>
      </c>
      <c r="C143" s="85" t="s">
        <v>128</v>
      </c>
      <c r="D143" s="84" t="s">
        <v>138</v>
      </c>
      <c r="E143" s="85" t="s">
        <v>17</v>
      </c>
      <c r="F143" s="152">
        <v>12500</v>
      </c>
      <c r="G143" s="85" t="s">
        <v>129</v>
      </c>
      <c r="H143" s="88" t="s">
        <v>43</v>
      </c>
      <c r="I143" s="94">
        <v>7</v>
      </c>
      <c r="J143" s="96"/>
      <c r="K143" s="97"/>
      <c r="L143" s="97"/>
      <c r="M143" s="97"/>
      <c r="N143" s="110"/>
      <c r="O143" s="115"/>
      <c r="P143" s="116"/>
    </row>
    <row r="144" spans="1:16" ht="21.75" customHeight="1">
      <c r="A144" s="80">
        <v>38</v>
      </c>
      <c r="B144" s="120" t="s">
        <v>66</v>
      </c>
      <c r="C144" s="101" t="s">
        <v>229</v>
      </c>
      <c r="D144" s="100" t="s">
        <v>138</v>
      </c>
      <c r="E144" s="101" t="s">
        <v>23</v>
      </c>
      <c r="F144" s="152">
        <v>2500</v>
      </c>
      <c r="G144" s="101" t="s">
        <v>77</v>
      </c>
      <c r="H144" s="88" t="s">
        <v>43</v>
      </c>
      <c r="I144" s="94">
        <v>2</v>
      </c>
      <c r="J144" s="96"/>
      <c r="K144" s="97"/>
      <c r="L144" s="97"/>
      <c r="M144" s="97"/>
      <c r="N144" s="110"/>
      <c r="O144" s="115"/>
      <c r="P144" s="116"/>
    </row>
    <row r="145" spans="1:21" ht="21.75" customHeight="1">
      <c r="A145" s="80">
        <v>39</v>
      </c>
      <c r="B145" s="120" t="s">
        <v>66</v>
      </c>
      <c r="C145" s="111" t="s">
        <v>230</v>
      </c>
      <c r="D145" s="111" t="s">
        <v>70</v>
      </c>
      <c r="E145" s="111" t="s">
        <v>23</v>
      </c>
      <c r="F145" s="152">
        <v>200000</v>
      </c>
      <c r="G145" s="111" t="s">
        <v>71</v>
      </c>
      <c r="H145" s="88" t="s">
        <v>43</v>
      </c>
      <c r="I145" s="94">
        <v>1</v>
      </c>
      <c r="J145" s="96"/>
      <c r="K145" s="97"/>
      <c r="L145" s="97"/>
      <c r="M145" s="97"/>
      <c r="N145" s="110"/>
      <c r="O145" s="115"/>
      <c r="P145" s="116"/>
    </row>
    <row r="146" spans="1:21" ht="21.75" customHeight="1">
      <c r="A146" s="80">
        <v>40</v>
      </c>
      <c r="B146" s="120" t="s">
        <v>231</v>
      </c>
      <c r="C146" s="101" t="s">
        <v>78</v>
      </c>
      <c r="D146" s="100" t="s">
        <v>16</v>
      </c>
      <c r="E146" s="101" t="s">
        <v>17</v>
      </c>
      <c r="F146" s="152">
        <v>12500</v>
      </c>
      <c r="G146" s="101" t="s">
        <v>79</v>
      </c>
      <c r="H146" s="88" t="s">
        <v>43</v>
      </c>
      <c r="I146" s="94">
        <v>15</v>
      </c>
      <c r="J146" s="96"/>
      <c r="K146" s="97"/>
      <c r="L146" s="97"/>
      <c r="M146" s="97"/>
      <c r="N146" s="110"/>
      <c r="O146" s="115"/>
      <c r="P146" s="116"/>
    </row>
    <row r="147" spans="1:21" ht="21.75" customHeight="1">
      <c r="A147" s="80">
        <v>41</v>
      </c>
      <c r="B147" s="121" t="s">
        <v>130</v>
      </c>
      <c r="C147" s="92" t="s">
        <v>232</v>
      </c>
      <c r="D147" s="92" t="s">
        <v>35</v>
      </c>
      <c r="E147" s="92" t="s">
        <v>17</v>
      </c>
      <c r="F147" s="152">
        <v>30000</v>
      </c>
      <c r="G147" s="92" t="s">
        <v>233</v>
      </c>
      <c r="H147" s="88" t="s">
        <v>43</v>
      </c>
      <c r="I147" s="94">
        <v>4</v>
      </c>
      <c r="J147" s="96"/>
      <c r="K147" s="97"/>
      <c r="L147" s="97"/>
      <c r="M147" s="97"/>
      <c r="N147" s="110"/>
      <c r="O147" s="115"/>
      <c r="P147" s="116"/>
    </row>
    <row r="148" spans="1:21" ht="21.75" customHeight="1">
      <c r="A148" s="80">
        <v>42</v>
      </c>
      <c r="B148" s="121" t="s">
        <v>130</v>
      </c>
      <c r="C148" s="92" t="s">
        <v>234</v>
      </c>
      <c r="D148" s="91" t="s">
        <v>138</v>
      </c>
      <c r="E148" s="92" t="s">
        <v>17</v>
      </c>
      <c r="F148" s="152">
        <v>2500</v>
      </c>
      <c r="G148" s="92" t="s">
        <v>235</v>
      </c>
      <c r="H148" s="88" t="s">
        <v>43</v>
      </c>
      <c r="I148" s="94">
        <v>2</v>
      </c>
      <c r="J148" s="96"/>
      <c r="K148" s="97"/>
      <c r="L148" s="97"/>
      <c r="M148" s="97"/>
      <c r="N148" s="110"/>
      <c r="O148" s="115"/>
      <c r="P148" s="116"/>
    </row>
    <row r="149" spans="1:21" ht="21.75" customHeight="1">
      <c r="A149" s="80">
        <v>43</v>
      </c>
      <c r="B149" s="121" t="s">
        <v>130</v>
      </c>
      <c r="C149" s="92" t="s">
        <v>236</v>
      </c>
      <c r="D149" s="91" t="s">
        <v>138</v>
      </c>
      <c r="E149" s="92" t="s">
        <v>17</v>
      </c>
      <c r="F149" s="152">
        <v>3500</v>
      </c>
      <c r="G149" s="92" t="s">
        <v>132</v>
      </c>
      <c r="H149" s="88" t="s">
        <v>43</v>
      </c>
      <c r="I149" s="108">
        <v>3</v>
      </c>
      <c r="J149" s="96"/>
      <c r="K149" s="97"/>
      <c r="L149" s="97"/>
      <c r="M149" s="97"/>
      <c r="N149" s="110"/>
      <c r="O149" s="115"/>
      <c r="P149" s="116"/>
    </row>
    <row r="150" spans="1:21" ht="21.75" customHeight="1">
      <c r="A150" s="80">
        <v>44</v>
      </c>
      <c r="B150" s="121" t="s">
        <v>130</v>
      </c>
      <c r="C150" s="92" t="s">
        <v>133</v>
      </c>
      <c r="D150" s="91" t="s">
        <v>35</v>
      </c>
      <c r="E150" s="92" t="s">
        <v>23</v>
      </c>
      <c r="F150" s="152">
        <v>60000</v>
      </c>
      <c r="G150" s="92" t="s">
        <v>363</v>
      </c>
      <c r="H150" s="88" t="s">
        <v>43</v>
      </c>
      <c r="I150" s="108">
        <v>3</v>
      </c>
      <c r="J150" s="96"/>
      <c r="K150" s="97"/>
      <c r="L150" s="97"/>
      <c r="M150" s="97"/>
      <c r="N150" s="110"/>
      <c r="O150" s="115"/>
      <c r="P150" s="116"/>
    </row>
    <row r="151" spans="1:21" ht="21.75" customHeight="1">
      <c r="A151" s="80">
        <v>45</v>
      </c>
      <c r="B151" s="121" t="s">
        <v>130</v>
      </c>
      <c r="C151" s="92" t="s">
        <v>133</v>
      </c>
      <c r="D151" s="91" t="s">
        <v>138</v>
      </c>
      <c r="E151" s="92" t="s">
        <v>23</v>
      </c>
      <c r="F151" s="152">
        <v>20000</v>
      </c>
      <c r="G151" s="92" t="s">
        <v>189</v>
      </c>
      <c r="H151" s="88" t="s">
        <v>43</v>
      </c>
      <c r="I151" s="94">
        <v>1</v>
      </c>
      <c r="J151" s="96"/>
      <c r="K151" s="97"/>
      <c r="L151" s="97"/>
      <c r="M151" s="97"/>
      <c r="N151" s="110"/>
      <c r="O151" s="115"/>
      <c r="P151" s="116"/>
      <c r="U151" s="137"/>
    </row>
    <row r="152" spans="1:21" ht="21.75" customHeight="1">
      <c r="A152" s="80">
        <v>46</v>
      </c>
      <c r="B152" s="121" t="s">
        <v>130</v>
      </c>
      <c r="C152" s="92" t="s">
        <v>133</v>
      </c>
      <c r="D152" s="91" t="s">
        <v>138</v>
      </c>
      <c r="E152" s="92" t="s">
        <v>17</v>
      </c>
      <c r="F152" s="152">
        <v>10000</v>
      </c>
      <c r="G152" s="92" t="s">
        <v>134</v>
      </c>
      <c r="H152" s="88" t="s">
        <v>43</v>
      </c>
      <c r="I152" s="94">
        <v>10</v>
      </c>
      <c r="J152" s="96"/>
      <c r="K152" s="97"/>
      <c r="L152" s="97"/>
      <c r="M152" s="97"/>
      <c r="N152" s="110"/>
      <c r="O152" s="115"/>
      <c r="P152" s="116"/>
    </row>
    <row r="153" spans="1:21" ht="21.75" customHeight="1">
      <c r="A153" s="80">
        <v>47</v>
      </c>
      <c r="B153" s="121" t="s">
        <v>130</v>
      </c>
      <c r="C153" s="92" t="s">
        <v>364</v>
      </c>
      <c r="D153" s="91" t="s">
        <v>138</v>
      </c>
      <c r="E153" s="92" t="s">
        <v>23</v>
      </c>
      <c r="F153" s="152">
        <v>55000</v>
      </c>
      <c r="G153" s="91" t="s">
        <v>238</v>
      </c>
      <c r="H153" s="88" t="s">
        <v>43</v>
      </c>
      <c r="I153" s="94">
        <v>1</v>
      </c>
      <c r="J153" s="96"/>
      <c r="K153" s="97"/>
      <c r="L153" s="97"/>
      <c r="M153" s="97"/>
      <c r="N153" s="110"/>
      <c r="O153" s="115"/>
      <c r="P153" s="116"/>
    </row>
    <row r="154" spans="1:21" ht="21.75" customHeight="1">
      <c r="A154" s="80">
        <v>48</v>
      </c>
      <c r="B154" s="121" t="s">
        <v>130</v>
      </c>
      <c r="C154" s="92" t="s">
        <v>364</v>
      </c>
      <c r="D154" s="91" t="s">
        <v>35</v>
      </c>
      <c r="E154" s="92" t="s">
        <v>23</v>
      </c>
      <c r="F154" s="152">
        <v>150000</v>
      </c>
      <c r="G154" s="91" t="s">
        <v>239</v>
      </c>
      <c r="H154" s="88" t="s">
        <v>43</v>
      </c>
      <c r="I154" s="94">
        <v>1</v>
      </c>
      <c r="J154" s="96"/>
      <c r="K154" s="97"/>
      <c r="L154" s="97"/>
      <c r="M154" s="97"/>
      <c r="N154" s="110"/>
      <c r="O154" s="115"/>
      <c r="P154" s="116"/>
    </row>
    <row r="155" spans="1:21" ht="21.75" customHeight="1">
      <c r="A155" s="80">
        <v>49</v>
      </c>
      <c r="B155" s="118" t="s">
        <v>80</v>
      </c>
      <c r="C155" s="85" t="s">
        <v>81</v>
      </c>
      <c r="D155" s="85" t="s">
        <v>35</v>
      </c>
      <c r="E155" s="85" t="s">
        <v>23</v>
      </c>
      <c r="F155" s="152">
        <v>80000</v>
      </c>
      <c r="G155" s="85" t="s">
        <v>82</v>
      </c>
      <c r="H155" s="88" t="s">
        <v>43</v>
      </c>
      <c r="I155" s="94">
        <v>1</v>
      </c>
      <c r="J155" s="96"/>
      <c r="K155" s="97"/>
      <c r="L155" s="97"/>
      <c r="M155" s="97"/>
      <c r="N155" s="110"/>
      <c r="O155" s="115"/>
      <c r="P155" s="116"/>
    </row>
    <row r="156" spans="1:21" ht="21.75" customHeight="1">
      <c r="A156" s="80">
        <v>50</v>
      </c>
      <c r="B156" s="118" t="s">
        <v>80</v>
      </c>
      <c r="C156" s="85" t="s">
        <v>81</v>
      </c>
      <c r="D156" s="85" t="s">
        <v>138</v>
      </c>
      <c r="E156" s="85" t="s">
        <v>23</v>
      </c>
      <c r="F156" s="152">
        <v>25000</v>
      </c>
      <c r="G156" s="85" t="s">
        <v>240</v>
      </c>
      <c r="H156" s="88" t="s">
        <v>43</v>
      </c>
      <c r="I156" s="94">
        <v>1</v>
      </c>
      <c r="J156" s="96"/>
      <c r="K156" s="97"/>
      <c r="L156" s="97"/>
      <c r="M156" s="97"/>
      <c r="N156" s="110"/>
      <c r="O156" s="115"/>
      <c r="P156" s="116"/>
    </row>
    <row r="157" spans="1:21" ht="21.75" customHeight="1">
      <c r="A157" s="80">
        <v>51</v>
      </c>
      <c r="B157" s="118" t="s">
        <v>83</v>
      </c>
      <c r="C157" s="85" t="s">
        <v>241</v>
      </c>
      <c r="D157" s="84" t="s">
        <v>16</v>
      </c>
      <c r="E157" s="85" t="s">
        <v>17</v>
      </c>
      <c r="F157" s="152">
        <v>3500</v>
      </c>
      <c r="G157" s="85" t="s">
        <v>242</v>
      </c>
      <c r="H157" s="88" t="s">
        <v>43</v>
      </c>
      <c r="I157" s="94">
        <v>5</v>
      </c>
      <c r="J157" s="96"/>
      <c r="K157" s="97"/>
      <c r="L157" s="97"/>
      <c r="M157" s="97"/>
      <c r="N157" s="110"/>
      <c r="O157" s="115"/>
      <c r="P157" s="116"/>
    </row>
    <row r="158" spans="1:21" ht="21.75" customHeight="1">
      <c r="A158" s="80">
        <v>52</v>
      </c>
      <c r="B158" s="119" t="s">
        <v>37</v>
      </c>
      <c r="C158" s="111" t="s">
        <v>370</v>
      </c>
      <c r="D158" s="84" t="s">
        <v>22</v>
      </c>
      <c r="E158" s="111" t="s">
        <v>23</v>
      </c>
      <c r="F158" s="99" t="s">
        <v>303</v>
      </c>
      <c r="G158" s="112" t="s">
        <v>243</v>
      </c>
      <c r="H158" s="88" t="s">
        <v>43</v>
      </c>
      <c r="I158" s="94">
        <v>1</v>
      </c>
      <c r="J158" s="96"/>
      <c r="K158" s="97"/>
      <c r="L158" s="97"/>
      <c r="M158" s="97"/>
      <c r="N158" s="110"/>
      <c r="O158" s="115"/>
      <c r="P158" s="116"/>
    </row>
    <row r="159" spans="1:21" ht="21.75" customHeight="1">
      <c r="A159" s="80">
        <v>53</v>
      </c>
      <c r="B159" s="119" t="s">
        <v>37</v>
      </c>
      <c r="C159" s="111" t="s">
        <v>370</v>
      </c>
      <c r="D159" s="84" t="s">
        <v>28</v>
      </c>
      <c r="E159" s="111" t="s">
        <v>23</v>
      </c>
      <c r="F159" s="99" t="s">
        <v>304</v>
      </c>
      <c r="G159" s="112" t="s">
        <v>244</v>
      </c>
      <c r="H159" s="88" t="s">
        <v>43</v>
      </c>
      <c r="I159" s="94">
        <v>1</v>
      </c>
      <c r="J159" s="96"/>
      <c r="K159" s="97"/>
      <c r="L159" s="97"/>
      <c r="M159" s="97"/>
      <c r="N159" s="110"/>
      <c r="O159" s="115"/>
      <c r="P159" s="116"/>
    </row>
    <row r="160" spans="1:21" ht="21.75" customHeight="1">
      <c r="A160" s="80">
        <v>54</v>
      </c>
      <c r="B160" s="119" t="s">
        <v>37</v>
      </c>
      <c r="C160" s="111" t="s">
        <v>370</v>
      </c>
      <c r="D160" s="84" t="s">
        <v>30</v>
      </c>
      <c r="E160" s="111" t="s">
        <v>23</v>
      </c>
      <c r="F160" s="99" t="s">
        <v>304</v>
      </c>
      <c r="G160" s="112" t="s">
        <v>245</v>
      </c>
      <c r="H160" s="88" t="s">
        <v>43</v>
      </c>
      <c r="I160" s="94">
        <v>1</v>
      </c>
      <c r="J160" s="96"/>
      <c r="K160" s="97"/>
      <c r="L160" s="97"/>
      <c r="M160" s="97"/>
      <c r="N160" s="110"/>
      <c r="O160" s="115"/>
      <c r="P160" s="116"/>
    </row>
    <row r="161" spans="1:21" ht="21.75" customHeight="1">
      <c r="A161" s="80">
        <v>55</v>
      </c>
      <c r="B161" s="119" t="s">
        <v>37</v>
      </c>
      <c r="C161" s="111" t="s">
        <v>370</v>
      </c>
      <c r="D161" s="84" t="s">
        <v>32</v>
      </c>
      <c r="E161" s="111" t="s">
        <v>23</v>
      </c>
      <c r="F161" s="99" t="s">
        <v>304</v>
      </c>
      <c r="G161" s="112" t="s">
        <v>246</v>
      </c>
      <c r="H161" s="88" t="s">
        <v>43</v>
      </c>
      <c r="I161" s="94">
        <v>1</v>
      </c>
      <c r="J161" s="96"/>
      <c r="K161" s="97"/>
      <c r="L161" s="97"/>
      <c r="M161" s="97"/>
      <c r="N161" s="110"/>
      <c r="O161" s="115"/>
      <c r="P161" s="116"/>
    </row>
    <row r="162" spans="1:21" ht="21.75" customHeight="1">
      <c r="A162" s="80">
        <v>56</v>
      </c>
      <c r="B162" s="119" t="s">
        <v>224</v>
      </c>
      <c r="C162" s="111" t="s">
        <v>128</v>
      </c>
      <c r="D162" s="111" t="s">
        <v>35</v>
      </c>
      <c r="E162" s="111" t="s">
        <v>23</v>
      </c>
      <c r="F162" s="152">
        <v>300000</v>
      </c>
      <c r="G162" s="111" t="s">
        <v>73</v>
      </c>
      <c r="H162" s="88" t="s">
        <v>43</v>
      </c>
      <c r="I162" s="94">
        <v>2</v>
      </c>
      <c r="J162" s="96"/>
      <c r="K162" s="97"/>
      <c r="L162" s="97"/>
      <c r="M162" s="97"/>
      <c r="N162" s="110"/>
      <c r="O162" s="115"/>
      <c r="P162" s="116"/>
    </row>
    <row r="163" spans="1:21" ht="21.75" customHeight="1">
      <c r="A163" s="78"/>
      <c r="B163" s="130"/>
      <c r="C163" s="130"/>
      <c r="D163" s="130"/>
      <c r="E163" s="130"/>
      <c r="F163" s="130"/>
      <c r="G163" s="130"/>
      <c r="H163" s="130"/>
      <c r="I163" s="130">
        <f>SUM(I107:I162)</f>
        <v>601</v>
      </c>
      <c r="J163" s="130"/>
      <c r="K163" s="130"/>
      <c r="L163" s="130"/>
      <c r="M163" s="130"/>
      <c r="N163" s="131"/>
      <c r="O163" s="82" t="s">
        <v>90</v>
      </c>
      <c r="P163" s="90"/>
    </row>
    <row r="164" spans="1:21" ht="21.75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105"/>
      <c r="O164" s="78"/>
      <c r="P164" s="78"/>
    </row>
    <row r="165" spans="1:21" ht="21.75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105"/>
      <c r="O165" s="78"/>
      <c r="P165" s="78" t="s">
        <v>317</v>
      </c>
    </row>
    <row r="166" spans="1:21" ht="21.75" customHeight="1">
      <c r="A166" s="161" t="s">
        <v>306</v>
      </c>
      <c r="B166" s="160" t="s">
        <v>312</v>
      </c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</row>
    <row r="167" spans="1:21" ht="21.75" customHeight="1">
      <c r="A167" s="162"/>
      <c r="B167" s="156" t="s">
        <v>311</v>
      </c>
      <c r="C167" s="156"/>
      <c r="D167" s="157" t="s">
        <v>319</v>
      </c>
      <c r="E167" s="158"/>
      <c r="F167" s="158"/>
      <c r="G167" s="158"/>
      <c r="H167" s="158"/>
      <c r="I167" s="159"/>
      <c r="J167" s="156" t="s">
        <v>7</v>
      </c>
      <c r="K167" s="156"/>
      <c r="L167" s="156"/>
      <c r="M167" s="156"/>
      <c r="N167" s="156"/>
      <c r="O167" s="156"/>
      <c r="P167" s="156"/>
    </row>
    <row r="168" spans="1:21" ht="63">
      <c r="A168" s="162"/>
      <c r="B168" s="126" t="s">
        <v>8</v>
      </c>
      <c r="C168" s="126" t="s">
        <v>9</v>
      </c>
      <c r="D168" s="126" t="s">
        <v>2</v>
      </c>
      <c r="E168" s="126" t="s">
        <v>3</v>
      </c>
      <c r="F168" s="126" t="s">
        <v>300</v>
      </c>
      <c r="G168" s="126" t="s">
        <v>294</v>
      </c>
      <c r="H168" s="126" t="s">
        <v>5</v>
      </c>
      <c r="I168" s="126" t="s">
        <v>6</v>
      </c>
      <c r="J168" s="126" t="s">
        <v>8</v>
      </c>
      <c r="K168" s="126" t="s">
        <v>10</v>
      </c>
      <c r="L168" s="126" t="s">
        <v>323</v>
      </c>
      <c r="M168" s="126" t="s">
        <v>300</v>
      </c>
      <c r="N168" s="68" t="s">
        <v>11</v>
      </c>
      <c r="O168" s="126" t="s">
        <v>324</v>
      </c>
      <c r="P168" s="126" t="s">
        <v>325</v>
      </c>
    </row>
    <row r="169" spans="1:21" ht="21.75" customHeight="1">
      <c r="A169" s="163"/>
      <c r="B169" s="69">
        <v>1</v>
      </c>
      <c r="C169" s="69">
        <v>2</v>
      </c>
      <c r="D169" s="69">
        <v>3</v>
      </c>
      <c r="E169" s="69">
        <v>4</v>
      </c>
      <c r="F169" s="69">
        <v>5</v>
      </c>
      <c r="G169" s="69">
        <v>6</v>
      </c>
      <c r="H169" s="69">
        <v>7</v>
      </c>
      <c r="I169" s="69">
        <v>8</v>
      </c>
      <c r="J169" s="69">
        <v>9</v>
      </c>
      <c r="K169" s="69">
        <v>10</v>
      </c>
      <c r="L169" s="69">
        <v>11</v>
      </c>
      <c r="M169" s="69">
        <v>12</v>
      </c>
      <c r="N169" s="69">
        <v>13</v>
      </c>
      <c r="O169" s="69">
        <v>14</v>
      </c>
      <c r="P169" s="69">
        <v>15</v>
      </c>
      <c r="Q169" s="133"/>
      <c r="R169" s="133"/>
      <c r="S169" s="133"/>
      <c r="T169" s="133"/>
    </row>
    <row r="170" spans="1:21" ht="21.75" customHeight="1">
      <c r="A170" s="80">
        <v>1</v>
      </c>
      <c r="B170" s="85" t="s">
        <v>14</v>
      </c>
      <c r="C170" s="85" t="s">
        <v>247</v>
      </c>
      <c r="D170" s="84" t="s">
        <v>138</v>
      </c>
      <c r="E170" s="85" t="s">
        <v>17</v>
      </c>
      <c r="F170" s="152">
        <v>2600</v>
      </c>
      <c r="G170" s="85" t="s">
        <v>248</v>
      </c>
      <c r="H170" s="102" t="s">
        <v>43</v>
      </c>
      <c r="I170" s="94">
        <v>5</v>
      </c>
      <c r="J170" s="95"/>
      <c r="K170" s="95"/>
      <c r="L170" s="95"/>
      <c r="M170" s="95"/>
      <c r="N170" s="110"/>
      <c r="O170" s="115"/>
      <c r="P170" s="116"/>
      <c r="Q170" s="133"/>
      <c r="R170" s="133"/>
      <c r="S170" s="133"/>
      <c r="T170" s="133" t="s">
        <v>326</v>
      </c>
    </row>
    <row r="171" spans="1:21" ht="21.75" customHeight="1">
      <c r="A171" s="80">
        <v>2</v>
      </c>
      <c r="B171" s="85" t="s">
        <v>14</v>
      </c>
      <c r="C171" s="85" t="s">
        <v>15</v>
      </c>
      <c r="D171" s="84" t="s">
        <v>16</v>
      </c>
      <c r="E171" s="85" t="s">
        <v>17</v>
      </c>
      <c r="F171" s="152">
        <v>1500</v>
      </c>
      <c r="G171" s="85" t="s">
        <v>18</v>
      </c>
      <c r="H171" s="102" t="s">
        <v>43</v>
      </c>
      <c r="I171" s="94">
        <v>1</v>
      </c>
      <c r="J171" s="95"/>
      <c r="K171" s="95"/>
      <c r="L171" s="95"/>
      <c r="M171" s="95"/>
      <c r="N171" s="110"/>
      <c r="O171" s="115"/>
      <c r="P171" s="116"/>
      <c r="Q171" s="133"/>
      <c r="R171" s="133"/>
      <c r="S171" s="133">
        <f>SUM(Q171:R171)</f>
        <v>0</v>
      </c>
      <c r="T171" s="133" t="s">
        <v>43</v>
      </c>
    </row>
    <row r="172" spans="1:21" ht="21.75" customHeight="1">
      <c r="A172" s="80">
        <v>3</v>
      </c>
      <c r="B172" s="85" t="s">
        <v>14</v>
      </c>
      <c r="C172" s="85" t="s">
        <v>249</v>
      </c>
      <c r="D172" s="84" t="s">
        <v>138</v>
      </c>
      <c r="E172" s="85" t="s">
        <v>17</v>
      </c>
      <c r="F172" s="152">
        <v>3500</v>
      </c>
      <c r="G172" s="85" t="s">
        <v>250</v>
      </c>
      <c r="H172" s="102" t="s">
        <v>43</v>
      </c>
      <c r="I172" s="94">
        <v>5</v>
      </c>
      <c r="J172" s="95"/>
      <c r="K172" s="95"/>
      <c r="L172" s="95"/>
      <c r="M172" s="95"/>
      <c r="N172" s="110"/>
      <c r="O172" s="115"/>
      <c r="P172" s="116"/>
      <c r="Q172" s="134"/>
      <c r="R172" s="133"/>
      <c r="S172" s="133"/>
      <c r="T172" s="133"/>
      <c r="U172" s="137"/>
    </row>
    <row r="173" spans="1:21" ht="21.75" customHeight="1">
      <c r="A173" s="80">
        <v>4</v>
      </c>
      <c r="B173" s="85" t="s">
        <v>137</v>
      </c>
      <c r="C173" s="85" t="s">
        <v>251</v>
      </c>
      <c r="D173" s="84" t="s">
        <v>16</v>
      </c>
      <c r="E173" s="85" t="s">
        <v>17</v>
      </c>
      <c r="F173" s="152">
        <v>1200</v>
      </c>
      <c r="G173" s="85" t="s">
        <v>252</v>
      </c>
      <c r="H173" s="102" t="s">
        <v>43</v>
      </c>
      <c r="I173" s="94">
        <v>1</v>
      </c>
      <c r="J173" s="96"/>
      <c r="K173" s="97"/>
      <c r="L173" s="97"/>
      <c r="M173" s="97"/>
      <c r="N173" s="110"/>
      <c r="O173" s="115"/>
      <c r="P173" s="116"/>
    </row>
    <row r="174" spans="1:21" ht="21.75" customHeight="1">
      <c r="A174" s="80">
        <v>5</v>
      </c>
      <c r="B174" s="101" t="s">
        <v>20</v>
      </c>
      <c r="C174" s="101" t="s">
        <v>253</v>
      </c>
      <c r="D174" s="100" t="s">
        <v>120</v>
      </c>
      <c r="E174" s="101" t="s">
        <v>23</v>
      </c>
      <c r="F174" s="152">
        <v>2300</v>
      </c>
      <c r="G174" s="101" t="s">
        <v>114</v>
      </c>
      <c r="H174" s="102" t="s">
        <v>43</v>
      </c>
      <c r="I174" s="94">
        <v>4</v>
      </c>
      <c r="J174" s="96"/>
      <c r="K174" s="97"/>
      <c r="L174" s="97"/>
      <c r="M174" s="97"/>
      <c r="N174" s="110"/>
      <c r="O174" s="115"/>
      <c r="P174" s="116"/>
    </row>
    <row r="175" spans="1:21" ht="21.75" customHeight="1">
      <c r="A175" s="80">
        <v>6</v>
      </c>
      <c r="B175" s="101" t="s">
        <v>20</v>
      </c>
      <c r="C175" s="101" t="s">
        <v>253</v>
      </c>
      <c r="D175" s="100" t="s">
        <v>16</v>
      </c>
      <c r="E175" s="101" t="s">
        <v>23</v>
      </c>
      <c r="F175" s="152">
        <v>2200</v>
      </c>
      <c r="G175" s="101" t="s">
        <v>192</v>
      </c>
      <c r="H175" s="102" t="s">
        <v>43</v>
      </c>
      <c r="I175" s="94">
        <v>4</v>
      </c>
      <c r="J175" s="96"/>
      <c r="K175" s="97"/>
      <c r="L175" s="97"/>
      <c r="M175" s="97"/>
      <c r="N175" s="110"/>
      <c r="O175" s="115"/>
      <c r="P175" s="116"/>
    </row>
    <row r="176" spans="1:21" ht="21.75" customHeight="1">
      <c r="A176" s="80">
        <v>7</v>
      </c>
      <c r="B176" s="101" t="s">
        <v>20</v>
      </c>
      <c r="C176" s="101" t="s">
        <v>253</v>
      </c>
      <c r="D176" s="100" t="s">
        <v>124</v>
      </c>
      <c r="E176" s="101" t="s">
        <v>23</v>
      </c>
      <c r="F176" s="152">
        <v>2300</v>
      </c>
      <c r="G176" s="101" t="s">
        <v>194</v>
      </c>
      <c r="H176" s="102" t="s">
        <v>43</v>
      </c>
      <c r="I176" s="94">
        <v>4</v>
      </c>
      <c r="J176" s="96"/>
      <c r="K176" s="97"/>
      <c r="L176" s="97"/>
      <c r="M176" s="97"/>
      <c r="N176" s="110"/>
      <c r="O176" s="115"/>
      <c r="P176" s="116"/>
    </row>
    <row r="177" spans="1:21" ht="21.75" customHeight="1">
      <c r="A177" s="80">
        <v>8</v>
      </c>
      <c r="B177" s="101" t="s">
        <v>20</v>
      </c>
      <c r="C177" s="101" t="s">
        <v>253</v>
      </c>
      <c r="D177" s="100" t="s">
        <v>122</v>
      </c>
      <c r="E177" s="101" t="s">
        <v>23</v>
      </c>
      <c r="F177" s="152">
        <v>2300</v>
      </c>
      <c r="G177" s="101" t="s">
        <v>193</v>
      </c>
      <c r="H177" s="102" t="s">
        <v>43</v>
      </c>
      <c r="I177" s="94">
        <v>4</v>
      </c>
      <c r="J177" s="96"/>
      <c r="K177" s="97"/>
      <c r="L177" s="97"/>
      <c r="M177" s="97"/>
      <c r="N177" s="110"/>
      <c r="O177" s="115"/>
      <c r="P177" s="116"/>
    </row>
    <row r="178" spans="1:21" ht="21.75" customHeight="1">
      <c r="A178" s="80">
        <v>9</v>
      </c>
      <c r="B178" s="85" t="s">
        <v>34</v>
      </c>
      <c r="C178" s="85" t="s">
        <v>207</v>
      </c>
      <c r="D178" s="85" t="s">
        <v>35</v>
      </c>
      <c r="E178" s="85" t="s">
        <v>17</v>
      </c>
      <c r="F178" s="152">
        <v>30000</v>
      </c>
      <c r="G178" s="85" t="s">
        <v>208</v>
      </c>
      <c r="H178" s="102" t="s">
        <v>43</v>
      </c>
      <c r="I178" s="94">
        <v>1</v>
      </c>
      <c r="J178" s="96"/>
      <c r="K178" s="97"/>
      <c r="L178" s="97"/>
      <c r="M178" s="97"/>
      <c r="N178" s="110"/>
      <c r="O178" s="115"/>
      <c r="P178" s="116"/>
    </row>
    <row r="179" spans="1:21" ht="21.75" customHeight="1">
      <c r="A179" s="80">
        <v>10</v>
      </c>
      <c r="B179" s="85" t="s">
        <v>34</v>
      </c>
      <c r="C179" s="85" t="s">
        <v>207</v>
      </c>
      <c r="D179" s="84" t="s">
        <v>138</v>
      </c>
      <c r="E179" s="85" t="s">
        <v>17</v>
      </c>
      <c r="F179" s="152">
        <v>6000</v>
      </c>
      <c r="G179" s="85" t="s">
        <v>209</v>
      </c>
      <c r="H179" s="102" t="s">
        <v>43</v>
      </c>
      <c r="I179" s="94">
        <v>46</v>
      </c>
      <c r="J179" s="96"/>
      <c r="K179" s="97"/>
      <c r="L179" s="97"/>
      <c r="M179" s="97"/>
      <c r="N179" s="110"/>
      <c r="O179" s="115"/>
      <c r="P179" s="116"/>
    </row>
    <row r="180" spans="1:21" ht="21.75" customHeight="1">
      <c r="A180" s="80">
        <v>11</v>
      </c>
      <c r="B180" s="111" t="s">
        <v>37</v>
      </c>
      <c r="C180" s="111" t="s">
        <v>298</v>
      </c>
      <c r="D180" s="100" t="s">
        <v>138</v>
      </c>
      <c r="E180" s="111" t="s">
        <v>17</v>
      </c>
      <c r="F180" s="152">
        <v>2500</v>
      </c>
      <c r="G180" s="111" t="s">
        <v>116</v>
      </c>
      <c r="H180" s="102" t="s">
        <v>43</v>
      </c>
      <c r="I180" s="94">
        <v>10</v>
      </c>
      <c r="J180" s="96"/>
      <c r="K180" s="97"/>
      <c r="L180" s="97"/>
      <c r="M180" s="97"/>
      <c r="N180" s="110"/>
      <c r="O180" s="115"/>
      <c r="P180" s="116"/>
    </row>
    <row r="181" spans="1:21" ht="21.75" customHeight="1">
      <c r="A181" s="80">
        <v>12</v>
      </c>
      <c r="B181" s="85" t="s">
        <v>37</v>
      </c>
      <c r="C181" s="84" t="s">
        <v>254</v>
      </c>
      <c r="D181" s="84" t="s">
        <v>138</v>
      </c>
      <c r="E181" s="85" t="s">
        <v>17</v>
      </c>
      <c r="F181" s="152">
        <v>2000</v>
      </c>
      <c r="G181" s="85" t="s">
        <v>152</v>
      </c>
      <c r="H181" s="102" t="s">
        <v>43</v>
      </c>
      <c r="I181" s="94">
        <v>277</v>
      </c>
      <c r="J181" s="96"/>
      <c r="K181" s="97"/>
      <c r="L181" s="97"/>
      <c r="M181" s="97"/>
      <c r="N181" s="110"/>
      <c r="O181" s="115"/>
      <c r="P181" s="116"/>
    </row>
    <row r="182" spans="1:21" ht="21.75" customHeight="1">
      <c r="A182" s="80">
        <v>13</v>
      </c>
      <c r="B182" s="85" t="s">
        <v>37</v>
      </c>
      <c r="C182" s="85" t="s">
        <v>44</v>
      </c>
      <c r="D182" s="84" t="s">
        <v>138</v>
      </c>
      <c r="E182" s="85" t="s">
        <v>17</v>
      </c>
      <c r="F182" s="152">
        <v>2500</v>
      </c>
      <c r="G182" s="85" t="s">
        <v>45</v>
      </c>
      <c r="H182" s="102" t="s">
        <v>43</v>
      </c>
      <c r="I182" s="94">
        <v>4</v>
      </c>
      <c r="J182" s="96"/>
      <c r="K182" s="97"/>
      <c r="L182" s="97"/>
      <c r="M182" s="97"/>
      <c r="N182" s="110"/>
      <c r="O182" s="115"/>
      <c r="P182" s="116"/>
    </row>
    <row r="183" spans="1:21" ht="21.75" customHeight="1">
      <c r="A183" s="80">
        <v>14</v>
      </c>
      <c r="B183" s="85" t="s">
        <v>37</v>
      </c>
      <c r="C183" s="85" t="s">
        <v>46</v>
      </c>
      <c r="D183" s="84" t="s">
        <v>138</v>
      </c>
      <c r="E183" s="85" t="s">
        <v>17</v>
      </c>
      <c r="F183" s="152">
        <v>2500</v>
      </c>
      <c r="G183" s="85" t="s">
        <v>47</v>
      </c>
      <c r="H183" s="102" t="s">
        <v>43</v>
      </c>
      <c r="I183" s="94">
        <v>2</v>
      </c>
      <c r="J183" s="96"/>
      <c r="K183" s="97"/>
      <c r="L183" s="97"/>
      <c r="M183" s="97"/>
      <c r="N183" s="110"/>
      <c r="O183" s="115"/>
      <c r="P183" s="116"/>
    </row>
    <row r="184" spans="1:21" ht="21.75" customHeight="1">
      <c r="A184" s="80">
        <v>15</v>
      </c>
      <c r="B184" s="85" t="s">
        <v>37</v>
      </c>
      <c r="C184" s="85" t="s">
        <v>255</v>
      </c>
      <c r="D184" s="84" t="s">
        <v>138</v>
      </c>
      <c r="E184" s="85" t="s">
        <v>17</v>
      </c>
      <c r="F184" s="152">
        <v>2500</v>
      </c>
      <c r="G184" s="85" t="s">
        <v>53</v>
      </c>
      <c r="H184" s="102" t="s">
        <v>43</v>
      </c>
      <c r="I184" s="94">
        <v>41</v>
      </c>
      <c r="J184" s="96"/>
      <c r="K184" s="97"/>
      <c r="L184" s="97"/>
      <c r="M184" s="97"/>
      <c r="N184" s="110"/>
      <c r="O184" s="115"/>
      <c r="P184" s="116"/>
    </row>
    <row r="185" spans="1:21" ht="21.75" customHeight="1">
      <c r="A185" s="80">
        <v>16</v>
      </c>
      <c r="B185" s="85" t="s">
        <v>37</v>
      </c>
      <c r="C185" s="85" t="s">
        <v>307</v>
      </c>
      <c r="D185" s="84" t="s">
        <v>138</v>
      </c>
      <c r="E185" s="85" t="s">
        <v>17</v>
      </c>
      <c r="F185" s="152">
        <v>1500</v>
      </c>
      <c r="G185" s="85" t="s">
        <v>51</v>
      </c>
      <c r="H185" s="102" t="s">
        <v>43</v>
      </c>
      <c r="I185" s="94">
        <v>20</v>
      </c>
      <c r="J185" s="95"/>
      <c r="K185" s="95"/>
      <c r="L185" s="95"/>
      <c r="M185" s="95"/>
      <c r="N185" s="110"/>
      <c r="O185" s="115"/>
      <c r="P185" s="116"/>
    </row>
    <row r="186" spans="1:21" ht="21.75" customHeight="1">
      <c r="A186" s="80">
        <v>17</v>
      </c>
      <c r="B186" s="85" t="s">
        <v>37</v>
      </c>
      <c r="C186" s="85" t="s">
        <v>213</v>
      </c>
      <c r="D186" s="84" t="s">
        <v>138</v>
      </c>
      <c r="E186" s="85" t="s">
        <v>17</v>
      </c>
      <c r="F186" s="152">
        <v>1600</v>
      </c>
      <c r="G186" s="85" t="s">
        <v>153</v>
      </c>
      <c r="H186" s="102" t="s">
        <v>43</v>
      </c>
      <c r="I186" s="94">
        <v>140</v>
      </c>
      <c r="J186" s="95"/>
      <c r="K186" s="95"/>
      <c r="L186" s="95"/>
      <c r="M186" s="95"/>
      <c r="N186" s="110"/>
      <c r="O186" s="115"/>
      <c r="P186" s="116"/>
    </row>
    <row r="187" spans="1:21" ht="21.75" customHeight="1">
      <c r="A187" s="80">
        <v>18</v>
      </c>
      <c r="B187" s="85" t="s">
        <v>37</v>
      </c>
      <c r="C187" s="85" t="s">
        <v>214</v>
      </c>
      <c r="D187" s="84" t="s">
        <v>138</v>
      </c>
      <c r="E187" s="85" t="s">
        <v>17</v>
      </c>
      <c r="F187" s="152">
        <v>3000</v>
      </c>
      <c r="G187" s="85" t="s">
        <v>57</v>
      </c>
      <c r="H187" s="102" t="s">
        <v>43</v>
      </c>
      <c r="I187" s="94">
        <v>30</v>
      </c>
      <c r="J187" s="95"/>
      <c r="K187" s="95"/>
      <c r="L187" s="95"/>
      <c r="M187" s="95"/>
      <c r="N187" s="110"/>
      <c r="O187" s="115"/>
      <c r="P187" s="116"/>
    </row>
    <row r="188" spans="1:21" ht="21.75" customHeight="1">
      <c r="A188" s="80">
        <v>19</v>
      </c>
      <c r="B188" s="85" t="s">
        <v>37</v>
      </c>
      <c r="C188" s="85" t="s">
        <v>256</v>
      </c>
      <c r="D188" s="84" t="s">
        <v>138</v>
      </c>
      <c r="E188" s="85" t="s">
        <v>17</v>
      </c>
      <c r="F188" s="152">
        <v>2300</v>
      </c>
      <c r="G188" s="85" t="s">
        <v>257</v>
      </c>
      <c r="H188" s="102" t="s">
        <v>43</v>
      </c>
      <c r="I188" s="94">
        <v>5</v>
      </c>
      <c r="J188" s="95"/>
      <c r="K188" s="95"/>
      <c r="L188" s="95"/>
      <c r="M188" s="95"/>
      <c r="N188" s="110"/>
      <c r="O188" s="115"/>
      <c r="P188" s="116"/>
      <c r="U188" s="138"/>
    </row>
    <row r="189" spans="1:21" ht="21.75" customHeight="1">
      <c r="A189" s="80">
        <v>20</v>
      </c>
      <c r="B189" s="85" t="s">
        <v>37</v>
      </c>
      <c r="C189" s="84" t="s">
        <v>365</v>
      </c>
      <c r="D189" s="84" t="s">
        <v>138</v>
      </c>
      <c r="E189" s="85" t="s">
        <v>17</v>
      </c>
      <c r="F189" s="152">
        <v>6800</v>
      </c>
      <c r="G189" s="85" t="s">
        <v>61</v>
      </c>
      <c r="H189" s="102" t="s">
        <v>43</v>
      </c>
      <c r="I189" s="94">
        <v>22</v>
      </c>
      <c r="J189" s="95"/>
      <c r="K189" s="95"/>
      <c r="L189" s="95"/>
      <c r="M189" s="95"/>
      <c r="N189" s="110"/>
      <c r="O189" s="115"/>
      <c r="P189" s="116"/>
      <c r="U189" s="137"/>
    </row>
    <row r="190" spans="1:21" ht="21.75" customHeight="1">
      <c r="A190" s="80">
        <v>21</v>
      </c>
      <c r="B190" s="111" t="s">
        <v>37</v>
      </c>
      <c r="C190" s="111" t="s">
        <v>216</v>
      </c>
      <c r="D190" s="111" t="s">
        <v>16</v>
      </c>
      <c r="E190" s="85" t="s">
        <v>17</v>
      </c>
      <c r="F190" s="152">
        <v>3000</v>
      </c>
      <c r="G190" s="111" t="s">
        <v>217</v>
      </c>
      <c r="H190" s="102" t="s">
        <v>43</v>
      </c>
      <c r="I190" s="94">
        <v>8</v>
      </c>
      <c r="J190" s="96"/>
      <c r="K190" s="97"/>
      <c r="L190" s="97"/>
      <c r="M190" s="97"/>
      <c r="N190" s="110"/>
      <c r="O190" s="115"/>
      <c r="P190" s="116"/>
    </row>
    <row r="191" spans="1:21" ht="21.75" customHeight="1">
      <c r="A191" s="80">
        <v>22</v>
      </c>
      <c r="B191" s="85" t="s">
        <v>37</v>
      </c>
      <c r="C191" s="85" t="s">
        <v>258</v>
      </c>
      <c r="D191" s="84" t="s">
        <v>138</v>
      </c>
      <c r="E191" s="85" t="s">
        <v>17</v>
      </c>
      <c r="F191" s="152">
        <v>3500</v>
      </c>
      <c r="G191" s="85" t="s">
        <v>180</v>
      </c>
      <c r="H191" s="102" t="s">
        <v>43</v>
      </c>
      <c r="I191" s="94">
        <v>5</v>
      </c>
      <c r="J191" s="96"/>
      <c r="K191" s="97"/>
      <c r="L191" s="97"/>
      <c r="M191" s="97"/>
      <c r="N191" s="110"/>
      <c r="O191" s="115"/>
      <c r="P191" s="116"/>
    </row>
    <row r="192" spans="1:21" ht="21.75" customHeight="1">
      <c r="A192" s="80">
        <v>23</v>
      </c>
      <c r="B192" s="85" t="s">
        <v>37</v>
      </c>
      <c r="C192" s="85" t="s">
        <v>62</v>
      </c>
      <c r="D192" s="84" t="s">
        <v>138</v>
      </c>
      <c r="E192" s="85" t="s">
        <v>17</v>
      </c>
      <c r="F192" s="152">
        <v>1000</v>
      </c>
      <c r="G192" s="85" t="s">
        <v>63</v>
      </c>
      <c r="H192" s="102" t="s">
        <v>43</v>
      </c>
      <c r="I192" s="94">
        <v>2</v>
      </c>
      <c r="J192" s="96"/>
      <c r="K192" s="97"/>
      <c r="L192" s="97"/>
      <c r="M192" s="97"/>
      <c r="N192" s="110"/>
      <c r="O192" s="115"/>
      <c r="P192" s="116"/>
    </row>
    <row r="193" spans="1:16" ht="21.75" customHeight="1">
      <c r="A193" s="80">
        <v>24</v>
      </c>
      <c r="B193" s="111" t="s">
        <v>37</v>
      </c>
      <c r="C193" s="111" t="s">
        <v>299</v>
      </c>
      <c r="D193" s="111" t="s">
        <v>16</v>
      </c>
      <c r="E193" s="111" t="s">
        <v>17</v>
      </c>
      <c r="F193" s="152">
        <v>1000</v>
      </c>
      <c r="G193" s="111" t="s">
        <v>259</v>
      </c>
      <c r="H193" s="102" t="s">
        <v>43</v>
      </c>
      <c r="I193" s="94">
        <v>9</v>
      </c>
      <c r="J193" s="96"/>
      <c r="K193" s="97"/>
      <c r="L193" s="97"/>
      <c r="M193" s="97"/>
      <c r="N193" s="110"/>
      <c r="O193" s="115"/>
      <c r="P193" s="116"/>
    </row>
    <row r="194" spans="1:16" ht="21.75" customHeight="1">
      <c r="A194" s="80">
        <v>25</v>
      </c>
      <c r="B194" s="111" t="s">
        <v>37</v>
      </c>
      <c r="C194" s="111" t="s">
        <v>366</v>
      </c>
      <c r="D194" s="111" t="s">
        <v>16</v>
      </c>
      <c r="E194" s="111" t="s">
        <v>17</v>
      </c>
      <c r="F194" s="152">
        <v>1600</v>
      </c>
      <c r="G194" s="111" t="s">
        <v>260</v>
      </c>
      <c r="H194" s="102" t="s">
        <v>43</v>
      </c>
      <c r="I194" s="94">
        <v>3</v>
      </c>
      <c r="J194" s="96"/>
      <c r="K194" s="97"/>
      <c r="L194" s="97"/>
      <c r="M194" s="97"/>
      <c r="N194" s="110"/>
      <c r="O194" s="115"/>
      <c r="P194" s="116"/>
    </row>
    <row r="195" spans="1:16" ht="21.75" customHeight="1">
      <c r="A195" s="80">
        <v>26</v>
      </c>
      <c r="B195" s="85" t="s">
        <v>37</v>
      </c>
      <c r="C195" s="85" t="s">
        <v>64</v>
      </c>
      <c r="D195" s="84" t="s">
        <v>39</v>
      </c>
      <c r="E195" s="85" t="s">
        <v>23</v>
      </c>
      <c r="F195" s="136" t="s">
        <v>367</v>
      </c>
      <c r="G195" s="85" t="s">
        <v>65</v>
      </c>
      <c r="H195" s="102" t="s">
        <v>43</v>
      </c>
      <c r="I195" s="94">
        <v>5</v>
      </c>
      <c r="J195" s="96"/>
      <c r="K195" s="97"/>
      <c r="L195" s="97"/>
      <c r="M195" s="97"/>
      <c r="N195" s="110"/>
      <c r="O195" s="115"/>
      <c r="P195" s="116"/>
    </row>
    <row r="196" spans="1:16" ht="21.75" customHeight="1">
      <c r="A196" s="80">
        <v>27</v>
      </c>
      <c r="B196" s="85" t="s">
        <v>37</v>
      </c>
      <c r="C196" s="85" t="s">
        <v>64</v>
      </c>
      <c r="D196" s="85" t="s">
        <v>28</v>
      </c>
      <c r="E196" s="85" t="s">
        <v>23</v>
      </c>
      <c r="F196" s="136" t="s">
        <v>371</v>
      </c>
      <c r="G196" s="85" t="s">
        <v>261</v>
      </c>
      <c r="H196" s="102" t="s">
        <v>43</v>
      </c>
      <c r="I196" s="94">
        <v>5</v>
      </c>
      <c r="J196" s="96"/>
      <c r="K196" s="97"/>
      <c r="L196" s="97"/>
      <c r="M196" s="97"/>
      <c r="N196" s="110"/>
      <c r="O196" s="115"/>
      <c r="P196" s="116"/>
    </row>
    <row r="197" spans="1:16" ht="21.75" customHeight="1">
      <c r="A197" s="80">
        <v>28</v>
      </c>
      <c r="B197" s="85" t="s">
        <v>37</v>
      </c>
      <c r="C197" s="85" t="s">
        <v>64</v>
      </c>
      <c r="D197" s="84" t="s">
        <v>32</v>
      </c>
      <c r="E197" s="85" t="s">
        <v>23</v>
      </c>
      <c r="F197" s="136" t="s">
        <v>372</v>
      </c>
      <c r="G197" s="85" t="s">
        <v>262</v>
      </c>
      <c r="H197" s="102" t="s">
        <v>43</v>
      </c>
      <c r="I197" s="94">
        <v>5</v>
      </c>
      <c r="J197" s="96"/>
      <c r="K197" s="97"/>
      <c r="L197" s="97"/>
      <c r="M197" s="97"/>
      <c r="N197" s="110"/>
      <c r="O197" s="115"/>
      <c r="P197" s="116"/>
    </row>
    <row r="198" spans="1:16" ht="21.75" customHeight="1">
      <c r="A198" s="80">
        <v>29</v>
      </c>
      <c r="B198" s="85" t="s">
        <v>37</v>
      </c>
      <c r="C198" s="85" t="s">
        <v>64</v>
      </c>
      <c r="D198" s="84" t="s">
        <v>30</v>
      </c>
      <c r="E198" s="85" t="s">
        <v>23</v>
      </c>
      <c r="F198" s="136" t="s">
        <v>373</v>
      </c>
      <c r="G198" s="85" t="s">
        <v>263</v>
      </c>
      <c r="H198" s="102" t="s">
        <v>43</v>
      </c>
      <c r="I198" s="94">
        <v>5</v>
      </c>
      <c r="J198" s="96"/>
      <c r="K198" s="97"/>
      <c r="L198" s="97"/>
      <c r="M198" s="97"/>
      <c r="N198" s="110"/>
      <c r="O198" s="115"/>
      <c r="P198" s="116"/>
    </row>
    <row r="199" spans="1:16" ht="21.75" customHeight="1">
      <c r="A199" s="80">
        <v>30</v>
      </c>
      <c r="B199" s="85" t="s">
        <v>37</v>
      </c>
      <c r="C199" s="85" t="s">
        <v>264</v>
      </c>
      <c r="D199" s="84" t="s">
        <v>16</v>
      </c>
      <c r="E199" s="85" t="s">
        <v>23</v>
      </c>
      <c r="F199" s="152">
        <v>52000</v>
      </c>
      <c r="G199" s="85" t="s">
        <v>265</v>
      </c>
      <c r="H199" s="102" t="s">
        <v>43</v>
      </c>
      <c r="I199" s="94">
        <v>11</v>
      </c>
      <c r="J199" s="96"/>
      <c r="K199" s="97"/>
      <c r="L199" s="97"/>
      <c r="M199" s="97"/>
      <c r="N199" s="110"/>
      <c r="O199" s="115"/>
      <c r="P199" s="116"/>
    </row>
    <row r="200" spans="1:16" ht="21.75" customHeight="1">
      <c r="A200" s="80">
        <v>31</v>
      </c>
      <c r="B200" s="111" t="s">
        <v>37</v>
      </c>
      <c r="C200" s="111" t="s">
        <v>266</v>
      </c>
      <c r="D200" s="100" t="s">
        <v>22</v>
      </c>
      <c r="E200" s="111" t="s">
        <v>23</v>
      </c>
      <c r="F200" s="136" t="s">
        <v>374</v>
      </c>
      <c r="G200" s="111" t="s">
        <v>267</v>
      </c>
      <c r="H200" s="102" t="s">
        <v>43</v>
      </c>
      <c r="I200" s="94">
        <v>2</v>
      </c>
      <c r="J200" s="96"/>
      <c r="K200" s="97"/>
      <c r="L200" s="97"/>
      <c r="M200" s="97"/>
      <c r="N200" s="110"/>
      <c r="O200" s="115"/>
      <c r="P200" s="116"/>
    </row>
    <row r="201" spans="1:16" ht="21.75" customHeight="1">
      <c r="A201" s="80">
        <v>32</v>
      </c>
      <c r="B201" s="111" t="s">
        <v>37</v>
      </c>
      <c r="C201" s="111" t="s">
        <v>266</v>
      </c>
      <c r="D201" s="100" t="s">
        <v>28</v>
      </c>
      <c r="E201" s="111" t="s">
        <v>23</v>
      </c>
      <c r="F201" s="136" t="s">
        <v>379</v>
      </c>
      <c r="G201" s="111" t="s">
        <v>378</v>
      </c>
      <c r="H201" s="102" t="s">
        <v>43</v>
      </c>
      <c r="I201" s="94">
        <v>2</v>
      </c>
      <c r="J201" s="96"/>
      <c r="K201" s="97"/>
      <c r="L201" s="97"/>
      <c r="M201" s="97"/>
      <c r="N201" s="110"/>
      <c r="O201" s="115"/>
      <c r="P201" s="116"/>
    </row>
    <row r="202" spans="1:16" ht="21.75" customHeight="1">
      <c r="A202" s="80">
        <v>33</v>
      </c>
      <c r="B202" s="111" t="s">
        <v>37</v>
      </c>
      <c r="C202" s="111" t="s">
        <v>266</v>
      </c>
      <c r="D202" s="100" t="s">
        <v>30</v>
      </c>
      <c r="E202" s="111" t="s">
        <v>23</v>
      </c>
      <c r="F202" s="136" t="s">
        <v>379</v>
      </c>
      <c r="G202" s="111" t="s">
        <v>376</v>
      </c>
      <c r="H202" s="102" t="s">
        <v>43</v>
      </c>
      <c r="I202" s="94">
        <v>2</v>
      </c>
      <c r="J202" s="95"/>
      <c r="K202" s="95"/>
      <c r="L202" s="95"/>
      <c r="M202" s="95"/>
      <c r="N202" s="110"/>
      <c r="O202" s="115"/>
      <c r="P202" s="116"/>
    </row>
    <row r="203" spans="1:16" ht="21.75" customHeight="1">
      <c r="A203" s="80">
        <v>34</v>
      </c>
      <c r="B203" s="111" t="s">
        <v>37</v>
      </c>
      <c r="C203" s="111" t="s">
        <v>266</v>
      </c>
      <c r="D203" s="100" t="s">
        <v>32</v>
      </c>
      <c r="E203" s="111" t="s">
        <v>23</v>
      </c>
      <c r="F203" s="136" t="s">
        <v>379</v>
      </c>
      <c r="G203" s="111" t="s">
        <v>377</v>
      </c>
      <c r="H203" s="102" t="s">
        <v>43</v>
      </c>
      <c r="I203" s="94">
        <v>2</v>
      </c>
      <c r="J203" s="95"/>
      <c r="K203" s="95"/>
      <c r="L203" s="95"/>
      <c r="M203" s="95"/>
      <c r="N203" s="110"/>
      <c r="O203" s="115"/>
      <c r="P203" s="116"/>
    </row>
    <row r="204" spans="1:16" ht="21.75" customHeight="1">
      <c r="A204" s="80">
        <v>35</v>
      </c>
      <c r="B204" s="101" t="s">
        <v>175</v>
      </c>
      <c r="C204" s="101" t="s">
        <v>48</v>
      </c>
      <c r="D204" s="100" t="s">
        <v>138</v>
      </c>
      <c r="E204" s="101" t="s">
        <v>17</v>
      </c>
      <c r="F204" s="152">
        <v>2500</v>
      </c>
      <c r="G204" s="101" t="s">
        <v>49</v>
      </c>
      <c r="H204" s="102" t="s">
        <v>43</v>
      </c>
      <c r="I204" s="94">
        <v>2</v>
      </c>
      <c r="J204" s="95"/>
      <c r="K204" s="95"/>
      <c r="L204" s="95"/>
      <c r="M204" s="95"/>
      <c r="N204" s="110"/>
      <c r="O204" s="115"/>
      <c r="P204" s="116"/>
    </row>
    <row r="205" spans="1:16" ht="21.75" customHeight="1">
      <c r="A205" s="80">
        <v>36</v>
      </c>
      <c r="B205" s="85" t="s">
        <v>66</v>
      </c>
      <c r="C205" s="85" t="s">
        <v>268</v>
      </c>
      <c r="D205" s="84" t="s">
        <v>138</v>
      </c>
      <c r="E205" s="111" t="s">
        <v>17</v>
      </c>
      <c r="F205" s="152">
        <v>3000</v>
      </c>
      <c r="G205" s="111" t="s">
        <v>269</v>
      </c>
      <c r="H205" s="102" t="s">
        <v>43</v>
      </c>
      <c r="I205" s="94">
        <v>20</v>
      </c>
      <c r="J205" s="95"/>
      <c r="K205" s="95"/>
      <c r="L205" s="95"/>
      <c r="M205" s="95"/>
      <c r="N205" s="110"/>
      <c r="O205" s="115"/>
      <c r="P205" s="116"/>
    </row>
    <row r="206" spans="1:16" ht="21.75" customHeight="1">
      <c r="A206" s="80">
        <v>37</v>
      </c>
      <c r="B206" s="85" t="s">
        <v>66</v>
      </c>
      <c r="C206" s="85" t="s">
        <v>222</v>
      </c>
      <c r="D206" s="85" t="s">
        <v>35</v>
      </c>
      <c r="E206" s="85" t="s">
        <v>23</v>
      </c>
      <c r="F206" s="152">
        <v>100000</v>
      </c>
      <c r="G206" s="85" t="s">
        <v>270</v>
      </c>
      <c r="H206" s="102" t="s">
        <v>43</v>
      </c>
      <c r="I206" s="94">
        <v>4</v>
      </c>
      <c r="J206" s="95"/>
      <c r="K206" s="95"/>
      <c r="L206" s="95"/>
      <c r="M206" s="95"/>
      <c r="N206" s="110"/>
      <c r="O206" s="115"/>
      <c r="P206" s="116"/>
    </row>
    <row r="207" spans="1:16" ht="21.75" customHeight="1">
      <c r="A207" s="80">
        <v>38</v>
      </c>
      <c r="B207" s="85" t="s">
        <v>66</v>
      </c>
      <c r="C207" s="85" t="s">
        <v>222</v>
      </c>
      <c r="D207" s="84" t="s">
        <v>138</v>
      </c>
      <c r="E207" s="85" t="s">
        <v>17</v>
      </c>
      <c r="F207" s="152">
        <v>7200</v>
      </c>
      <c r="G207" s="85" t="s">
        <v>223</v>
      </c>
      <c r="H207" s="102" t="s">
        <v>43</v>
      </c>
      <c r="I207" s="94">
        <v>20</v>
      </c>
      <c r="J207" s="96"/>
      <c r="K207" s="97"/>
      <c r="L207" s="97"/>
      <c r="M207" s="97"/>
      <c r="N207" s="110"/>
      <c r="O207" s="115"/>
      <c r="P207" s="116"/>
    </row>
    <row r="208" spans="1:16" ht="21.75" customHeight="1">
      <c r="A208" s="80">
        <v>39</v>
      </c>
      <c r="B208" s="85" t="s">
        <v>66</v>
      </c>
      <c r="C208" s="85" t="s">
        <v>67</v>
      </c>
      <c r="D208" s="84" t="s">
        <v>138</v>
      </c>
      <c r="E208" s="85" t="s">
        <v>17</v>
      </c>
      <c r="F208" s="152">
        <v>7200</v>
      </c>
      <c r="G208" s="85" t="s">
        <v>68</v>
      </c>
      <c r="H208" s="102" t="s">
        <v>43</v>
      </c>
      <c r="I208" s="94">
        <v>15</v>
      </c>
      <c r="J208" s="96"/>
      <c r="K208" s="97"/>
      <c r="L208" s="97"/>
      <c r="M208" s="97"/>
      <c r="N208" s="110"/>
      <c r="O208" s="115"/>
      <c r="P208" s="116"/>
    </row>
    <row r="209" spans="1:21" ht="21.75" customHeight="1">
      <c r="A209" s="80">
        <v>40</v>
      </c>
      <c r="B209" s="85" t="s">
        <v>66</v>
      </c>
      <c r="C209" s="85" t="s">
        <v>271</v>
      </c>
      <c r="D209" s="84" t="s">
        <v>138</v>
      </c>
      <c r="E209" s="85" t="s">
        <v>17</v>
      </c>
      <c r="F209" s="152">
        <v>1600</v>
      </c>
      <c r="G209" s="85" t="s">
        <v>272</v>
      </c>
      <c r="H209" s="102" t="s">
        <v>43</v>
      </c>
      <c r="I209" s="94">
        <v>4</v>
      </c>
      <c r="J209" s="96"/>
      <c r="K209" s="97"/>
      <c r="L209" s="97"/>
      <c r="M209" s="97"/>
      <c r="N209" s="110"/>
      <c r="O209" s="115"/>
      <c r="P209" s="116"/>
    </row>
    <row r="210" spans="1:21" ht="21.75" customHeight="1">
      <c r="A210" s="80">
        <v>41</v>
      </c>
      <c r="B210" s="85" t="s">
        <v>66</v>
      </c>
      <c r="C210" s="85" t="s">
        <v>126</v>
      </c>
      <c r="D210" s="84" t="s">
        <v>35</v>
      </c>
      <c r="E210" s="85" t="s">
        <v>17</v>
      </c>
      <c r="F210" s="152">
        <v>100000</v>
      </c>
      <c r="G210" s="85" t="s">
        <v>273</v>
      </c>
      <c r="H210" s="102" t="s">
        <v>43</v>
      </c>
      <c r="I210" s="94">
        <v>1</v>
      </c>
      <c r="J210" s="96"/>
      <c r="K210" s="97"/>
      <c r="L210" s="97"/>
      <c r="M210" s="97"/>
      <c r="N210" s="110"/>
      <c r="O210" s="115"/>
      <c r="P210" s="116"/>
    </row>
    <row r="211" spans="1:21" ht="21.75" customHeight="1">
      <c r="A211" s="80">
        <v>42</v>
      </c>
      <c r="B211" s="85" t="s">
        <v>66</v>
      </c>
      <c r="C211" s="85" t="s">
        <v>126</v>
      </c>
      <c r="D211" s="84" t="s">
        <v>138</v>
      </c>
      <c r="E211" s="85" t="s">
        <v>17</v>
      </c>
      <c r="F211" s="152">
        <v>2100</v>
      </c>
      <c r="G211" s="85" t="s">
        <v>127</v>
      </c>
      <c r="H211" s="102" t="s">
        <v>43</v>
      </c>
      <c r="I211" s="94">
        <v>40</v>
      </c>
      <c r="J211" s="96"/>
      <c r="K211" s="97"/>
      <c r="L211" s="97"/>
      <c r="M211" s="97"/>
      <c r="N211" s="110"/>
      <c r="O211" s="115"/>
      <c r="P211" s="116"/>
    </row>
    <row r="212" spans="1:21" ht="21.75" customHeight="1">
      <c r="A212" s="80">
        <v>43</v>
      </c>
      <c r="B212" s="111" t="s">
        <v>224</v>
      </c>
      <c r="C212" s="111" t="s">
        <v>225</v>
      </c>
      <c r="D212" s="111" t="s">
        <v>35</v>
      </c>
      <c r="E212" s="111" t="s">
        <v>17</v>
      </c>
      <c r="F212" s="152">
        <v>100000</v>
      </c>
      <c r="G212" s="111" t="s">
        <v>226</v>
      </c>
      <c r="H212" s="102" t="s">
        <v>43</v>
      </c>
      <c r="I212" s="94">
        <v>44</v>
      </c>
      <c r="J212" s="96"/>
      <c r="K212" s="97"/>
      <c r="L212" s="97"/>
      <c r="M212" s="97"/>
      <c r="N212" s="110"/>
      <c r="O212" s="115"/>
      <c r="P212" s="116"/>
    </row>
    <row r="213" spans="1:21" ht="21.75" customHeight="1">
      <c r="A213" s="80">
        <v>44</v>
      </c>
      <c r="B213" s="85" t="s">
        <v>66</v>
      </c>
      <c r="C213" s="85" t="s">
        <v>76</v>
      </c>
      <c r="D213" s="84" t="s">
        <v>138</v>
      </c>
      <c r="E213" s="85" t="s">
        <v>17</v>
      </c>
      <c r="F213" s="152">
        <v>2500</v>
      </c>
      <c r="G213" s="85" t="s">
        <v>77</v>
      </c>
      <c r="H213" s="102" t="s">
        <v>43</v>
      </c>
      <c r="I213" s="94">
        <v>250</v>
      </c>
      <c r="J213" s="96"/>
      <c r="K213" s="97"/>
      <c r="L213" s="97"/>
      <c r="M213" s="97"/>
      <c r="N213" s="110"/>
      <c r="O213" s="115"/>
      <c r="P213" s="116"/>
    </row>
    <row r="214" spans="1:21" ht="21.75" customHeight="1">
      <c r="A214" s="80">
        <v>45</v>
      </c>
      <c r="B214" s="101" t="s">
        <v>231</v>
      </c>
      <c r="C214" s="101" t="s">
        <v>78</v>
      </c>
      <c r="D214" s="100" t="s">
        <v>16</v>
      </c>
      <c r="E214" s="101" t="s">
        <v>17</v>
      </c>
      <c r="F214" s="152">
        <v>12500</v>
      </c>
      <c r="G214" s="101" t="s">
        <v>79</v>
      </c>
      <c r="H214" s="102" t="s">
        <v>43</v>
      </c>
      <c r="I214" s="94">
        <v>60</v>
      </c>
      <c r="J214" s="96"/>
      <c r="K214" s="97"/>
      <c r="L214" s="97"/>
      <c r="M214" s="97"/>
      <c r="N214" s="110"/>
      <c r="O214" s="115"/>
      <c r="P214" s="116"/>
    </row>
    <row r="215" spans="1:21" ht="21.75" customHeight="1">
      <c r="A215" s="80">
        <v>46</v>
      </c>
      <c r="B215" s="111" t="s">
        <v>130</v>
      </c>
      <c r="C215" s="111" t="s">
        <v>274</v>
      </c>
      <c r="D215" s="111" t="s">
        <v>16</v>
      </c>
      <c r="E215" s="111" t="s">
        <v>17</v>
      </c>
      <c r="F215" s="152">
        <v>2500</v>
      </c>
      <c r="G215" s="111" t="s">
        <v>275</v>
      </c>
      <c r="H215" s="102" t="s">
        <v>43</v>
      </c>
      <c r="I215" s="94">
        <v>3</v>
      </c>
      <c r="J215" s="96"/>
      <c r="K215" s="97"/>
      <c r="L215" s="97"/>
      <c r="M215" s="97"/>
      <c r="N215" s="110"/>
      <c r="O215" s="115"/>
      <c r="P215" s="116"/>
    </row>
    <row r="216" spans="1:21" ht="21.75" customHeight="1">
      <c r="A216" s="80">
        <v>47</v>
      </c>
      <c r="B216" s="111" t="s">
        <v>130</v>
      </c>
      <c r="C216" s="111" t="s">
        <v>236</v>
      </c>
      <c r="D216" s="111" t="s">
        <v>35</v>
      </c>
      <c r="E216" s="111" t="s">
        <v>17</v>
      </c>
      <c r="F216" s="152">
        <v>30000</v>
      </c>
      <c r="G216" s="111" t="s">
        <v>276</v>
      </c>
      <c r="H216" s="102" t="s">
        <v>43</v>
      </c>
      <c r="I216" s="94">
        <v>3</v>
      </c>
      <c r="J216" s="96"/>
      <c r="K216" s="97"/>
      <c r="L216" s="97"/>
      <c r="M216" s="97"/>
      <c r="N216" s="110"/>
      <c r="O216" s="115"/>
      <c r="P216" s="116"/>
    </row>
    <row r="217" spans="1:21" ht="21.75" customHeight="1">
      <c r="A217" s="80">
        <v>48</v>
      </c>
      <c r="B217" s="85" t="s">
        <v>130</v>
      </c>
      <c r="C217" s="92" t="s">
        <v>236</v>
      </c>
      <c r="D217" s="91" t="s">
        <v>138</v>
      </c>
      <c r="E217" s="92" t="s">
        <v>17</v>
      </c>
      <c r="F217" s="152">
        <v>3500</v>
      </c>
      <c r="G217" s="92" t="s">
        <v>132</v>
      </c>
      <c r="H217" s="102" t="s">
        <v>43</v>
      </c>
      <c r="I217" s="94">
        <v>12</v>
      </c>
      <c r="J217" s="96"/>
      <c r="K217" s="97"/>
      <c r="L217" s="97"/>
      <c r="M217" s="97"/>
      <c r="N217" s="110"/>
      <c r="O217" s="115"/>
      <c r="P217" s="116"/>
    </row>
    <row r="218" spans="1:21" ht="21.75" customHeight="1">
      <c r="A218" s="80">
        <v>49</v>
      </c>
      <c r="B218" s="85" t="s">
        <v>130</v>
      </c>
      <c r="C218" s="92" t="s">
        <v>133</v>
      </c>
      <c r="D218" s="91" t="s">
        <v>35</v>
      </c>
      <c r="E218" s="92" t="s">
        <v>23</v>
      </c>
      <c r="F218" s="152">
        <v>60000</v>
      </c>
      <c r="G218" s="92" t="s">
        <v>363</v>
      </c>
      <c r="H218" s="102" t="s">
        <v>43</v>
      </c>
      <c r="I218" s="94">
        <v>6</v>
      </c>
      <c r="J218" s="96"/>
      <c r="K218" s="97"/>
      <c r="L218" s="97"/>
      <c r="M218" s="97"/>
      <c r="N218" s="110"/>
      <c r="O218" s="115"/>
      <c r="P218" s="116"/>
    </row>
    <row r="219" spans="1:21" ht="21.75" customHeight="1">
      <c r="A219" s="80">
        <v>50</v>
      </c>
      <c r="B219" s="85" t="s">
        <v>130</v>
      </c>
      <c r="C219" s="92" t="s">
        <v>133</v>
      </c>
      <c r="D219" s="91" t="s">
        <v>138</v>
      </c>
      <c r="E219" s="92" t="s">
        <v>17</v>
      </c>
      <c r="F219" s="152">
        <v>10000</v>
      </c>
      <c r="G219" s="92" t="s">
        <v>134</v>
      </c>
      <c r="H219" s="102" t="s">
        <v>43</v>
      </c>
      <c r="I219" s="94">
        <v>7</v>
      </c>
      <c r="J219" s="95"/>
      <c r="K219" s="95"/>
      <c r="L219" s="95"/>
      <c r="M219" s="95"/>
      <c r="N219" s="110"/>
      <c r="O219" s="115"/>
      <c r="P219" s="116"/>
    </row>
    <row r="220" spans="1:21" ht="21.75" customHeight="1">
      <c r="A220" s="80">
        <v>51</v>
      </c>
      <c r="B220" s="85" t="s">
        <v>130</v>
      </c>
      <c r="C220" s="92" t="s">
        <v>277</v>
      </c>
      <c r="D220" s="91" t="s">
        <v>138</v>
      </c>
      <c r="E220" s="92" t="s">
        <v>17</v>
      </c>
      <c r="F220" s="152">
        <v>20000</v>
      </c>
      <c r="G220" s="92" t="s">
        <v>278</v>
      </c>
      <c r="H220" s="102" t="s">
        <v>43</v>
      </c>
      <c r="I220" s="94">
        <v>1</v>
      </c>
      <c r="J220" s="95"/>
      <c r="K220" s="95"/>
      <c r="L220" s="95"/>
      <c r="M220" s="95"/>
      <c r="N220" s="110"/>
      <c r="O220" s="115"/>
      <c r="P220" s="116"/>
    </row>
    <row r="221" spans="1:21" ht="21.75" customHeight="1">
      <c r="A221" s="80">
        <v>52</v>
      </c>
      <c r="B221" s="85" t="s">
        <v>130</v>
      </c>
      <c r="C221" s="92" t="s">
        <v>380</v>
      </c>
      <c r="D221" s="91" t="s">
        <v>138</v>
      </c>
      <c r="E221" s="92" t="s">
        <v>23</v>
      </c>
      <c r="F221" s="152">
        <v>3000</v>
      </c>
      <c r="G221" s="122" t="s">
        <v>320</v>
      </c>
      <c r="H221" s="102" t="s">
        <v>43</v>
      </c>
      <c r="I221" s="94">
        <v>24</v>
      </c>
      <c r="J221" s="95"/>
      <c r="K221" s="95"/>
      <c r="L221" s="95"/>
      <c r="M221" s="95"/>
      <c r="N221" s="110"/>
      <c r="O221" s="115"/>
      <c r="P221" s="116"/>
    </row>
    <row r="222" spans="1:21" ht="21.75" customHeight="1">
      <c r="A222" s="80">
        <v>53</v>
      </c>
      <c r="B222" s="85" t="s">
        <v>130</v>
      </c>
      <c r="C222" s="92" t="s">
        <v>279</v>
      </c>
      <c r="D222" s="91" t="s">
        <v>138</v>
      </c>
      <c r="E222" s="92" t="s">
        <v>23</v>
      </c>
      <c r="F222" s="152">
        <v>6000</v>
      </c>
      <c r="G222" s="92" t="s">
        <v>280</v>
      </c>
      <c r="H222" s="102" t="s">
        <v>43</v>
      </c>
      <c r="I222" s="94">
        <v>11</v>
      </c>
      <c r="J222" s="95"/>
      <c r="K222" s="95"/>
      <c r="L222" s="95"/>
      <c r="M222" s="95"/>
      <c r="N222" s="110"/>
      <c r="O222" s="115"/>
      <c r="P222" s="116"/>
    </row>
    <row r="223" spans="1:21" ht="21.75" customHeight="1">
      <c r="A223" s="80">
        <v>54</v>
      </c>
      <c r="B223" s="85" t="s">
        <v>130</v>
      </c>
      <c r="C223" s="92" t="s">
        <v>237</v>
      </c>
      <c r="D223" s="91" t="s">
        <v>138</v>
      </c>
      <c r="E223" s="92" t="s">
        <v>23</v>
      </c>
      <c r="F223" s="152">
        <v>55000</v>
      </c>
      <c r="G223" s="91" t="s">
        <v>238</v>
      </c>
      <c r="H223" s="102" t="s">
        <v>43</v>
      </c>
      <c r="I223" s="94">
        <v>29</v>
      </c>
      <c r="J223" s="96"/>
      <c r="K223" s="97"/>
      <c r="L223" s="97"/>
      <c r="M223" s="97"/>
      <c r="N223" s="110"/>
      <c r="O223" s="115"/>
      <c r="P223" s="116"/>
      <c r="U223" s="137"/>
    </row>
    <row r="224" spans="1:21" ht="21.75" customHeight="1">
      <c r="A224" s="80">
        <v>55</v>
      </c>
      <c r="B224" s="85" t="s">
        <v>130</v>
      </c>
      <c r="C224" s="92" t="s">
        <v>237</v>
      </c>
      <c r="D224" s="91" t="s">
        <v>35</v>
      </c>
      <c r="E224" s="92" t="s">
        <v>23</v>
      </c>
      <c r="F224" s="152">
        <v>150000</v>
      </c>
      <c r="G224" s="91" t="s">
        <v>239</v>
      </c>
      <c r="H224" s="102" t="s">
        <v>43</v>
      </c>
      <c r="I224" s="94">
        <v>5</v>
      </c>
      <c r="J224" s="96"/>
      <c r="K224" s="97"/>
      <c r="L224" s="97"/>
      <c r="M224" s="97"/>
      <c r="N224" s="110"/>
      <c r="O224" s="115"/>
      <c r="P224" s="116"/>
    </row>
    <row r="225" spans="1:1026" ht="21.75" customHeight="1">
      <c r="A225" s="80">
        <v>56</v>
      </c>
      <c r="B225" s="85" t="s">
        <v>102</v>
      </c>
      <c r="C225" s="92" t="s">
        <v>281</v>
      </c>
      <c r="D225" s="92" t="s">
        <v>35</v>
      </c>
      <c r="E225" s="92" t="s">
        <v>23</v>
      </c>
      <c r="F225" s="152">
        <v>22500</v>
      </c>
      <c r="G225" s="92" t="s">
        <v>282</v>
      </c>
      <c r="H225" s="102" t="s">
        <v>43</v>
      </c>
      <c r="I225" s="94">
        <v>5</v>
      </c>
      <c r="J225" s="96"/>
      <c r="K225" s="97"/>
      <c r="L225" s="97"/>
      <c r="M225" s="97"/>
      <c r="N225" s="110"/>
      <c r="O225" s="115"/>
      <c r="P225" s="116"/>
    </row>
    <row r="226" spans="1:1026" s="148" customFormat="1" ht="21.75" customHeight="1">
      <c r="A226" s="139">
        <v>57</v>
      </c>
      <c r="B226" s="123" t="s">
        <v>102</v>
      </c>
      <c r="C226" s="122" t="s">
        <v>281</v>
      </c>
      <c r="D226" s="140" t="s">
        <v>138</v>
      </c>
      <c r="E226" s="122" t="s">
        <v>23</v>
      </c>
      <c r="F226" s="152">
        <v>3000</v>
      </c>
      <c r="G226" s="122" t="s">
        <v>283</v>
      </c>
      <c r="H226" s="141" t="s">
        <v>43</v>
      </c>
      <c r="I226" s="139">
        <v>24</v>
      </c>
      <c r="J226" s="142"/>
      <c r="K226" s="143"/>
      <c r="L226" s="143"/>
      <c r="M226" s="143"/>
      <c r="N226" s="144"/>
      <c r="O226" s="145"/>
      <c r="P226" s="146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  <c r="BI226" s="147"/>
      <c r="BJ226" s="147"/>
      <c r="BK226" s="147"/>
      <c r="BL226" s="147"/>
      <c r="BM226" s="147"/>
      <c r="BN226" s="147"/>
      <c r="BO226" s="147"/>
      <c r="BP226" s="147"/>
      <c r="BQ226" s="147"/>
      <c r="BR226" s="147"/>
      <c r="BS226" s="147"/>
      <c r="BT226" s="147"/>
      <c r="BU226" s="147"/>
      <c r="BV226" s="147"/>
      <c r="BW226" s="147"/>
      <c r="BX226" s="147"/>
      <c r="BY226" s="147"/>
      <c r="BZ226" s="147"/>
      <c r="CA226" s="147"/>
      <c r="CB226" s="147"/>
      <c r="CC226" s="147"/>
      <c r="CD226" s="147"/>
      <c r="CE226" s="147"/>
      <c r="CF226" s="147"/>
      <c r="CG226" s="147"/>
      <c r="CH226" s="147"/>
      <c r="CI226" s="147"/>
      <c r="CJ226" s="147"/>
      <c r="CK226" s="147"/>
      <c r="CL226" s="147"/>
      <c r="CM226" s="147"/>
      <c r="CN226" s="147"/>
      <c r="CO226" s="147"/>
      <c r="CP226" s="147"/>
      <c r="CQ226" s="147"/>
      <c r="CR226" s="147"/>
      <c r="CS226" s="147"/>
      <c r="CT226" s="147"/>
      <c r="CU226" s="147"/>
      <c r="CV226" s="147"/>
      <c r="CW226" s="147"/>
      <c r="CX226" s="147"/>
      <c r="CY226" s="147"/>
      <c r="CZ226" s="147"/>
      <c r="DA226" s="147"/>
      <c r="DB226" s="147"/>
      <c r="DC226" s="147"/>
      <c r="DD226" s="147"/>
      <c r="DE226" s="147"/>
      <c r="DF226" s="147"/>
      <c r="DG226" s="147"/>
      <c r="DH226" s="147"/>
      <c r="DI226" s="147"/>
      <c r="DJ226" s="147"/>
      <c r="DK226" s="147"/>
      <c r="DL226" s="147"/>
      <c r="DM226" s="147"/>
      <c r="DN226" s="147"/>
      <c r="DO226" s="147"/>
      <c r="DP226" s="147"/>
      <c r="DQ226" s="147"/>
      <c r="DR226" s="147"/>
      <c r="DS226" s="147"/>
      <c r="DT226" s="147"/>
      <c r="DU226" s="147"/>
      <c r="DV226" s="147"/>
      <c r="DW226" s="147"/>
      <c r="DX226" s="147"/>
      <c r="DY226" s="147"/>
      <c r="DZ226" s="147"/>
      <c r="EA226" s="147"/>
      <c r="EB226" s="147"/>
      <c r="EC226" s="147"/>
      <c r="ED226" s="147"/>
      <c r="EE226" s="147"/>
      <c r="EF226" s="147"/>
      <c r="EG226" s="147"/>
      <c r="EH226" s="147"/>
      <c r="EI226" s="147"/>
      <c r="EJ226" s="147"/>
      <c r="EK226" s="147"/>
      <c r="EL226" s="147"/>
      <c r="EM226" s="147"/>
      <c r="EN226" s="147"/>
      <c r="EO226" s="147"/>
      <c r="EP226" s="147"/>
      <c r="EQ226" s="147"/>
      <c r="ER226" s="147"/>
      <c r="ES226" s="147"/>
      <c r="ET226" s="147"/>
      <c r="EU226" s="147"/>
      <c r="EV226" s="147"/>
      <c r="EW226" s="147"/>
      <c r="EX226" s="147"/>
      <c r="EY226" s="147"/>
      <c r="EZ226" s="147"/>
      <c r="FA226" s="147"/>
      <c r="FB226" s="147"/>
      <c r="FC226" s="147"/>
      <c r="FD226" s="147"/>
      <c r="FE226" s="147"/>
      <c r="FF226" s="147"/>
      <c r="FG226" s="147"/>
      <c r="FH226" s="147"/>
      <c r="FI226" s="147"/>
      <c r="FJ226" s="147"/>
      <c r="FK226" s="147"/>
      <c r="FL226" s="147"/>
      <c r="FM226" s="147"/>
      <c r="FN226" s="147"/>
      <c r="FO226" s="147"/>
      <c r="FP226" s="147"/>
      <c r="FQ226" s="147"/>
      <c r="FR226" s="147"/>
      <c r="FS226" s="147"/>
      <c r="FT226" s="147"/>
      <c r="FU226" s="147"/>
      <c r="FV226" s="147"/>
      <c r="FW226" s="147"/>
      <c r="FX226" s="147"/>
      <c r="FY226" s="147"/>
      <c r="FZ226" s="147"/>
      <c r="GA226" s="147"/>
      <c r="GB226" s="147"/>
      <c r="GC226" s="147"/>
      <c r="GD226" s="147"/>
      <c r="GE226" s="147"/>
      <c r="GF226" s="147"/>
      <c r="GG226" s="147"/>
      <c r="GH226" s="147"/>
      <c r="GI226" s="147"/>
      <c r="GJ226" s="147"/>
      <c r="GK226" s="147"/>
      <c r="GL226" s="147"/>
      <c r="GM226" s="147"/>
      <c r="GN226" s="147"/>
      <c r="GO226" s="147"/>
      <c r="GP226" s="147"/>
      <c r="GQ226" s="147"/>
      <c r="GR226" s="147"/>
      <c r="GS226" s="147"/>
      <c r="GT226" s="147"/>
      <c r="GU226" s="147"/>
      <c r="GV226" s="147"/>
      <c r="GW226" s="147"/>
      <c r="GX226" s="147"/>
      <c r="GY226" s="147"/>
      <c r="GZ226" s="147"/>
      <c r="HA226" s="147"/>
      <c r="HB226" s="147"/>
      <c r="HC226" s="147"/>
      <c r="HD226" s="147"/>
      <c r="HE226" s="147"/>
      <c r="HF226" s="147"/>
      <c r="HG226" s="147"/>
      <c r="HH226" s="147"/>
      <c r="HI226" s="147"/>
      <c r="HJ226" s="147"/>
      <c r="HK226" s="147"/>
      <c r="HL226" s="147"/>
      <c r="HM226" s="147"/>
      <c r="HN226" s="147"/>
      <c r="HO226" s="147"/>
      <c r="HP226" s="147"/>
      <c r="HQ226" s="147"/>
      <c r="HR226" s="147"/>
      <c r="HS226" s="147"/>
      <c r="HT226" s="147"/>
      <c r="HU226" s="147"/>
      <c r="HV226" s="147"/>
      <c r="HW226" s="147"/>
      <c r="HX226" s="147"/>
      <c r="HY226" s="147"/>
      <c r="HZ226" s="147"/>
      <c r="IA226" s="147"/>
      <c r="IB226" s="147"/>
      <c r="IC226" s="147"/>
      <c r="ID226" s="147"/>
      <c r="IE226" s="147"/>
      <c r="IF226" s="147"/>
      <c r="IG226" s="147"/>
      <c r="IH226" s="147"/>
      <c r="II226" s="147"/>
      <c r="IJ226" s="147"/>
      <c r="IK226" s="147"/>
      <c r="IL226" s="147"/>
      <c r="IM226" s="147"/>
      <c r="IN226" s="147"/>
      <c r="IO226" s="147"/>
      <c r="IP226" s="147"/>
      <c r="IQ226" s="147"/>
      <c r="IR226" s="147"/>
      <c r="IS226" s="147"/>
      <c r="IT226" s="147"/>
      <c r="IU226" s="147"/>
      <c r="IV226" s="147"/>
      <c r="IW226" s="147"/>
      <c r="IX226" s="147"/>
      <c r="IY226" s="147"/>
      <c r="IZ226" s="147"/>
      <c r="JA226" s="147"/>
      <c r="JB226" s="147"/>
      <c r="JC226" s="147"/>
      <c r="JD226" s="147"/>
      <c r="JE226" s="147"/>
      <c r="JF226" s="147"/>
      <c r="JG226" s="147"/>
      <c r="JH226" s="147"/>
      <c r="JI226" s="147"/>
      <c r="JJ226" s="147"/>
      <c r="JK226" s="147"/>
      <c r="JL226" s="147"/>
      <c r="JM226" s="147"/>
      <c r="JN226" s="147"/>
      <c r="JO226" s="147"/>
      <c r="JP226" s="147"/>
      <c r="JQ226" s="147"/>
      <c r="JR226" s="147"/>
      <c r="JS226" s="147"/>
      <c r="JT226" s="147"/>
      <c r="JU226" s="147"/>
      <c r="JV226" s="147"/>
      <c r="JW226" s="147"/>
      <c r="JX226" s="147"/>
      <c r="JY226" s="147"/>
      <c r="JZ226" s="147"/>
      <c r="KA226" s="147"/>
      <c r="KB226" s="147"/>
      <c r="KC226" s="147"/>
      <c r="KD226" s="147"/>
      <c r="KE226" s="147"/>
      <c r="KF226" s="147"/>
      <c r="KG226" s="147"/>
      <c r="KH226" s="147"/>
      <c r="KI226" s="147"/>
      <c r="KJ226" s="147"/>
      <c r="KK226" s="147"/>
      <c r="KL226" s="147"/>
      <c r="KM226" s="147"/>
      <c r="KN226" s="147"/>
      <c r="KO226" s="147"/>
      <c r="KP226" s="147"/>
      <c r="KQ226" s="147"/>
      <c r="KR226" s="147"/>
      <c r="KS226" s="147"/>
      <c r="KT226" s="147"/>
      <c r="KU226" s="147"/>
      <c r="KV226" s="147"/>
      <c r="KW226" s="147"/>
      <c r="KX226" s="147"/>
      <c r="KY226" s="147"/>
      <c r="KZ226" s="147"/>
      <c r="LA226" s="147"/>
      <c r="LB226" s="147"/>
      <c r="LC226" s="147"/>
      <c r="LD226" s="147"/>
      <c r="LE226" s="147"/>
      <c r="LF226" s="147"/>
      <c r="LG226" s="147"/>
      <c r="LH226" s="147"/>
      <c r="LI226" s="147"/>
      <c r="LJ226" s="147"/>
      <c r="LK226" s="147"/>
      <c r="LL226" s="147"/>
      <c r="LM226" s="147"/>
      <c r="LN226" s="147"/>
      <c r="LO226" s="147"/>
      <c r="LP226" s="147"/>
      <c r="LQ226" s="147"/>
      <c r="LR226" s="147"/>
      <c r="LS226" s="147"/>
      <c r="LT226" s="147"/>
      <c r="LU226" s="147"/>
      <c r="LV226" s="147"/>
      <c r="LW226" s="147"/>
      <c r="LX226" s="147"/>
      <c r="LY226" s="147"/>
      <c r="LZ226" s="147"/>
      <c r="MA226" s="147"/>
      <c r="MB226" s="147"/>
      <c r="MC226" s="147"/>
      <c r="MD226" s="147"/>
      <c r="ME226" s="147"/>
      <c r="MF226" s="147"/>
      <c r="MG226" s="147"/>
      <c r="MH226" s="147"/>
      <c r="MI226" s="147"/>
      <c r="MJ226" s="147"/>
      <c r="MK226" s="147"/>
      <c r="ML226" s="147"/>
      <c r="MM226" s="147"/>
      <c r="MN226" s="147"/>
      <c r="MO226" s="147"/>
      <c r="MP226" s="147"/>
      <c r="MQ226" s="147"/>
      <c r="MR226" s="147"/>
      <c r="MS226" s="147"/>
      <c r="MT226" s="147"/>
      <c r="MU226" s="147"/>
      <c r="MV226" s="147"/>
      <c r="MW226" s="147"/>
      <c r="MX226" s="147"/>
      <c r="MY226" s="147"/>
      <c r="MZ226" s="147"/>
      <c r="NA226" s="147"/>
      <c r="NB226" s="147"/>
      <c r="NC226" s="147"/>
      <c r="ND226" s="147"/>
      <c r="NE226" s="147"/>
      <c r="NF226" s="147"/>
      <c r="NG226" s="147"/>
      <c r="NH226" s="147"/>
      <c r="NI226" s="147"/>
      <c r="NJ226" s="147"/>
      <c r="NK226" s="147"/>
      <c r="NL226" s="147"/>
      <c r="NM226" s="147"/>
      <c r="NN226" s="147"/>
      <c r="NO226" s="147"/>
      <c r="NP226" s="147"/>
      <c r="NQ226" s="147"/>
      <c r="NR226" s="147"/>
      <c r="NS226" s="147"/>
      <c r="NT226" s="147"/>
      <c r="NU226" s="147"/>
      <c r="NV226" s="147"/>
      <c r="NW226" s="147"/>
      <c r="NX226" s="147"/>
      <c r="NY226" s="147"/>
      <c r="NZ226" s="147"/>
      <c r="OA226" s="147"/>
      <c r="OB226" s="147"/>
      <c r="OC226" s="147"/>
      <c r="OD226" s="147"/>
      <c r="OE226" s="147"/>
      <c r="OF226" s="147"/>
      <c r="OG226" s="147"/>
      <c r="OH226" s="147"/>
      <c r="OI226" s="147"/>
      <c r="OJ226" s="147"/>
      <c r="OK226" s="147"/>
      <c r="OL226" s="147"/>
      <c r="OM226" s="147"/>
      <c r="ON226" s="147"/>
      <c r="OO226" s="147"/>
      <c r="OP226" s="147"/>
      <c r="OQ226" s="147"/>
      <c r="OR226" s="147"/>
      <c r="OS226" s="147"/>
      <c r="OT226" s="147"/>
      <c r="OU226" s="147"/>
      <c r="OV226" s="147"/>
      <c r="OW226" s="147"/>
      <c r="OX226" s="147"/>
      <c r="OY226" s="147"/>
      <c r="OZ226" s="147"/>
      <c r="PA226" s="147"/>
      <c r="PB226" s="147"/>
      <c r="PC226" s="147"/>
      <c r="PD226" s="147"/>
      <c r="PE226" s="147"/>
      <c r="PF226" s="147"/>
      <c r="PG226" s="147"/>
      <c r="PH226" s="147"/>
      <c r="PI226" s="147"/>
      <c r="PJ226" s="147"/>
      <c r="PK226" s="147"/>
      <c r="PL226" s="147"/>
      <c r="PM226" s="147"/>
      <c r="PN226" s="147"/>
      <c r="PO226" s="147"/>
      <c r="PP226" s="147"/>
      <c r="PQ226" s="147"/>
      <c r="PR226" s="147"/>
      <c r="PS226" s="147"/>
      <c r="PT226" s="147"/>
      <c r="PU226" s="147"/>
      <c r="PV226" s="147"/>
      <c r="PW226" s="147"/>
      <c r="PX226" s="147"/>
      <c r="PY226" s="147"/>
      <c r="PZ226" s="147"/>
      <c r="QA226" s="147"/>
      <c r="QB226" s="147"/>
      <c r="QC226" s="147"/>
      <c r="QD226" s="147"/>
      <c r="QE226" s="147"/>
      <c r="QF226" s="147"/>
      <c r="QG226" s="147"/>
      <c r="QH226" s="147"/>
      <c r="QI226" s="147"/>
      <c r="QJ226" s="147"/>
      <c r="QK226" s="147"/>
      <c r="QL226" s="147"/>
      <c r="QM226" s="147"/>
      <c r="QN226" s="147"/>
      <c r="QO226" s="147"/>
      <c r="QP226" s="147"/>
      <c r="QQ226" s="147"/>
      <c r="QR226" s="147"/>
      <c r="QS226" s="147"/>
      <c r="QT226" s="147"/>
      <c r="QU226" s="147"/>
      <c r="QV226" s="147"/>
      <c r="QW226" s="147"/>
      <c r="QX226" s="147"/>
      <c r="QY226" s="147"/>
      <c r="QZ226" s="147"/>
      <c r="RA226" s="147"/>
      <c r="RB226" s="147"/>
      <c r="RC226" s="147"/>
      <c r="RD226" s="147"/>
      <c r="RE226" s="147"/>
      <c r="RF226" s="147"/>
      <c r="RG226" s="147"/>
      <c r="RH226" s="147"/>
      <c r="RI226" s="147"/>
      <c r="RJ226" s="147"/>
      <c r="RK226" s="147"/>
      <c r="RL226" s="147"/>
      <c r="RM226" s="147"/>
      <c r="RN226" s="147"/>
      <c r="RO226" s="147"/>
      <c r="RP226" s="147"/>
      <c r="RQ226" s="147"/>
      <c r="RR226" s="147"/>
      <c r="RS226" s="147"/>
      <c r="RT226" s="147"/>
      <c r="RU226" s="147"/>
      <c r="RV226" s="147"/>
      <c r="RW226" s="147"/>
      <c r="RX226" s="147"/>
      <c r="RY226" s="147"/>
      <c r="RZ226" s="147"/>
      <c r="SA226" s="147"/>
      <c r="SB226" s="147"/>
      <c r="SC226" s="147"/>
      <c r="SD226" s="147"/>
      <c r="SE226" s="147"/>
      <c r="SF226" s="147"/>
      <c r="SG226" s="147"/>
      <c r="SH226" s="147"/>
      <c r="SI226" s="147"/>
      <c r="SJ226" s="147"/>
      <c r="SK226" s="147"/>
      <c r="SL226" s="147"/>
      <c r="SM226" s="147"/>
      <c r="SN226" s="147"/>
      <c r="SO226" s="147"/>
      <c r="SP226" s="147"/>
      <c r="SQ226" s="147"/>
      <c r="SR226" s="147"/>
      <c r="SS226" s="147"/>
      <c r="ST226" s="147"/>
      <c r="SU226" s="147"/>
      <c r="SV226" s="147"/>
      <c r="SW226" s="147"/>
      <c r="SX226" s="147"/>
      <c r="SY226" s="147"/>
      <c r="SZ226" s="147"/>
      <c r="TA226" s="147"/>
      <c r="TB226" s="147"/>
      <c r="TC226" s="147"/>
      <c r="TD226" s="147"/>
      <c r="TE226" s="147"/>
      <c r="TF226" s="147"/>
      <c r="TG226" s="147"/>
      <c r="TH226" s="147"/>
      <c r="TI226" s="147"/>
      <c r="TJ226" s="147"/>
      <c r="TK226" s="147"/>
      <c r="TL226" s="147"/>
      <c r="TM226" s="147"/>
      <c r="TN226" s="147"/>
      <c r="TO226" s="147"/>
      <c r="TP226" s="147"/>
      <c r="TQ226" s="147"/>
      <c r="TR226" s="147"/>
      <c r="TS226" s="147"/>
      <c r="TT226" s="147"/>
      <c r="TU226" s="147"/>
      <c r="TV226" s="147"/>
      <c r="TW226" s="147"/>
      <c r="TX226" s="147"/>
      <c r="TY226" s="147"/>
      <c r="TZ226" s="147"/>
      <c r="UA226" s="147"/>
      <c r="UB226" s="147"/>
      <c r="UC226" s="147"/>
      <c r="UD226" s="147"/>
      <c r="UE226" s="147"/>
      <c r="UF226" s="147"/>
      <c r="UG226" s="147"/>
      <c r="UH226" s="147"/>
      <c r="UI226" s="147"/>
      <c r="UJ226" s="147"/>
      <c r="UK226" s="147"/>
      <c r="UL226" s="147"/>
      <c r="UM226" s="147"/>
      <c r="UN226" s="147"/>
      <c r="UO226" s="147"/>
      <c r="UP226" s="147"/>
      <c r="UQ226" s="147"/>
      <c r="UR226" s="147"/>
      <c r="US226" s="147"/>
      <c r="UT226" s="147"/>
      <c r="UU226" s="147"/>
      <c r="UV226" s="147"/>
      <c r="UW226" s="147"/>
      <c r="UX226" s="147"/>
      <c r="UY226" s="147"/>
      <c r="UZ226" s="147"/>
      <c r="VA226" s="147"/>
      <c r="VB226" s="147"/>
      <c r="VC226" s="147"/>
      <c r="VD226" s="147"/>
      <c r="VE226" s="147"/>
      <c r="VF226" s="147"/>
      <c r="VG226" s="147"/>
      <c r="VH226" s="147"/>
      <c r="VI226" s="147"/>
      <c r="VJ226" s="147"/>
      <c r="VK226" s="147"/>
      <c r="VL226" s="147"/>
      <c r="VM226" s="147"/>
      <c r="VN226" s="147"/>
      <c r="VO226" s="147"/>
      <c r="VP226" s="147"/>
      <c r="VQ226" s="147"/>
      <c r="VR226" s="147"/>
      <c r="VS226" s="147"/>
      <c r="VT226" s="147"/>
      <c r="VU226" s="147"/>
      <c r="VV226" s="147"/>
      <c r="VW226" s="147"/>
      <c r="VX226" s="147"/>
      <c r="VY226" s="147"/>
      <c r="VZ226" s="147"/>
      <c r="WA226" s="147"/>
      <c r="WB226" s="147"/>
      <c r="WC226" s="147"/>
      <c r="WD226" s="147"/>
      <c r="WE226" s="147"/>
      <c r="WF226" s="147"/>
      <c r="WG226" s="147"/>
      <c r="WH226" s="147"/>
      <c r="WI226" s="147"/>
      <c r="WJ226" s="147"/>
      <c r="WK226" s="147"/>
      <c r="WL226" s="147"/>
      <c r="WM226" s="147"/>
      <c r="WN226" s="147"/>
      <c r="WO226" s="147"/>
      <c r="WP226" s="147"/>
      <c r="WQ226" s="147"/>
      <c r="WR226" s="147"/>
      <c r="WS226" s="147"/>
      <c r="WT226" s="147"/>
      <c r="WU226" s="147"/>
      <c r="WV226" s="147"/>
      <c r="WW226" s="147"/>
      <c r="WX226" s="147"/>
      <c r="WY226" s="147"/>
      <c r="WZ226" s="147"/>
      <c r="XA226" s="147"/>
      <c r="XB226" s="147"/>
      <c r="XC226" s="147"/>
      <c r="XD226" s="147"/>
      <c r="XE226" s="147"/>
      <c r="XF226" s="147"/>
      <c r="XG226" s="147"/>
      <c r="XH226" s="147"/>
      <c r="XI226" s="147"/>
      <c r="XJ226" s="147"/>
      <c r="XK226" s="147"/>
      <c r="XL226" s="147"/>
      <c r="XM226" s="147"/>
      <c r="XN226" s="147"/>
      <c r="XO226" s="147"/>
      <c r="XP226" s="147"/>
      <c r="XQ226" s="147"/>
      <c r="XR226" s="147"/>
      <c r="XS226" s="147"/>
      <c r="XT226" s="147"/>
      <c r="XU226" s="147"/>
      <c r="XV226" s="147"/>
      <c r="XW226" s="147"/>
      <c r="XX226" s="147"/>
      <c r="XY226" s="147"/>
      <c r="XZ226" s="147"/>
      <c r="YA226" s="147"/>
      <c r="YB226" s="147"/>
      <c r="YC226" s="147"/>
      <c r="YD226" s="147"/>
      <c r="YE226" s="147"/>
      <c r="YF226" s="147"/>
      <c r="YG226" s="147"/>
      <c r="YH226" s="147"/>
      <c r="YI226" s="147"/>
      <c r="YJ226" s="147"/>
      <c r="YK226" s="147"/>
      <c r="YL226" s="147"/>
      <c r="YM226" s="147"/>
      <c r="YN226" s="147"/>
      <c r="YO226" s="147"/>
      <c r="YP226" s="147"/>
      <c r="YQ226" s="147"/>
      <c r="YR226" s="147"/>
      <c r="YS226" s="147"/>
      <c r="YT226" s="147"/>
      <c r="YU226" s="147"/>
      <c r="YV226" s="147"/>
      <c r="YW226" s="147"/>
      <c r="YX226" s="147"/>
      <c r="YY226" s="147"/>
      <c r="YZ226" s="147"/>
      <c r="ZA226" s="147"/>
      <c r="ZB226" s="147"/>
      <c r="ZC226" s="147"/>
      <c r="ZD226" s="147"/>
      <c r="ZE226" s="147"/>
      <c r="ZF226" s="147"/>
      <c r="ZG226" s="147"/>
      <c r="ZH226" s="147"/>
      <c r="ZI226" s="147"/>
      <c r="ZJ226" s="147"/>
      <c r="ZK226" s="147"/>
      <c r="ZL226" s="147"/>
      <c r="ZM226" s="147"/>
      <c r="ZN226" s="147"/>
      <c r="ZO226" s="147"/>
      <c r="ZP226" s="147"/>
      <c r="ZQ226" s="147"/>
      <c r="ZR226" s="147"/>
      <c r="ZS226" s="147"/>
      <c r="ZT226" s="147"/>
      <c r="ZU226" s="147"/>
      <c r="ZV226" s="147"/>
      <c r="ZW226" s="147"/>
      <c r="ZX226" s="147"/>
      <c r="ZY226" s="147"/>
      <c r="ZZ226" s="147"/>
      <c r="AAA226" s="147"/>
      <c r="AAB226" s="147"/>
      <c r="AAC226" s="147"/>
      <c r="AAD226" s="147"/>
      <c r="AAE226" s="147"/>
      <c r="AAF226" s="147"/>
      <c r="AAG226" s="147"/>
      <c r="AAH226" s="147"/>
      <c r="AAI226" s="147"/>
      <c r="AAJ226" s="147"/>
      <c r="AAK226" s="147"/>
      <c r="AAL226" s="147"/>
      <c r="AAM226" s="147"/>
      <c r="AAN226" s="147"/>
      <c r="AAO226" s="147"/>
      <c r="AAP226" s="147"/>
      <c r="AAQ226" s="147"/>
      <c r="AAR226" s="147"/>
      <c r="AAS226" s="147"/>
      <c r="AAT226" s="147"/>
      <c r="AAU226" s="147"/>
      <c r="AAV226" s="147"/>
      <c r="AAW226" s="147"/>
      <c r="AAX226" s="147"/>
      <c r="AAY226" s="147"/>
      <c r="AAZ226" s="147"/>
      <c r="ABA226" s="147"/>
      <c r="ABB226" s="147"/>
      <c r="ABC226" s="147"/>
      <c r="ABD226" s="147"/>
      <c r="ABE226" s="147"/>
      <c r="ABF226" s="147"/>
      <c r="ABG226" s="147"/>
      <c r="ABH226" s="147"/>
      <c r="ABI226" s="147"/>
      <c r="ABJ226" s="147"/>
      <c r="ABK226" s="147"/>
      <c r="ABL226" s="147"/>
      <c r="ABM226" s="147"/>
      <c r="ABN226" s="147"/>
      <c r="ABO226" s="147"/>
      <c r="ABP226" s="147"/>
      <c r="ABQ226" s="147"/>
      <c r="ABR226" s="147"/>
      <c r="ABS226" s="147"/>
      <c r="ABT226" s="147"/>
      <c r="ABU226" s="147"/>
      <c r="ABV226" s="147"/>
      <c r="ABW226" s="147"/>
      <c r="ABX226" s="147"/>
      <c r="ABY226" s="147"/>
      <c r="ABZ226" s="147"/>
      <c r="ACA226" s="147"/>
      <c r="ACB226" s="147"/>
      <c r="ACC226" s="147"/>
      <c r="ACD226" s="147"/>
      <c r="ACE226" s="147"/>
      <c r="ACF226" s="147"/>
      <c r="ACG226" s="147"/>
      <c r="ACH226" s="147"/>
      <c r="ACI226" s="147"/>
      <c r="ACJ226" s="147"/>
      <c r="ACK226" s="147"/>
      <c r="ACL226" s="147"/>
      <c r="ACM226" s="147"/>
      <c r="ACN226" s="147"/>
      <c r="ACO226" s="147"/>
      <c r="ACP226" s="147"/>
      <c r="ACQ226" s="147"/>
      <c r="ACR226" s="147"/>
      <c r="ACS226" s="147"/>
      <c r="ACT226" s="147"/>
      <c r="ACU226" s="147"/>
      <c r="ACV226" s="147"/>
      <c r="ACW226" s="147"/>
      <c r="ACX226" s="147"/>
      <c r="ACY226" s="147"/>
      <c r="ACZ226" s="147"/>
      <c r="ADA226" s="147"/>
      <c r="ADB226" s="147"/>
      <c r="ADC226" s="147"/>
      <c r="ADD226" s="147"/>
      <c r="ADE226" s="147"/>
      <c r="ADF226" s="147"/>
      <c r="ADG226" s="147"/>
      <c r="ADH226" s="147"/>
      <c r="ADI226" s="147"/>
      <c r="ADJ226" s="147"/>
      <c r="ADK226" s="147"/>
      <c r="ADL226" s="147"/>
      <c r="ADM226" s="147"/>
      <c r="ADN226" s="147"/>
      <c r="ADO226" s="147"/>
      <c r="ADP226" s="147"/>
      <c r="ADQ226" s="147"/>
      <c r="ADR226" s="147"/>
      <c r="ADS226" s="147"/>
      <c r="ADT226" s="147"/>
      <c r="ADU226" s="147"/>
      <c r="ADV226" s="147"/>
      <c r="ADW226" s="147"/>
      <c r="ADX226" s="147"/>
      <c r="ADY226" s="147"/>
      <c r="ADZ226" s="147"/>
      <c r="AEA226" s="147"/>
      <c r="AEB226" s="147"/>
      <c r="AEC226" s="147"/>
      <c r="AED226" s="147"/>
      <c r="AEE226" s="147"/>
      <c r="AEF226" s="147"/>
      <c r="AEG226" s="147"/>
      <c r="AEH226" s="147"/>
      <c r="AEI226" s="147"/>
      <c r="AEJ226" s="147"/>
      <c r="AEK226" s="147"/>
      <c r="AEL226" s="147"/>
      <c r="AEM226" s="147"/>
      <c r="AEN226" s="147"/>
      <c r="AEO226" s="147"/>
      <c r="AEP226" s="147"/>
      <c r="AEQ226" s="147"/>
      <c r="AER226" s="147"/>
      <c r="AES226" s="147"/>
      <c r="AET226" s="147"/>
      <c r="AEU226" s="147"/>
      <c r="AEV226" s="147"/>
      <c r="AEW226" s="147"/>
      <c r="AEX226" s="147"/>
      <c r="AEY226" s="147"/>
      <c r="AEZ226" s="147"/>
      <c r="AFA226" s="147"/>
      <c r="AFB226" s="147"/>
      <c r="AFC226" s="147"/>
      <c r="AFD226" s="147"/>
      <c r="AFE226" s="147"/>
      <c r="AFF226" s="147"/>
      <c r="AFG226" s="147"/>
      <c r="AFH226" s="147"/>
      <c r="AFI226" s="147"/>
      <c r="AFJ226" s="147"/>
      <c r="AFK226" s="147"/>
      <c r="AFL226" s="147"/>
      <c r="AFM226" s="147"/>
      <c r="AFN226" s="147"/>
      <c r="AFO226" s="147"/>
      <c r="AFP226" s="147"/>
      <c r="AFQ226" s="147"/>
      <c r="AFR226" s="147"/>
      <c r="AFS226" s="147"/>
      <c r="AFT226" s="147"/>
      <c r="AFU226" s="147"/>
      <c r="AFV226" s="147"/>
      <c r="AFW226" s="147"/>
      <c r="AFX226" s="147"/>
      <c r="AFY226" s="147"/>
      <c r="AFZ226" s="147"/>
      <c r="AGA226" s="147"/>
      <c r="AGB226" s="147"/>
      <c r="AGC226" s="147"/>
      <c r="AGD226" s="147"/>
      <c r="AGE226" s="147"/>
      <c r="AGF226" s="147"/>
      <c r="AGG226" s="147"/>
      <c r="AGH226" s="147"/>
      <c r="AGI226" s="147"/>
      <c r="AGJ226" s="147"/>
      <c r="AGK226" s="147"/>
      <c r="AGL226" s="147"/>
      <c r="AGM226" s="147"/>
      <c r="AGN226" s="147"/>
      <c r="AGO226" s="147"/>
      <c r="AGP226" s="147"/>
      <c r="AGQ226" s="147"/>
      <c r="AGR226" s="147"/>
      <c r="AGS226" s="147"/>
      <c r="AGT226" s="147"/>
      <c r="AGU226" s="147"/>
      <c r="AGV226" s="147"/>
      <c r="AGW226" s="147"/>
      <c r="AGX226" s="147"/>
      <c r="AGY226" s="147"/>
      <c r="AGZ226" s="147"/>
      <c r="AHA226" s="147"/>
      <c r="AHB226" s="147"/>
      <c r="AHC226" s="147"/>
      <c r="AHD226" s="147"/>
      <c r="AHE226" s="147"/>
      <c r="AHF226" s="147"/>
      <c r="AHG226" s="147"/>
      <c r="AHH226" s="147"/>
      <c r="AHI226" s="147"/>
      <c r="AHJ226" s="147"/>
      <c r="AHK226" s="147"/>
      <c r="AHL226" s="147"/>
      <c r="AHM226" s="147"/>
      <c r="AHN226" s="147"/>
      <c r="AHO226" s="147"/>
      <c r="AHP226" s="147"/>
      <c r="AHQ226" s="147"/>
      <c r="AHR226" s="147"/>
      <c r="AHS226" s="147"/>
      <c r="AHT226" s="147"/>
      <c r="AHU226" s="147"/>
      <c r="AHV226" s="147"/>
      <c r="AHW226" s="147"/>
      <c r="AHX226" s="147"/>
      <c r="AHY226" s="147"/>
      <c r="AHZ226" s="147"/>
      <c r="AIA226" s="147"/>
      <c r="AIB226" s="147"/>
      <c r="AIC226" s="147"/>
      <c r="AID226" s="147"/>
      <c r="AIE226" s="147"/>
      <c r="AIF226" s="147"/>
      <c r="AIG226" s="147"/>
      <c r="AIH226" s="147"/>
      <c r="AII226" s="147"/>
      <c r="AIJ226" s="147"/>
      <c r="AIK226" s="147"/>
      <c r="AIL226" s="147"/>
      <c r="AIM226" s="147"/>
      <c r="AIN226" s="147"/>
      <c r="AIO226" s="147"/>
      <c r="AIP226" s="147"/>
      <c r="AIQ226" s="147"/>
      <c r="AIR226" s="147"/>
      <c r="AIS226" s="147"/>
      <c r="AIT226" s="147"/>
      <c r="AIU226" s="147"/>
      <c r="AIV226" s="147"/>
      <c r="AIW226" s="147"/>
      <c r="AIX226" s="147"/>
      <c r="AIY226" s="147"/>
      <c r="AIZ226" s="147"/>
      <c r="AJA226" s="147"/>
      <c r="AJB226" s="147"/>
      <c r="AJC226" s="147"/>
      <c r="AJD226" s="147"/>
      <c r="AJE226" s="147"/>
      <c r="AJF226" s="147"/>
      <c r="AJG226" s="147"/>
      <c r="AJH226" s="147"/>
      <c r="AJI226" s="147"/>
      <c r="AJJ226" s="147"/>
      <c r="AJK226" s="147"/>
      <c r="AJL226" s="147"/>
      <c r="AJM226" s="147"/>
      <c r="AJN226" s="147"/>
      <c r="AJO226" s="147"/>
      <c r="AJP226" s="147"/>
      <c r="AJQ226" s="147"/>
      <c r="AJR226" s="147"/>
      <c r="AJS226" s="147"/>
      <c r="AJT226" s="147"/>
      <c r="AJU226" s="147"/>
      <c r="AJV226" s="147"/>
      <c r="AJW226" s="147"/>
      <c r="AJX226" s="147"/>
      <c r="AJY226" s="147"/>
      <c r="AJZ226" s="147"/>
      <c r="AKA226" s="147"/>
      <c r="AKB226" s="147"/>
      <c r="AKC226" s="147"/>
      <c r="AKD226" s="147"/>
      <c r="AKE226" s="147"/>
      <c r="AKF226" s="147"/>
      <c r="AKG226" s="147"/>
      <c r="AKH226" s="147"/>
      <c r="AKI226" s="147"/>
      <c r="AKJ226" s="147"/>
      <c r="AKK226" s="147"/>
      <c r="AKL226" s="147"/>
      <c r="AKM226" s="147"/>
      <c r="AKN226" s="147"/>
      <c r="AKO226" s="147"/>
      <c r="AKP226" s="147"/>
      <c r="AKQ226" s="147"/>
      <c r="AKR226" s="147"/>
      <c r="AKS226" s="147"/>
      <c r="AKT226" s="147"/>
      <c r="AKU226" s="147"/>
      <c r="AKV226" s="147"/>
      <c r="AKW226" s="147"/>
      <c r="AKX226" s="147"/>
      <c r="AKY226" s="147"/>
      <c r="AKZ226" s="147"/>
      <c r="ALA226" s="147"/>
      <c r="ALB226" s="147"/>
      <c r="ALC226" s="147"/>
      <c r="ALD226" s="147"/>
      <c r="ALE226" s="147"/>
      <c r="ALF226" s="147"/>
      <c r="ALG226" s="147"/>
      <c r="ALH226" s="147"/>
      <c r="ALI226" s="147"/>
      <c r="ALJ226" s="147"/>
      <c r="ALK226" s="147"/>
      <c r="ALL226" s="147"/>
      <c r="ALM226" s="147"/>
      <c r="ALN226" s="147"/>
      <c r="ALO226" s="147"/>
      <c r="ALP226" s="147"/>
      <c r="ALQ226" s="147"/>
      <c r="ALR226" s="147"/>
      <c r="ALS226" s="147"/>
      <c r="ALT226" s="147"/>
      <c r="ALU226" s="147"/>
      <c r="ALV226" s="147"/>
      <c r="ALW226" s="147"/>
      <c r="ALX226" s="147"/>
      <c r="ALY226" s="147"/>
      <c r="ALZ226" s="147"/>
      <c r="AMA226" s="147"/>
      <c r="AMB226" s="147"/>
      <c r="AMC226" s="147"/>
      <c r="AMD226" s="147"/>
      <c r="AME226" s="147"/>
      <c r="AMF226" s="147"/>
      <c r="AMG226" s="147"/>
      <c r="AMH226" s="147"/>
      <c r="AMI226" s="147"/>
      <c r="AMJ226" s="147"/>
      <c r="AMK226" s="147"/>
      <c r="AML226" s="147"/>
    </row>
    <row r="227" spans="1:1026" ht="21.75" customHeight="1">
      <c r="A227" s="80">
        <v>58</v>
      </c>
      <c r="B227" s="85" t="s">
        <v>80</v>
      </c>
      <c r="C227" s="85" t="s">
        <v>284</v>
      </c>
      <c r="D227" s="84" t="s">
        <v>138</v>
      </c>
      <c r="E227" s="85" t="s">
        <v>17</v>
      </c>
      <c r="F227" s="152">
        <v>1500</v>
      </c>
      <c r="G227" s="85" t="s">
        <v>285</v>
      </c>
      <c r="H227" s="102" t="s">
        <v>43</v>
      </c>
      <c r="I227" s="94">
        <v>5</v>
      </c>
      <c r="J227" s="96"/>
      <c r="K227" s="97"/>
      <c r="L227" s="97"/>
      <c r="M227" s="97"/>
      <c r="N227" s="110"/>
      <c r="O227" s="115"/>
      <c r="P227" s="116"/>
    </row>
    <row r="228" spans="1:1026" ht="21.75" customHeight="1">
      <c r="A228" s="80">
        <v>59</v>
      </c>
      <c r="B228" s="85" t="s">
        <v>80</v>
      </c>
      <c r="C228" s="85" t="s">
        <v>81</v>
      </c>
      <c r="D228" s="85" t="s">
        <v>35</v>
      </c>
      <c r="E228" s="85" t="s">
        <v>23</v>
      </c>
      <c r="F228" s="152">
        <v>80000</v>
      </c>
      <c r="G228" s="85" t="s">
        <v>82</v>
      </c>
      <c r="H228" s="102" t="s">
        <v>43</v>
      </c>
      <c r="I228" s="94">
        <v>6</v>
      </c>
      <c r="J228" s="96"/>
      <c r="K228" s="97"/>
      <c r="L228" s="97"/>
      <c r="M228" s="97"/>
      <c r="N228" s="110"/>
      <c r="O228" s="115"/>
      <c r="P228" s="116"/>
    </row>
    <row r="229" spans="1:1026" ht="21.75" customHeight="1">
      <c r="A229" s="80">
        <v>60</v>
      </c>
      <c r="B229" s="85" t="s">
        <v>80</v>
      </c>
      <c r="C229" s="85" t="s">
        <v>81</v>
      </c>
      <c r="D229" s="85" t="s">
        <v>138</v>
      </c>
      <c r="E229" s="85" t="s">
        <v>23</v>
      </c>
      <c r="F229" s="152">
        <v>25000</v>
      </c>
      <c r="G229" s="85" t="s">
        <v>240</v>
      </c>
      <c r="H229" s="102" t="s">
        <v>43</v>
      </c>
      <c r="I229" s="94">
        <v>9</v>
      </c>
      <c r="J229" s="96"/>
      <c r="K229" s="97"/>
      <c r="L229" s="97"/>
      <c r="M229" s="97"/>
      <c r="N229" s="110"/>
      <c r="O229" s="115"/>
      <c r="P229" s="116"/>
    </row>
    <row r="230" spans="1:1026" ht="21.75" customHeight="1">
      <c r="A230" s="80">
        <v>61</v>
      </c>
      <c r="B230" s="85" t="s">
        <v>83</v>
      </c>
      <c r="C230" s="85" t="s">
        <v>84</v>
      </c>
      <c r="D230" s="84" t="s">
        <v>138</v>
      </c>
      <c r="E230" s="85" t="s">
        <v>17</v>
      </c>
      <c r="F230" s="152">
        <v>2500</v>
      </c>
      <c r="G230" s="85" t="s">
        <v>85</v>
      </c>
      <c r="H230" s="102" t="s">
        <v>43</v>
      </c>
      <c r="I230" s="94">
        <v>2</v>
      </c>
      <c r="J230" s="96"/>
      <c r="K230" s="97"/>
      <c r="L230" s="97"/>
      <c r="M230" s="97"/>
      <c r="N230" s="110"/>
      <c r="O230" s="115"/>
      <c r="P230" s="116"/>
    </row>
    <row r="231" spans="1:1026" ht="21.75" customHeight="1">
      <c r="A231" s="80">
        <v>62</v>
      </c>
      <c r="B231" s="85" t="s">
        <v>83</v>
      </c>
      <c r="C231" s="111" t="s">
        <v>286</v>
      </c>
      <c r="D231" s="84" t="s">
        <v>35</v>
      </c>
      <c r="E231" s="111" t="s">
        <v>23</v>
      </c>
      <c r="F231" s="152">
        <v>200000</v>
      </c>
      <c r="G231" s="111" t="s">
        <v>287</v>
      </c>
      <c r="H231" s="102" t="s">
        <v>43</v>
      </c>
      <c r="I231" s="94">
        <v>4</v>
      </c>
      <c r="J231" s="96"/>
      <c r="K231" s="97"/>
      <c r="L231" s="97"/>
      <c r="M231" s="97"/>
      <c r="N231" s="110"/>
      <c r="O231" s="115"/>
      <c r="P231" s="116"/>
    </row>
    <row r="232" spans="1:1026" ht="21.75" customHeight="1">
      <c r="A232" s="80">
        <v>63</v>
      </c>
      <c r="B232" s="85" t="s">
        <v>83</v>
      </c>
      <c r="C232" s="111" t="s">
        <v>288</v>
      </c>
      <c r="D232" s="111" t="s">
        <v>16</v>
      </c>
      <c r="E232" s="111" t="s">
        <v>23</v>
      </c>
      <c r="F232" s="152">
        <v>8500</v>
      </c>
      <c r="G232" s="112" t="s">
        <v>289</v>
      </c>
      <c r="H232" s="102" t="s">
        <v>43</v>
      </c>
      <c r="I232" s="94">
        <v>2</v>
      </c>
      <c r="J232" s="96"/>
      <c r="K232" s="97"/>
      <c r="L232" s="97"/>
      <c r="M232" s="97"/>
      <c r="N232" s="110"/>
      <c r="O232" s="115"/>
      <c r="P232" s="116"/>
    </row>
    <row r="233" spans="1:1026" ht="21.75" customHeight="1">
      <c r="A233" s="80">
        <v>64</v>
      </c>
      <c r="B233" s="123" t="s">
        <v>66</v>
      </c>
      <c r="C233" s="124" t="s">
        <v>321</v>
      </c>
      <c r="D233" s="124" t="s">
        <v>290</v>
      </c>
      <c r="E233" s="124" t="s">
        <v>17</v>
      </c>
      <c r="F233" s="125" t="s">
        <v>318</v>
      </c>
      <c r="G233" s="124" t="s">
        <v>321</v>
      </c>
      <c r="H233" s="85" t="s">
        <v>291</v>
      </c>
      <c r="I233" s="94">
        <v>8</v>
      </c>
      <c r="J233" s="96"/>
      <c r="K233" s="97"/>
      <c r="L233" s="97"/>
      <c r="M233" s="97"/>
      <c r="N233" s="110"/>
      <c r="O233" s="115"/>
      <c r="P233" s="116"/>
    </row>
    <row r="234" spans="1:1026" ht="21.75" customHeight="1">
      <c r="A234" s="80">
        <v>65</v>
      </c>
      <c r="B234" s="124" t="s">
        <v>37</v>
      </c>
      <c r="C234" s="84" t="s">
        <v>322</v>
      </c>
      <c r="D234" s="124" t="s">
        <v>290</v>
      </c>
      <c r="E234" s="124" t="s">
        <v>17</v>
      </c>
      <c r="F234" s="125" t="s">
        <v>318</v>
      </c>
      <c r="G234" s="124" t="s">
        <v>292</v>
      </c>
      <c r="H234" s="111" t="s">
        <v>291</v>
      </c>
      <c r="I234" s="94">
        <v>6</v>
      </c>
      <c r="J234" s="96"/>
      <c r="K234" s="97"/>
      <c r="L234" s="97"/>
      <c r="M234" s="97"/>
      <c r="N234" s="110"/>
      <c r="O234" s="115"/>
      <c r="P234" s="116"/>
    </row>
    <row r="235" spans="1:1026" ht="21.75" customHeight="1">
      <c r="A235" s="80">
        <v>66</v>
      </c>
      <c r="B235" s="111" t="s">
        <v>382</v>
      </c>
      <c r="C235" s="111" t="s">
        <v>383</v>
      </c>
      <c r="D235" s="111" t="s">
        <v>35</v>
      </c>
      <c r="E235" s="111" t="s">
        <v>23</v>
      </c>
      <c r="F235" s="152">
        <v>30000</v>
      </c>
      <c r="G235" s="111" t="s">
        <v>381</v>
      </c>
      <c r="H235" s="102" t="s">
        <v>43</v>
      </c>
      <c r="I235" s="94">
        <v>1</v>
      </c>
      <c r="J235" s="96"/>
      <c r="K235" s="97"/>
      <c r="L235" s="97"/>
      <c r="M235" s="97"/>
      <c r="N235" s="110"/>
      <c r="O235" s="115"/>
      <c r="P235" s="116"/>
    </row>
    <row r="236" spans="1:1026" ht="21.75" customHeight="1">
      <c r="A236" s="80">
        <v>67</v>
      </c>
      <c r="B236" s="111" t="s">
        <v>382</v>
      </c>
      <c r="C236" s="111" t="s">
        <v>383</v>
      </c>
      <c r="D236" s="111" t="s">
        <v>16</v>
      </c>
      <c r="E236" s="111" t="s">
        <v>23</v>
      </c>
      <c r="F236" s="152">
        <v>6000</v>
      </c>
      <c r="G236" s="111" t="s">
        <v>293</v>
      </c>
      <c r="H236" s="102" t="s">
        <v>43</v>
      </c>
      <c r="I236" s="94">
        <v>1</v>
      </c>
      <c r="J236" s="96"/>
      <c r="K236" s="97"/>
      <c r="L236" s="97"/>
      <c r="M236" s="97"/>
      <c r="N236" s="110"/>
      <c r="O236" s="115"/>
      <c r="P236" s="116"/>
    </row>
    <row r="237" spans="1:1026" ht="21.75" customHeight="1">
      <c r="A237" s="78"/>
      <c r="B237" s="130"/>
      <c r="C237" s="130"/>
      <c r="D237" s="130"/>
      <c r="E237" s="130"/>
      <c r="F237" s="130"/>
      <c r="G237" s="130"/>
      <c r="H237" s="130"/>
      <c r="I237" s="130">
        <f>SUM(I170:I236)</f>
        <v>1326</v>
      </c>
      <c r="J237" s="130"/>
      <c r="K237" s="130"/>
      <c r="L237" s="130"/>
      <c r="M237" s="130"/>
      <c r="N237" s="131"/>
      <c r="O237" s="82" t="s">
        <v>90</v>
      </c>
      <c r="P237" s="90"/>
    </row>
    <row r="238" spans="1:1026" ht="21.75" customHeight="1">
      <c r="A238" s="78"/>
      <c r="B238" s="78"/>
      <c r="C238" s="78"/>
      <c r="D238" s="78"/>
      <c r="E238" s="78"/>
      <c r="F238" s="78"/>
      <c r="G238" s="78"/>
      <c r="H238" s="78"/>
      <c r="J238" s="78"/>
      <c r="K238" s="78"/>
      <c r="L238" s="78"/>
      <c r="M238" s="78"/>
      <c r="N238" s="105"/>
      <c r="O238" s="78"/>
      <c r="P238" s="78"/>
    </row>
    <row r="239" spans="1:1026" ht="21.75" customHeight="1"/>
    <row r="240" spans="1:1026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</sheetData>
  <mergeCells count="30">
    <mergeCell ref="A57:A60"/>
    <mergeCell ref="A85:A88"/>
    <mergeCell ref="A103:A106"/>
    <mergeCell ref="A166:A169"/>
    <mergeCell ref="A34:A37"/>
    <mergeCell ref="A2:A5"/>
    <mergeCell ref="B2:P2"/>
    <mergeCell ref="B3:C3"/>
    <mergeCell ref="J3:P3"/>
    <mergeCell ref="D3:I3"/>
    <mergeCell ref="B34:P34"/>
    <mergeCell ref="B35:C35"/>
    <mergeCell ref="J35:P35"/>
    <mergeCell ref="D35:I35"/>
    <mergeCell ref="B57:P57"/>
    <mergeCell ref="B58:C58"/>
    <mergeCell ref="J58:P58"/>
    <mergeCell ref="D58:I58"/>
    <mergeCell ref="B85:P85"/>
    <mergeCell ref="B86:C86"/>
    <mergeCell ref="J86:P86"/>
    <mergeCell ref="D86:I86"/>
    <mergeCell ref="B167:C167"/>
    <mergeCell ref="J167:P167"/>
    <mergeCell ref="D167:I167"/>
    <mergeCell ref="B103:P103"/>
    <mergeCell ref="B104:C104"/>
    <mergeCell ref="J104:P104"/>
    <mergeCell ref="D104:I104"/>
    <mergeCell ref="B166:P166"/>
  </mergeCells>
  <pageMargins left="0.70833333333333304" right="0.70833333333333304" top="0.74791666666666701" bottom="0.74791666666666701" header="0.51180555555555496" footer="0.51180555555555496"/>
  <pageSetup paperSize="9" scale="48" orientation="landscape" horizontalDpi="300" verticalDpi="300" r:id="rId1"/>
  <rowBreaks count="5" manualBreakCount="5">
    <brk id="32" max="14" man="1"/>
    <brk id="55" max="14" man="1"/>
    <brk id="83" max="14" man="1"/>
    <brk id="101" max="14" man="1"/>
    <brk id="16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/>
  </sheetViews>
  <sheetFormatPr defaultColWidth="8.625" defaultRowHeight="14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WYKAZ</vt:lpstr>
      <vt:lpstr>Arkusz3</vt:lpstr>
      <vt:lpstr>WYKAZ!_FiltrujBazeDanych</vt:lpstr>
      <vt:lpstr>WYKAZ!Obszar_wydruku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Wolak</dc:creator>
  <cp:lastModifiedBy>Pracownik</cp:lastModifiedBy>
  <cp:revision>9</cp:revision>
  <cp:lastPrinted>2022-04-27T09:17:20Z</cp:lastPrinted>
  <dcterms:created xsi:type="dcterms:W3CDTF">2019-01-22T11:12:08Z</dcterms:created>
  <dcterms:modified xsi:type="dcterms:W3CDTF">2022-05-17T09:43:12Z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