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PZP\PO.271.43.2021 materiały do epitaksji\SWZ\do akceptacji\"/>
    </mc:Choice>
  </mc:AlternateContent>
  <xr:revisionPtr revIDLastSave="0" documentId="13_ncr:1_{6AC866DC-C750-46AD-BCCE-85A64A1229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zęść 1" sheetId="1" r:id="rId1"/>
    <sheet name="Część 2" sheetId="2" r:id="rId2"/>
    <sheet name="Część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J5" i="2"/>
  <c r="J5" i="1"/>
</calcChain>
</file>

<file path=xl/sharedStrings.xml><?xml version="1.0" encoding="utf-8"?>
<sst xmlns="http://schemas.openxmlformats.org/spreadsheetml/2006/main" count="54" uniqueCount="31">
  <si>
    <t>L.P.</t>
  </si>
  <si>
    <t xml:space="preserve">Nazwa </t>
  </si>
  <si>
    <t>Opis (opis kryteriów równoważności)</t>
  </si>
  <si>
    <t>Jednostka miary (wielkość op.)</t>
  </si>
  <si>
    <t>wartość jednostkowa netto [PLN]</t>
  </si>
  <si>
    <t>Stawka VAT %</t>
  </si>
  <si>
    <t>Wartość VAT PLN (od wartości jednostkowej netto PLN)</t>
  </si>
  <si>
    <t>Wartość jednostkowa brutto PLN (Wartość jednostkowa netto PLN + Wartość VAT PLN)</t>
  </si>
  <si>
    <t>Oferowany produkt (nr katalogowy produktu, producent)</t>
  </si>
  <si>
    <t>Podłoża szafir/GaN</t>
  </si>
  <si>
    <t>Podłoża szafir/AlN</t>
  </si>
  <si>
    <t>1 op. (25 szt.)</t>
  </si>
  <si>
    <t>Część 1 - Podłoża szafir / GaN</t>
  </si>
  <si>
    <t>Łącznie cena oferty na część 1 (Σ poz. 1 ÷ 1)</t>
  </si>
  <si>
    <t>Część 2 - Podłoża szafir / AIN</t>
  </si>
  <si>
    <t>1szt</t>
  </si>
  <si>
    <t>Łącznie cena oferty na część 2 (Σ poz. 1 ÷ 1)</t>
  </si>
  <si>
    <t>Część 3 - Związki do MOCVD</t>
  </si>
  <si>
    <t>Cp2Mg Bis(cyklopentadienylo)magnez</t>
  </si>
  <si>
    <t>1 szt. (350g)</t>
  </si>
  <si>
    <t>1 szt. (100g)</t>
  </si>
  <si>
    <t>Wartość jednostkowa netto [PLN]</t>
  </si>
  <si>
    <t xml:space="preserve">Cena brutto (ilość x Wartość jednostkowa brutto PLN) </t>
  </si>
  <si>
    <t>Niedomieszkowany GaN (4-5 μm) / warstwa buforowa / podłoże Al2O3. Szafir 2"x 0,43mm. Powierzchnia jednostronnie polerowana dla epitaksji. Orientacja płaszczyzna C（0001）kąt odcięcia 0.2°±0.1（M-axis). Gęstość dyslokacji ≤5*10^8/cm^2.</t>
  </si>
  <si>
    <t>Typ przewodności: półizolujący niedomieszkowany AlN; Podłoże: szafir, grubość 430 +/- 25 um; Wymiar: średnica 50,8 mm +/- 0,1 mm; Metoda wzrostu AlN:﻿ HVPE; Grubość warstwy AlN: 4 ~ 5 um; Orientacja: płaszczyzna C (0001) +/- 1 stopień; Jednostronnie polerowany, przygotowany do epitaksji; Gęstość dyslokacji: gęstość dyslokacji śrubowej wynosi ~5,5 x 10^7/cm2, gęstość dyslokacji krawędziowej wynosi ~1,8 x 10^9 /cm2.</t>
  </si>
  <si>
    <t xml:space="preserve">TMGa Trimetylogal </t>
  </si>
  <si>
    <t>Wysokiej jakości prekursor galu do technologii osadzania stosowanych w przemyśle półprzewodników (MOCVD). Standardowe dwa złącza męskie VCR 1/4 ''. Wynajęcie bubblera w cenie. 24 miesiące gwarancji. Czystość opto-elektroniczna</t>
  </si>
  <si>
    <t>Wysokiej jakości prekursor magnezu do technologii osadzania stosowanych w przemyśle półprzewodników (MOCVD). Standardowe dwa złącza męskie VCR 1/4 ''. Wynajęcie bubblera w cenie. 24 miesiące gwarancji. Czystość opto-elektroniczna</t>
  </si>
  <si>
    <t>Łącznie cena oferty na część 3 (Σ poz. 1 ÷ 2)</t>
  </si>
  <si>
    <t>Zamawiane ilości</t>
  </si>
  <si>
    <t>Załącznik nr 2 do SWZ
Nr sprawy: PO.271.43.2021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</si>
</sst>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4" fontId="0" fillId="0" borderId="1" xfId="1" applyFont="1" applyBorder="1"/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">
    <cellStyle name="Normalny" xfId="0" builtinId="0"/>
    <cellStyle name="Normalny 2 2" xfId="2" xr:uid="{00000000-0005-0000-0000-000001000000}"/>
    <cellStyle name="Normalny 2 2 9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workbookViewId="0">
      <selection activeCell="D8" sqref="D8"/>
    </sheetView>
  </sheetViews>
  <sheetFormatPr defaultRowHeight="14.5" x14ac:dyDescent="0.35"/>
  <cols>
    <col min="1" max="1" width="3.81640625" bestFit="1" customWidth="1"/>
    <col min="2" max="2" width="17.1796875" bestFit="1" customWidth="1"/>
    <col min="3" max="3" width="31.453125" customWidth="1"/>
    <col min="4" max="4" width="16.81640625" customWidth="1"/>
    <col min="5" max="5" width="13.36328125" customWidth="1"/>
    <col min="6" max="6" width="17.453125" customWidth="1"/>
    <col min="8" max="8" width="17.54296875" customWidth="1"/>
    <col min="9" max="9" width="18.1796875" customWidth="1"/>
    <col min="10" max="10" width="18.54296875" customWidth="1"/>
    <col min="11" max="11" width="17.81640625" customWidth="1"/>
  </cols>
  <sheetData>
    <row r="1" spans="1:11" ht="32" customHeight="1" x14ac:dyDescent="0.3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87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29</v>
      </c>
      <c r="F3" s="4" t="s">
        <v>21</v>
      </c>
      <c r="G3" s="5" t="s">
        <v>5</v>
      </c>
      <c r="H3" s="5" t="s">
        <v>6</v>
      </c>
      <c r="I3" s="5" t="s">
        <v>7</v>
      </c>
      <c r="J3" s="5" t="s">
        <v>22</v>
      </c>
      <c r="K3" s="4" t="s">
        <v>8</v>
      </c>
    </row>
    <row r="4" spans="1:11" ht="116" x14ac:dyDescent="0.35">
      <c r="A4" s="1">
        <v>1</v>
      </c>
      <c r="B4" s="2" t="s">
        <v>9</v>
      </c>
      <c r="C4" s="8" t="s">
        <v>23</v>
      </c>
      <c r="D4" s="3" t="s">
        <v>11</v>
      </c>
      <c r="E4" s="3">
        <v>11</v>
      </c>
      <c r="F4" s="12"/>
      <c r="G4" s="12"/>
      <c r="H4" s="12"/>
      <c r="I4" s="12"/>
      <c r="J4" s="12"/>
      <c r="K4" s="13"/>
    </row>
    <row r="5" spans="1:11" x14ac:dyDescent="0.35">
      <c r="A5" s="1">
        <v>2</v>
      </c>
      <c r="B5" s="20" t="s">
        <v>13</v>
      </c>
      <c r="C5" s="21"/>
      <c r="D5" s="21"/>
      <c r="E5" s="21"/>
      <c r="F5" s="21"/>
      <c r="G5" s="21"/>
      <c r="H5" s="21"/>
      <c r="I5" s="22"/>
      <c r="J5" s="6">
        <f>J4</f>
        <v>0</v>
      </c>
      <c r="K5" s="7"/>
    </row>
  </sheetData>
  <mergeCells count="3">
    <mergeCell ref="A2:K2"/>
    <mergeCell ref="B5:I5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"/>
  <sheetViews>
    <sheetView workbookViewId="0">
      <selection activeCell="I4" sqref="I4"/>
    </sheetView>
  </sheetViews>
  <sheetFormatPr defaultRowHeight="14.5" x14ac:dyDescent="0.35"/>
  <cols>
    <col min="2" max="2" width="17.54296875" customWidth="1"/>
    <col min="3" max="3" width="32" customWidth="1"/>
    <col min="4" max="4" width="16.453125" customWidth="1"/>
    <col min="5" max="5" width="13.54296875" customWidth="1"/>
    <col min="6" max="6" width="12" customWidth="1"/>
    <col min="7" max="7" width="11.54296875" customWidth="1"/>
    <col min="8" max="8" width="17.1796875" customWidth="1"/>
    <col min="9" max="9" width="18.453125" customWidth="1"/>
    <col min="10" max="10" width="16.7265625" customWidth="1"/>
    <col min="11" max="11" width="17.453125" customWidth="1"/>
  </cols>
  <sheetData>
    <row r="1" spans="1:12" ht="31.5" customHeight="1" x14ac:dyDescent="0.3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x14ac:dyDescent="0.3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87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29</v>
      </c>
      <c r="F3" s="4" t="s">
        <v>4</v>
      </c>
      <c r="G3" s="5" t="s">
        <v>5</v>
      </c>
      <c r="H3" s="5" t="s">
        <v>6</v>
      </c>
      <c r="I3" s="5" t="s">
        <v>7</v>
      </c>
      <c r="J3" s="5" t="s">
        <v>22</v>
      </c>
      <c r="K3" s="4" t="s">
        <v>8</v>
      </c>
    </row>
    <row r="4" spans="1:12" ht="203" x14ac:dyDescent="0.35">
      <c r="A4" s="1">
        <v>1</v>
      </c>
      <c r="B4" s="2" t="s">
        <v>10</v>
      </c>
      <c r="C4" s="8" t="s">
        <v>24</v>
      </c>
      <c r="D4" s="8" t="s">
        <v>15</v>
      </c>
      <c r="E4" s="3">
        <v>6</v>
      </c>
      <c r="F4" s="14"/>
      <c r="G4" s="15"/>
      <c r="H4" s="14"/>
      <c r="I4" s="14"/>
      <c r="J4" s="14"/>
      <c r="K4" s="17"/>
      <c r="L4" s="16"/>
    </row>
    <row r="5" spans="1:12" x14ac:dyDescent="0.35">
      <c r="A5" s="1">
        <v>2</v>
      </c>
      <c r="B5" s="20" t="s">
        <v>16</v>
      </c>
      <c r="C5" s="21"/>
      <c r="D5" s="21"/>
      <c r="E5" s="21"/>
      <c r="F5" s="21"/>
      <c r="G5" s="21"/>
      <c r="H5" s="21"/>
      <c r="I5" s="22"/>
      <c r="J5" s="6">
        <f>J4</f>
        <v>0</v>
      </c>
      <c r="K5" s="7"/>
    </row>
  </sheetData>
  <mergeCells count="3">
    <mergeCell ref="A2:K2"/>
    <mergeCell ref="B5:I5"/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"/>
  <sheetViews>
    <sheetView workbookViewId="0">
      <selection activeCell="M4" sqref="M4"/>
    </sheetView>
  </sheetViews>
  <sheetFormatPr defaultRowHeight="14.5" x14ac:dyDescent="0.35"/>
  <cols>
    <col min="1" max="1" width="3.81640625" bestFit="1" customWidth="1"/>
    <col min="2" max="2" width="27.54296875" customWidth="1"/>
    <col min="3" max="3" width="28.453125" customWidth="1"/>
    <col min="4" max="4" width="15" customWidth="1"/>
    <col min="5" max="5" width="14" customWidth="1"/>
    <col min="6" max="6" width="13" customWidth="1"/>
    <col min="8" max="8" width="16.453125" customWidth="1"/>
    <col min="9" max="9" width="25.7265625" customWidth="1"/>
    <col min="10" max="10" width="16.81640625" customWidth="1"/>
    <col min="11" max="11" width="18.1796875" customWidth="1"/>
  </cols>
  <sheetData>
    <row r="1" spans="1:11" ht="29.5" customHeight="1" x14ac:dyDescent="0.3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3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58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29</v>
      </c>
      <c r="F3" s="4" t="s">
        <v>4</v>
      </c>
      <c r="G3" s="5" t="s">
        <v>5</v>
      </c>
      <c r="H3" s="5" t="s">
        <v>6</v>
      </c>
      <c r="I3" s="5" t="s">
        <v>7</v>
      </c>
      <c r="J3" s="5" t="s">
        <v>22</v>
      </c>
      <c r="K3" s="4" t="s">
        <v>8</v>
      </c>
    </row>
    <row r="4" spans="1:11" ht="116" x14ac:dyDescent="0.35">
      <c r="A4" s="9">
        <v>1</v>
      </c>
      <c r="B4" s="11" t="s">
        <v>25</v>
      </c>
      <c r="C4" s="8" t="s">
        <v>26</v>
      </c>
      <c r="D4" s="8" t="s">
        <v>19</v>
      </c>
      <c r="E4" s="9">
        <v>1</v>
      </c>
      <c r="F4" s="9"/>
      <c r="G4" s="10"/>
      <c r="H4" s="10"/>
      <c r="I4" s="10"/>
      <c r="J4" s="10"/>
      <c r="K4" s="18"/>
    </row>
    <row r="5" spans="1:11" ht="130.5" x14ac:dyDescent="0.35">
      <c r="A5" s="1">
        <v>2</v>
      </c>
      <c r="B5" s="8" t="s">
        <v>18</v>
      </c>
      <c r="C5" s="8" t="s">
        <v>27</v>
      </c>
      <c r="D5" s="8" t="s">
        <v>20</v>
      </c>
      <c r="E5" s="3">
        <v>1</v>
      </c>
      <c r="F5" s="3"/>
      <c r="G5" s="3"/>
      <c r="H5" s="3"/>
      <c r="I5" s="3"/>
      <c r="J5" s="3"/>
      <c r="K5" s="18"/>
    </row>
    <row r="6" spans="1:11" x14ac:dyDescent="0.35">
      <c r="A6" s="1">
        <v>3</v>
      </c>
      <c r="B6" s="20" t="s">
        <v>28</v>
      </c>
      <c r="C6" s="21"/>
      <c r="D6" s="21"/>
      <c r="E6" s="21"/>
      <c r="F6" s="21"/>
      <c r="G6" s="21"/>
      <c r="H6" s="21"/>
      <c r="I6" s="22"/>
      <c r="J6" s="6">
        <f>SUM(J4:J5)</f>
        <v>0</v>
      </c>
      <c r="K6" s="7"/>
    </row>
  </sheetData>
  <mergeCells count="3">
    <mergeCell ref="A2:K2"/>
    <mergeCell ref="B6:I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Aleksandra Orzechowska</cp:lastModifiedBy>
  <dcterms:created xsi:type="dcterms:W3CDTF">2021-10-01T09:49:57Z</dcterms:created>
  <dcterms:modified xsi:type="dcterms:W3CDTF">2021-10-21T06:30:09Z</dcterms:modified>
</cp:coreProperties>
</file>