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9" i="1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8" l="1"/>
  <c r="L8" s="1"/>
  <c r="L22" l="1"/>
  <c r="I22"/>
</calcChain>
</file>

<file path=xl/sharedStrings.xml><?xml version="1.0" encoding="utf-8"?>
<sst xmlns="http://schemas.openxmlformats.org/spreadsheetml/2006/main" count="61" uniqueCount="19">
  <si>
    <t>Lp.</t>
  </si>
  <si>
    <t>Km</t>
  </si>
  <si>
    <t>Strona</t>
  </si>
  <si>
    <t>Długość [m]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</si>
  <si>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</si>
  <si>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</si>
  <si>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1"/>
        <color theme="1"/>
        <rFont val="Calibri"/>
        <family val="2"/>
        <charset val="238"/>
        <scheme val="minor"/>
      </rPr>
      <t>]</t>
    </r>
  </si>
  <si>
    <t>Nawierzchnia</t>
  </si>
  <si>
    <t xml:space="preserve">Pełna konstrukcja [m²] </t>
  </si>
  <si>
    <t>Uwagi</t>
  </si>
  <si>
    <t>istniejąca</t>
  </si>
  <si>
    <t>projektowana</t>
  </si>
  <si>
    <t>prawa</t>
  </si>
  <si>
    <t>grunt</t>
  </si>
  <si>
    <t>lewa</t>
  </si>
  <si>
    <t>BA</t>
  </si>
  <si>
    <t>Suma:</t>
  </si>
  <si>
    <r>
      <t xml:space="preserve">Tabela 1. </t>
    </r>
    <r>
      <rPr>
        <sz val="11"/>
        <color theme="1"/>
        <rFont val="Arial"/>
        <family val="2"/>
        <charset val="238"/>
      </rPr>
      <t>Wykaz zjazdów DP 1939C</t>
    </r>
  </si>
  <si>
    <t>podwójny</t>
  </si>
</sst>
</file>

<file path=xl/styles.xml><?xml version="1.0" encoding="utf-8"?>
<styleSheet xmlns="http://schemas.openxmlformats.org/spreadsheetml/2006/main">
  <numFmts count="2">
    <numFmt numFmtId="164" formatCode="0\+000"/>
    <numFmt numFmtId="165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165" fontId="0" fillId="0" borderId="0" xfId="0" applyNumberForma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N29"/>
  <sheetViews>
    <sheetView tabSelected="1" topLeftCell="B1" zoomScale="90" zoomScaleNormal="90" workbookViewId="0">
      <selection activeCell="I26" sqref="I26"/>
    </sheetView>
  </sheetViews>
  <sheetFormatPr defaultRowHeight="15"/>
  <cols>
    <col min="3" max="3" width="8.140625" customWidth="1"/>
    <col min="7" max="7" width="14.85546875" customWidth="1"/>
    <col min="8" max="8" width="15.7109375" customWidth="1"/>
    <col min="9" max="11" width="13.140625" customWidth="1"/>
    <col min="12" max="12" width="15.42578125" customWidth="1"/>
    <col min="13" max="13" width="27.140625" customWidth="1"/>
  </cols>
  <sheetData>
    <row r="3" spans="3:14" ht="18" customHeight="1">
      <c r="C3" s="19" t="s">
        <v>17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3:14" ht="18" customHeigh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3:14" ht="18" customHeight="1">
      <c r="E5" s="1"/>
      <c r="F5" s="1"/>
      <c r="G5" s="1"/>
      <c r="H5" s="1"/>
      <c r="I5" s="1"/>
      <c r="J5" s="1"/>
      <c r="K5" s="1"/>
      <c r="L5" s="1"/>
      <c r="M5" s="1"/>
      <c r="N5" s="1"/>
    </row>
    <row r="6" spans="3:14" ht="18" customHeight="1">
      <c r="C6" s="20" t="s">
        <v>0</v>
      </c>
      <c r="D6" s="22" t="s">
        <v>1</v>
      </c>
      <c r="E6" s="20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7" t="s">
        <v>7</v>
      </c>
      <c r="K6" s="18"/>
      <c r="L6" s="15" t="s">
        <v>8</v>
      </c>
      <c r="M6" s="15" t="s">
        <v>9</v>
      </c>
      <c r="N6" s="1"/>
    </row>
    <row r="7" spans="3:14" ht="18" customHeight="1" thickBot="1">
      <c r="C7" s="21"/>
      <c r="D7" s="23"/>
      <c r="E7" s="21"/>
      <c r="F7" s="16"/>
      <c r="G7" s="16"/>
      <c r="H7" s="16"/>
      <c r="I7" s="16"/>
      <c r="J7" s="2" t="s">
        <v>10</v>
      </c>
      <c r="K7" s="2" t="s">
        <v>11</v>
      </c>
      <c r="L7" s="16"/>
      <c r="M7" s="16"/>
      <c r="N7" s="1"/>
    </row>
    <row r="8" spans="3:14" ht="18" customHeight="1">
      <c r="C8" s="3">
        <v>1</v>
      </c>
      <c r="D8" s="4">
        <v>47</v>
      </c>
      <c r="E8" s="3" t="s">
        <v>12</v>
      </c>
      <c r="F8" s="5">
        <v>5</v>
      </c>
      <c r="G8" s="5">
        <v>5.5</v>
      </c>
      <c r="H8" s="5">
        <v>6</v>
      </c>
      <c r="I8" s="5">
        <f>F8*G8+2*(H8^2)*(1-0.25*3.14)</f>
        <v>42.98</v>
      </c>
      <c r="J8" s="5" t="s">
        <v>13</v>
      </c>
      <c r="K8" s="5" t="s">
        <v>15</v>
      </c>
      <c r="L8" s="5">
        <f>I8</f>
        <v>42.98</v>
      </c>
      <c r="M8" s="5"/>
      <c r="N8" s="1"/>
    </row>
    <row r="9" spans="3:14" ht="18" customHeight="1">
      <c r="C9" s="3">
        <v>2</v>
      </c>
      <c r="D9" s="4">
        <v>47</v>
      </c>
      <c r="E9" s="3" t="s">
        <v>14</v>
      </c>
      <c r="F9" s="5">
        <v>4</v>
      </c>
      <c r="G9" s="5">
        <v>5</v>
      </c>
      <c r="H9" s="5">
        <v>5</v>
      </c>
      <c r="I9" s="5">
        <f t="shared" ref="I9:I21" si="0">F9*G9+2*(H9^2)*(1-0.25*3.14)</f>
        <v>30.75</v>
      </c>
      <c r="J9" s="5" t="s">
        <v>13</v>
      </c>
      <c r="K9" s="5" t="s">
        <v>15</v>
      </c>
      <c r="L9" s="5">
        <f>I9</f>
        <v>30.75</v>
      </c>
      <c r="M9" s="5"/>
      <c r="N9" s="1"/>
    </row>
    <row r="10" spans="3:14" ht="18" customHeight="1">
      <c r="C10" s="3">
        <v>3</v>
      </c>
      <c r="D10" s="4">
        <v>280</v>
      </c>
      <c r="E10" s="3" t="s">
        <v>12</v>
      </c>
      <c r="F10" s="5">
        <v>5</v>
      </c>
      <c r="G10" s="5">
        <v>5.5</v>
      </c>
      <c r="H10" s="5">
        <v>6</v>
      </c>
      <c r="I10" s="5">
        <f t="shared" si="0"/>
        <v>42.98</v>
      </c>
      <c r="J10" s="5" t="s">
        <v>13</v>
      </c>
      <c r="K10" s="5" t="s">
        <v>15</v>
      </c>
      <c r="L10" s="5">
        <f t="shared" ref="L10:L21" si="1">I10</f>
        <v>42.98</v>
      </c>
      <c r="M10" s="5"/>
      <c r="N10" s="1"/>
    </row>
    <row r="11" spans="3:14" ht="18" customHeight="1">
      <c r="C11" s="3">
        <v>4</v>
      </c>
      <c r="D11" s="4">
        <v>387</v>
      </c>
      <c r="E11" s="3" t="s">
        <v>14</v>
      </c>
      <c r="F11" s="5">
        <v>4</v>
      </c>
      <c r="G11" s="5">
        <v>5</v>
      </c>
      <c r="H11" s="5">
        <v>5</v>
      </c>
      <c r="I11" s="5">
        <f t="shared" si="0"/>
        <v>30.75</v>
      </c>
      <c r="J11" s="5" t="s">
        <v>13</v>
      </c>
      <c r="K11" s="5" t="s">
        <v>15</v>
      </c>
      <c r="L11" s="5">
        <f t="shared" si="1"/>
        <v>30.75</v>
      </c>
      <c r="M11" s="5"/>
      <c r="N11" s="1"/>
    </row>
    <row r="12" spans="3:14" ht="18" customHeight="1">
      <c r="C12" s="3">
        <v>5</v>
      </c>
      <c r="D12" s="4">
        <v>440</v>
      </c>
      <c r="E12" s="3" t="s">
        <v>14</v>
      </c>
      <c r="F12" s="5">
        <v>5</v>
      </c>
      <c r="G12" s="5">
        <v>5</v>
      </c>
      <c r="H12" s="5">
        <v>5</v>
      </c>
      <c r="I12" s="5">
        <f t="shared" si="0"/>
        <v>35.75</v>
      </c>
      <c r="J12" s="5" t="s">
        <v>13</v>
      </c>
      <c r="K12" s="5" t="s">
        <v>15</v>
      </c>
      <c r="L12" s="5">
        <f t="shared" si="1"/>
        <v>35.75</v>
      </c>
      <c r="M12" s="5"/>
      <c r="N12" s="1"/>
    </row>
    <row r="13" spans="3:14" ht="18" customHeight="1">
      <c r="C13" s="3">
        <v>6</v>
      </c>
      <c r="D13" s="4">
        <v>535</v>
      </c>
      <c r="E13" s="3" t="s">
        <v>14</v>
      </c>
      <c r="F13" s="5">
        <v>5</v>
      </c>
      <c r="G13" s="5">
        <v>10</v>
      </c>
      <c r="H13" s="5">
        <v>5</v>
      </c>
      <c r="I13" s="5">
        <f t="shared" si="0"/>
        <v>60.75</v>
      </c>
      <c r="J13" s="5" t="s">
        <v>13</v>
      </c>
      <c r="K13" s="5" t="s">
        <v>15</v>
      </c>
      <c r="L13" s="5">
        <f t="shared" si="1"/>
        <v>60.75</v>
      </c>
      <c r="M13" s="5" t="s">
        <v>18</v>
      </c>
      <c r="N13" s="1"/>
    </row>
    <row r="14" spans="3:14" ht="18" customHeight="1">
      <c r="C14" s="3">
        <v>7</v>
      </c>
      <c r="D14" s="4">
        <v>629</v>
      </c>
      <c r="E14" s="3" t="s">
        <v>14</v>
      </c>
      <c r="F14" s="5">
        <v>5</v>
      </c>
      <c r="G14" s="5">
        <v>5</v>
      </c>
      <c r="H14" s="5">
        <v>5</v>
      </c>
      <c r="I14" s="5">
        <f t="shared" si="0"/>
        <v>35.75</v>
      </c>
      <c r="J14" s="5" t="s">
        <v>13</v>
      </c>
      <c r="K14" s="5" t="s">
        <v>15</v>
      </c>
      <c r="L14" s="5">
        <f t="shared" si="1"/>
        <v>35.75</v>
      </c>
      <c r="M14" s="5"/>
      <c r="N14" s="1"/>
    </row>
    <row r="15" spans="3:14" ht="18" customHeight="1">
      <c r="C15" s="3">
        <v>8</v>
      </c>
      <c r="D15" s="4">
        <v>686</v>
      </c>
      <c r="E15" s="3" t="s">
        <v>14</v>
      </c>
      <c r="F15" s="5">
        <v>5</v>
      </c>
      <c r="G15" s="5">
        <v>10</v>
      </c>
      <c r="H15" s="5">
        <v>5</v>
      </c>
      <c r="I15" s="5">
        <f t="shared" si="0"/>
        <v>60.75</v>
      </c>
      <c r="J15" s="5" t="s">
        <v>13</v>
      </c>
      <c r="K15" s="5" t="s">
        <v>15</v>
      </c>
      <c r="L15" s="5">
        <f t="shared" si="1"/>
        <v>60.75</v>
      </c>
      <c r="M15" s="5" t="s">
        <v>18</v>
      </c>
      <c r="N15" s="1"/>
    </row>
    <row r="16" spans="3:14" ht="18" customHeight="1">
      <c r="C16" s="3">
        <v>9</v>
      </c>
      <c r="D16" s="4">
        <v>693</v>
      </c>
      <c r="E16" s="3" t="s">
        <v>12</v>
      </c>
      <c r="F16" s="5">
        <v>5</v>
      </c>
      <c r="G16" s="5">
        <v>6</v>
      </c>
      <c r="H16" s="5">
        <v>6</v>
      </c>
      <c r="I16" s="5">
        <f t="shared" si="0"/>
        <v>45.48</v>
      </c>
      <c r="J16" s="5" t="s">
        <v>13</v>
      </c>
      <c r="K16" s="5" t="s">
        <v>15</v>
      </c>
      <c r="L16" s="5">
        <f t="shared" si="1"/>
        <v>45.48</v>
      </c>
      <c r="M16" s="5"/>
      <c r="N16" s="1"/>
    </row>
    <row r="17" spans="3:14" ht="18" customHeight="1">
      <c r="C17" s="3">
        <v>10</v>
      </c>
      <c r="D17" s="4">
        <v>745</v>
      </c>
      <c r="E17" s="3" t="s">
        <v>14</v>
      </c>
      <c r="F17" s="5">
        <v>5</v>
      </c>
      <c r="G17" s="5">
        <v>10</v>
      </c>
      <c r="H17" s="5">
        <v>5</v>
      </c>
      <c r="I17" s="5">
        <f t="shared" si="0"/>
        <v>60.75</v>
      </c>
      <c r="J17" s="5" t="s">
        <v>13</v>
      </c>
      <c r="K17" s="5" t="s">
        <v>15</v>
      </c>
      <c r="L17" s="5">
        <f t="shared" si="1"/>
        <v>60.75</v>
      </c>
      <c r="M17" s="5" t="s">
        <v>18</v>
      </c>
      <c r="N17" s="1"/>
    </row>
    <row r="18" spans="3:14" ht="18" customHeight="1">
      <c r="C18" s="3">
        <v>11</v>
      </c>
      <c r="D18" s="4">
        <v>745</v>
      </c>
      <c r="E18" s="3" t="s">
        <v>12</v>
      </c>
      <c r="F18" s="5">
        <v>5</v>
      </c>
      <c r="G18" s="5">
        <v>5</v>
      </c>
      <c r="H18" s="5">
        <v>5</v>
      </c>
      <c r="I18" s="5">
        <f t="shared" si="0"/>
        <v>35.75</v>
      </c>
      <c r="J18" s="5" t="s">
        <v>13</v>
      </c>
      <c r="K18" s="5" t="s">
        <v>15</v>
      </c>
      <c r="L18" s="5">
        <f t="shared" si="1"/>
        <v>35.75</v>
      </c>
      <c r="M18" s="5"/>
      <c r="N18" s="1"/>
    </row>
    <row r="19" spans="3:14" ht="18" customHeight="1">
      <c r="C19" s="3">
        <v>12</v>
      </c>
      <c r="D19" s="4">
        <v>889</v>
      </c>
      <c r="E19" s="3" t="s">
        <v>14</v>
      </c>
      <c r="F19" s="5">
        <v>5</v>
      </c>
      <c r="G19" s="5">
        <v>10</v>
      </c>
      <c r="H19" s="5">
        <v>5</v>
      </c>
      <c r="I19" s="5">
        <f t="shared" si="0"/>
        <v>60.75</v>
      </c>
      <c r="J19" s="5" t="s">
        <v>13</v>
      </c>
      <c r="K19" s="5" t="s">
        <v>15</v>
      </c>
      <c r="L19" s="5">
        <f t="shared" si="1"/>
        <v>60.75</v>
      </c>
      <c r="M19" s="5" t="s">
        <v>18</v>
      </c>
      <c r="N19" s="1"/>
    </row>
    <row r="20" spans="3:14" ht="18" customHeight="1">
      <c r="C20" s="3">
        <v>13</v>
      </c>
      <c r="D20" s="4">
        <v>889</v>
      </c>
      <c r="E20" s="3" t="s">
        <v>12</v>
      </c>
      <c r="F20" s="5">
        <v>5</v>
      </c>
      <c r="G20" s="5">
        <v>10</v>
      </c>
      <c r="H20" s="5">
        <v>5</v>
      </c>
      <c r="I20" s="5">
        <f t="shared" si="0"/>
        <v>60.75</v>
      </c>
      <c r="J20" s="5" t="s">
        <v>13</v>
      </c>
      <c r="K20" s="5" t="s">
        <v>15</v>
      </c>
      <c r="L20" s="5">
        <f t="shared" si="1"/>
        <v>60.75</v>
      </c>
      <c r="M20" s="5" t="s">
        <v>18</v>
      </c>
      <c r="N20" s="1"/>
    </row>
    <row r="21" spans="3:14" ht="18" customHeight="1" thickBot="1">
      <c r="C21" s="6">
        <v>14</v>
      </c>
      <c r="D21" s="7">
        <v>1124</v>
      </c>
      <c r="E21" s="6" t="s">
        <v>14</v>
      </c>
      <c r="F21" s="8">
        <v>5</v>
      </c>
      <c r="G21" s="8">
        <v>5</v>
      </c>
      <c r="H21" s="8">
        <v>5</v>
      </c>
      <c r="I21" s="8">
        <f t="shared" si="0"/>
        <v>35.75</v>
      </c>
      <c r="J21" s="8" t="s">
        <v>13</v>
      </c>
      <c r="K21" s="8" t="s">
        <v>15</v>
      </c>
      <c r="L21" s="8">
        <f t="shared" si="1"/>
        <v>35.75</v>
      </c>
      <c r="M21" s="8"/>
      <c r="N21" s="1"/>
    </row>
    <row r="22" spans="3:14" ht="18" customHeight="1">
      <c r="H22" s="9" t="s">
        <v>16</v>
      </c>
      <c r="I22" s="5">
        <f>SUM(I8:I21)</f>
        <v>639.69000000000005</v>
      </c>
      <c r="J22" s="5"/>
      <c r="K22" s="5"/>
      <c r="L22" s="5">
        <f>SUM(L8:L21)</f>
        <v>639.69000000000005</v>
      </c>
      <c r="M22" s="5"/>
      <c r="N22" s="1"/>
    </row>
    <row r="23" spans="3:14" ht="18" customHeight="1"/>
    <row r="24" spans="3:14" ht="18" customHeight="1">
      <c r="C24" s="11"/>
    </row>
    <row r="25" spans="3:14" ht="18.75" customHeight="1">
      <c r="C25" s="11"/>
      <c r="D25" s="11"/>
      <c r="E25" s="11"/>
      <c r="F25" s="11"/>
      <c r="G25" s="11"/>
      <c r="H25" s="14"/>
      <c r="I25" s="11"/>
      <c r="J25" s="12"/>
      <c r="K25" s="13"/>
      <c r="L25" s="13"/>
      <c r="M25" s="12"/>
    </row>
    <row r="26" spans="3:14" ht="18.75" customHeight="1">
      <c r="C26" s="11"/>
      <c r="D26" s="11"/>
      <c r="E26" s="11"/>
      <c r="F26" s="11"/>
      <c r="G26" s="11"/>
      <c r="H26" s="14"/>
      <c r="I26" s="11"/>
      <c r="J26" s="12"/>
      <c r="K26" s="13"/>
      <c r="L26" s="13"/>
      <c r="M26" s="12"/>
    </row>
    <row r="27" spans="3:14" ht="18" customHeight="1">
      <c r="C27" s="11"/>
      <c r="D27" s="11"/>
      <c r="E27" s="11"/>
      <c r="F27" s="11"/>
      <c r="G27" s="11"/>
      <c r="H27" s="14"/>
      <c r="I27" s="11"/>
      <c r="K27" s="10"/>
    </row>
    <row r="28" spans="3:14" ht="18" customHeight="1">
      <c r="C28" s="11"/>
      <c r="D28" s="11"/>
      <c r="E28" s="11"/>
      <c r="F28" s="11"/>
      <c r="G28" s="11"/>
      <c r="H28" s="14"/>
      <c r="I28" s="11"/>
      <c r="J28" s="10"/>
    </row>
    <row r="29" spans="3:14" ht="18" customHeight="1">
      <c r="C29" s="24"/>
      <c r="D29" s="24"/>
      <c r="E29" s="24"/>
      <c r="F29" s="24"/>
      <c r="G29" s="24"/>
      <c r="H29" s="25"/>
      <c r="I29" s="24"/>
    </row>
  </sheetData>
  <mergeCells count="11">
    <mergeCell ref="M6:M7"/>
    <mergeCell ref="C3:M4"/>
    <mergeCell ref="C6:C7"/>
    <mergeCell ref="D6:D7"/>
    <mergeCell ref="E6:E7"/>
    <mergeCell ref="F6:F7"/>
    <mergeCell ref="G6:G7"/>
    <mergeCell ref="H6:H7"/>
    <mergeCell ref="I6:I7"/>
    <mergeCell ref="J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ZDP001</cp:lastModifiedBy>
  <dcterms:created xsi:type="dcterms:W3CDTF">2023-08-02T07:35:35Z</dcterms:created>
  <dcterms:modified xsi:type="dcterms:W3CDTF">2023-10-25T11:29:27Z</dcterms:modified>
</cp:coreProperties>
</file>