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ekretariat\Desktop\16.04.2025r\19. Sanitarne 19-2025\Platforma - ogloszenie\"/>
    </mc:Choice>
  </mc:AlternateContent>
  <xr:revisionPtr revIDLastSave="0" documentId="8_{4456BBD2-B3A8-4019-91AB-29FA5D5C6A7A}" xr6:coauthVersionLast="47" xr6:coauthVersionMax="47" xr10:uidLastSave="{00000000-0000-0000-0000-000000000000}"/>
  <bookViews>
    <workbookView xWindow="1150" yWindow="700" windowWidth="21050" windowHeight="18920" xr2:uid="{00000000-000D-0000-FFFF-FFFF00000000}"/>
  </bookViews>
  <sheets>
    <sheet name="Formularz cenowy Zadanie 2" sheetId="1" r:id="rId1"/>
  </sheets>
  <definedNames>
    <definedName name="_xlnm.Print_Area" localSheetId="0">'Formularz cenowy Zadanie 2'!$A$1:$I$36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G25" i="1"/>
  <c r="I25" i="1" s="1"/>
  <c r="G26" i="1"/>
  <c r="I26" i="1" s="1"/>
  <c r="G24" i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G10" i="1"/>
  <c r="I10" i="1" s="1"/>
  <c r="G9" i="1"/>
  <c r="I9" i="1" s="1"/>
  <c r="G27" i="1" l="1"/>
  <c r="I11" i="1"/>
  <c r="I27" i="1" s="1"/>
</calcChain>
</file>

<file path=xl/sharedStrings.xml><?xml version="1.0" encoding="utf-8"?>
<sst xmlns="http://schemas.openxmlformats.org/spreadsheetml/2006/main" count="75" uniqueCount="59">
  <si>
    <t>L.p.</t>
  </si>
  <si>
    <t>Asortyment</t>
  </si>
  <si>
    <t>CPV</t>
  </si>
  <si>
    <t>Jedn.</t>
  </si>
  <si>
    <t>Ilość</t>
  </si>
  <si>
    <t>Cena</t>
  </si>
  <si>
    <t>Wartość</t>
  </si>
  <si>
    <t>Stawka</t>
  </si>
  <si>
    <t>miary</t>
  </si>
  <si>
    <t>jedn. netto</t>
  </si>
  <si>
    <t>netto</t>
  </si>
  <si>
    <t>VAT</t>
  </si>
  <si>
    <t>brutto</t>
  </si>
  <si>
    <t>w %</t>
  </si>
  <si>
    <t>7=5 X 6</t>
  </si>
  <si>
    <t>9=7+( 7 X 8 )</t>
  </si>
  <si>
    <t>1.  </t>
  </si>
  <si>
    <t>2.  </t>
  </si>
  <si>
    <t>3.  </t>
  </si>
  <si>
    <t>4.  </t>
  </si>
  <si>
    <t>5.  </t>
  </si>
  <si>
    <t>6.  </t>
  </si>
  <si>
    <t>7.  </t>
  </si>
  <si>
    <t>8.  </t>
  </si>
  <si>
    <t>9.  </t>
  </si>
  <si>
    <t>10.  </t>
  </si>
  <si>
    <t>11.  </t>
  </si>
  <si>
    <t>12.  </t>
  </si>
  <si>
    <t>13.  </t>
  </si>
  <si>
    <t>14.  </t>
  </si>
  <si>
    <t>szt</t>
  </si>
  <si>
    <t>szt.,</t>
  </si>
  <si>
    <t>Grzej. Płyt. HV 20 600x400 zasil dol. Białe</t>
  </si>
  <si>
    <t>Grzej. Płyt. HV20 600x800 zaśil. dol. Biały</t>
  </si>
  <si>
    <t>Grzej. Płyt. HV 20 600x1000 zasil. dol. Biały</t>
  </si>
  <si>
    <t>Grzej. Płyt.HV 20 600x1400 zasil. dol. Biały</t>
  </si>
  <si>
    <t>Grzej. Płyt. HV 20 600x1800 zasil. dol. Biały</t>
  </si>
  <si>
    <t xml:space="preserve">Grzejnik aluminiowy L-500 10żeber </t>
  </si>
  <si>
    <t>Grzejnik aluminiowy L-800 10 żeber</t>
  </si>
  <si>
    <t>Grzejnik łazienkowy 50/70</t>
  </si>
  <si>
    <t>Pakuły - konopie</t>
  </si>
  <si>
    <t>Odpowietrznik CO2</t>
  </si>
  <si>
    <t xml:space="preserve">     RAZEM</t>
  </si>
  <si>
    <t>szt..</t>
  </si>
  <si>
    <t>Cena oferty netto…............................................... zł</t>
  </si>
  <si>
    <t>( słownie : …..............................................................................................................................................)</t>
  </si>
  <si>
    <t>Cena oferty brutto…............................................... zł</t>
  </si>
  <si>
    <t>Podatek VAT …..........................................................zł</t>
  </si>
  <si>
    <t>op.</t>
  </si>
  <si>
    <t>Dostawa grzejników  CPV 44621100-0  dla potrzeb UC S.A.</t>
  </si>
  <si>
    <t xml:space="preserve"> Grzej. płytowy Hig. H200 600x1400</t>
  </si>
  <si>
    <t xml:space="preserve"> Grzej.płytowy hig. H200 600x1800</t>
  </si>
  <si>
    <t xml:space="preserve"> Grzej. płytowy hog. H200 600x400</t>
  </si>
  <si>
    <t xml:space="preserve"> Grzej. Płytowy hig. H200 600x800</t>
  </si>
  <si>
    <t>Grzej. Płytowy hig. H200 600x1000</t>
  </si>
  <si>
    <t>Grzejnik członowy 20V 600x800 hig.</t>
  </si>
  <si>
    <t>Grzejnik członowy 20V 600x1000 hig.</t>
  </si>
  <si>
    <t>Zestaw podłacz. do grzej. aluminiowego</t>
  </si>
  <si>
    <t xml:space="preserve">Załącznik do formularz aofertowego Formularz cenowy do Zadania nr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</si>
</sst>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Times New Roman"/>
      <family val="1"/>
      <charset val="238"/>
    </font>
    <font>
      <sz val="8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Times New Roman"/>
      <family val="1"/>
      <charset val="238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38"/>
      <scheme val="minor"/>
    </font>
    <font>
      <sz val="7"/>
      <color rgb="FF000000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7"/>
      <color theme="1"/>
      <name val="Calibri"/>
      <family val="2"/>
      <scheme val="minor"/>
    </font>
    <font>
      <b/>
      <sz val="8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center" vertical="center" wrapText="1"/>
    </xf>
    <xf numFmtId="0" fontId="1" fillId="0" borderId="0" xfId="0" applyFont="1"/>
    <xf numFmtId="0" fontId="15" fillId="0" borderId="0" xfId="0" applyFont="1"/>
    <xf numFmtId="0" fontId="12" fillId="0" borderId="9" xfId="0" applyFont="1" applyBorder="1"/>
    <xf numFmtId="0" fontId="12" fillId="0" borderId="10" xfId="0" applyFont="1" applyBorder="1"/>
    <xf numFmtId="0" fontId="16" fillId="0" borderId="10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37"/>
  <sheetViews>
    <sheetView tabSelected="1" view="pageBreakPreview" topLeftCell="A6" zoomScale="112" zoomScaleNormal="150" zoomScaleSheetLayoutView="112" workbookViewId="0">
      <selection activeCell="K35" sqref="K35"/>
    </sheetView>
  </sheetViews>
  <sheetFormatPr defaultRowHeight="14.5" x14ac:dyDescent="0.35"/>
  <cols>
    <col min="1" max="1" width="3.6328125" customWidth="1"/>
    <col min="2" max="2" width="25.08984375" customWidth="1"/>
    <col min="3" max="3" width="5.6328125" customWidth="1"/>
    <col min="4" max="4" width="6.81640625" customWidth="1"/>
    <col min="5" max="5" width="5.54296875" customWidth="1"/>
    <col min="7" max="7" width="9.54296875" customWidth="1"/>
    <col min="8" max="8" width="5.81640625" customWidth="1"/>
    <col min="9" max="9" width="8.1796875" customWidth="1"/>
  </cols>
  <sheetData>
    <row r="2" spans="1:9" x14ac:dyDescent="0.35">
      <c r="B2" s="25" t="s">
        <v>58</v>
      </c>
      <c r="C2" s="25"/>
      <c r="D2" s="25"/>
      <c r="E2" s="25"/>
      <c r="F2" s="25"/>
      <c r="G2" s="25"/>
      <c r="H2" s="25"/>
    </row>
    <row r="3" spans="1:9" x14ac:dyDescent="0.35">
      <c r="B3" s="37" t="s">
        <v>49</v>
      </c>
      <c r="C3" s="37"/>
      <c r="D3" s="37"/>
      <c r="E3" s="37"/>
      <c r="F3" s="37"/>
      <c r="G3" s="37"/>
      <c r="H3" s="37"/>
      <c r="I3" s="37"/>
    </row>
    <row r="4" spans="1:9" ht="15" thickBot="1" x14ac:dyDescent="0.4"/>
    <row r="5" spans="1:9" x14ac:dyDescent="0.35">
      <c r="A5" s="34" t="s">
        <v>0</v>
      </c>
      <c r="B5" s="34" t="s">
        <v>1</v>
      </c>
      <c r="C5" s="28" t="s">
        <v>2</v>
      </c>
      <c r="D5" s="1" t="s">
        <v>3</v>
      </c>
      <c r="E5" s="28" t="s">
        <v>4</v>
      </c>
      <c r="F5" s="2" t="s">
        <v>5</v>
      </c>
      <c r="G5" s="3" t="s">
        <v>6</v>
      </c>
      <c r="H5" s="3" t="s">
        <v>7</v>
      </c>
      <c r="I5" s="3" t="s">
        <v>6</v>
      </c>
    </row>
    <row r="6" spans="1:9" x14ac:dyDescent="0.35">
      <c r="A6" s="35"/>
      <c r="B6" s="35"/>
      <c r="C6" s="29"/>
      <c r="D6" s="4" t="s">
        <v>8</v>
      </c>
      <c r="E6" s="29"/>
      <c r="F6" s="4" t="s">
        <v>9</v>
      </c>
      <c r="G6" s="5" t="s">
        <v>10</v>
      </c>
      <c r="H6" s="5" t="s">
        <v>11</v>
      </c>
      <c r="I6" s="5" t="s">
        <v>12</v>
      </c>
    </row>
    <row r="7" spans="1:9" ht="15" thickBot="1" x14ac:dyDescent="0.4">
      <c r="A7" s="36"/>
      <c r="B7" s="36"/>
      <c r="C7" s="30"/>
      <c r="D7" s="6"/>
      <c r="E7" s="30"/>
      <c r="F7" s="6"/>
      <c r="G7" s="6"/>
      <c r="H7" s="7" t="s">
        <v>13</v>
      </c>
      <c r="I7" s="6"/>
    </row>
    <row r="8" spans="1:9" s="19" customFormat="1" ht="10" thickBot="1" x14ac:dyDescent="0.3">
      <c r="A8" s="42">
        <v>1</v>
      </c>
      <c r="B8" s="43">
        <v>2</v>
      </c>
      <c r="C8" s="44">
        <v>3</v>
      </c>
      <c r="D8" s="44">
        <v>4</v>
      </c>
      <c r="E8" s="44">
        <v>5</v>
      </c>
      <c r="F8" s="44">
        <v>6</v>
      </c>
      <c r="G8" s="43" t="s">
        <v>14</v>
      </c>
      <c r="H8" s="43">
        <v>8</v>
      </c>
      <c r="I8" s="43" t="s">
        <v>15</v>
      </c>
    </row>
    <row r="9" spans="1:9" ht="22" customHeight="1" thickBot="1" x14ac:dyDescent="0.4">
      <c r="A9" s="11" t="s">
        <v>16</v>
      </c>
      <c r="B9" s="9" t="s">
        <v>50</v>
      </c>
      <c r="C9" s="8">
        <v>446</v>
      </c>
      <c r="D9" s="8" t="s">
        <v>31</v>
      </c>
      <c r="E9" s="12">
        <v>6</v>
      </c>
      <c r="F9" s="10">
        <v>0</v>
      </c>
      <c r="G9" s="7">
        <f t="shared" ref="G9:G26" si="0">E9*F9</f>
        <v>0</v>
      </c>
      <c r="H9" s="8"/>
      <c r="I9" s="7">
        <f t="shared" ref="I9:I26" si="1">G9+G9*(H9/100)</f>
        <v>0</v>
      </c>
    </row>
    <row r="10" spans="1:9" ht="26.5" customHeight="1" thickBot="1" x14ac:dyDescent="0.4">
      <c r="A10" s="11" t="s">
        <v>17</v>
      </c>
      <c r="B10" s="9" t="s">
        <v>51</v>
      </c>
      <c r="C10" s="8">
        <v>446</v>
      </c>
      <c r="D10" s="8" t="s">
        <v>31</v>
      </c>
      <c r="E10" s="12">
        <v>4</v>
      </c>
      <c r="F10" s="10">
        <v>0</v>
      </c>
      <c r="G10" s="7">
        <f t="shared" si="0"/>
        <v>0</v>
      </c>
      <c r="H10" s="8"/>
      <c r="I10" s="7">
        <f t="shared" si="1"/>
        <v>0</v>
      </c>
    </row>
    <row r="11" spans="1:9" ht="28" customHeight="1" thickBot="1" x14ac:dyDescent="0.4">
      <c r="A11" s="11" t="s">
        <v>18</v>
      </c>
      <c r="B11" s="9" t="s">
        <v>52</v>
      </c>
      <c r="C11" s="8">
        <v>446</v>
      </c>
      <c r="D11" s="8" t="s">
        <v>31</v>
      </c>
      <c r="E11" s="12">
        <v>6</v>
      </c>
      <c r="F11" s="10">
        <v>0</v>
      </c>
      <c r="G11" s="7">
        <f t="shared" si="0"/>
        <v>0</v>
      </c>
      <c r="H11" s="8"/>
      <c r="I11" s="7">
        <f t="shared" si="1"/>
        <v>0</v>
      </c>
    </row>
    <row r="12" spans="1:9" ht="27.5" customHeight="1" thickBot="1" x14ac:dyDescent="0.4">
      <c r="A12" s="11" t="s">
        <v>19</v>
      </c>
      <c r="B12" s="9" t="s">
        <v>53</v>
      </c>
      <c r="C12" s="8">
        <v>446</v>
      </c>
      <c r="D12" s="8" t="s">
        <v>31</v>
      </c>
      <c r="E12" s="12">
        <v>8</v>
      </c>
      <c r="F12" s="10">
        <v>0</v>
      </c>
      <c r="G12" s="7">
        <f t="shared" si="0"/>
        <v>0</v>
      </c>
      <c r="H12" s="8"/>
      <c r="I12" s="7">
        <f t="shared" si="1"/>
        <v>0</v>
      </c>
    </row>
    <row r="13" spans="1:9" ht="27" customHeight="1" thickBot="1" x14ac:dyDescent="0.4">
      <c r="A13" s="11" t="s">
        <v>20</v>
      </c>
      <c r="B13" s="9" t="s">
        <v>54</v>
      </c>
      <c r="C13" s="8">
        <v>446</v>
      </c>
      <c r="D13" s="8" t="s">
        <v>31</v>
      </c>
      <c r="E13" s="12">
        <v>7</v>
      </c>
      <c r="F13" s="10">
        <v>0</v>
      </c>
      <c r="G13" s="7">
        <f t="shared" si="0"/>
        <v>0</v>
      </c>
      <c r="H13" s="8"/>
      <c r="I13" s="7">
        <f t="shared" si="1"/>
        <v>0</v>
      </c>
    </row>
    <row r="14" spans="1:9" ht="22" customHeight="1" thickBot="1" x14ac:dyDescent="0.4">
      <c r="A14" s="11" t="s">
        <v>21</v>
      </c>
      <c r="B14" s="9" t="s">
        <v>32</v>
      </c>
      <c r="C14" s="8">
        <v>446</v>
      </c>
      <c r="D14" s="8" t="s">
        <v>31</v>
      </c>
      <c r="E14" s="12">
        <v>6</v>
      </c>
      <c r="F14" s="10">
        <v>0</v>
      </c>
      <c r="G14" s="7">
        <f t="shared" si="0"/>
        <v>0</v>
      </c>
      <c r="H14" s="8"/>
      <c r="I14" s="7">
        <f t="shared" si="1"/>
        <v>0</v>
      </c>
    </row>
    <row r="15" spans="1:9" ht="28" customHeight="1" thickBot="1" x14ac:dyDescent="0.4">
      <c r="A15" s="11" t="s">
        <v>22</v>
      </c>
      <c r="B15" s="9" t="s">
        <v>33</v>
      </c>
      <c r="C15" s="8">
        <v>446</v>
      </c>
      <c r="D15" s="8" t="s">
        <v>31</v>
      </c>
      <c r="E15" s="12">
        <v>7</v>
      </c>
      <c r="F15" s="10">
        <v>0</v>
      </c>
      <c r="G15" s="7">
        <f t="shared" si="0"/>
        <v>0</v>
      </c>
      <c r="H15" s="8"/>
      <c r="I15" s="7">
        <f t="shared" si="1"/>
        <v>0</v>
      </c>
    </row>
    <row r="16" spans="1:9" ht="32.5" customHeight="1" thickBot="1" x14ac:dyDescent="0.4">
      <c r="A16" s="11" t="s">
        <v>23</v>
      </c>
      <c r="B16" s="9" t="s">
        <v>34</v>
      </c>
      <c r="C16" s="8">
        <v>446</v>
      </c>
      <c r="D16" s="8" t="s">
        <v>31</v>
      </c>
      <c r="E16" s="12">
        <v>4</v>
      </c>
      <c r="F16" s="10">
        <v>0</v>
      </c>
      <c r="G16" s="7">
        <f t="shared" si="0"/>
        <v>0</v>
      </c>
      <c r="H16" s="8"/>
      <c r="I16" s="7">
        <f t="shared" si="1"/>
        <v>0</v>
      </c>
    </row>
    <row r="17" spans="1:9" ht="34.5" customHeight="1" thickBot="1" x14ac:dyDescent="0.4">
      <c r="A17" s="11" t="s">
        <v>24</v>
      </c>
      <c r="B17" s="9" t="s">
        <v>35</v>
      </c>
      <c r="C17" s="8">
        <v>446</v>
      </c>
      <c r="D17" s="8" t="s">
        <v>31</v>
      </c>
      <c r="E17" s="12">
        <v>4</v>
      </c>
      <c r="F17" s="10">
        <v>0</v>
      </c>
      <c r="G17" s="7">
        <f t="shared" si="0"/>
        <v>0</v>
      </c>
      <c r="H17" s="8"/>
      <c r="I17" s="7">
        <f t="shared" si="1"/>
        <v>0</v>
      </c>
    </row>
    <row r="18" spans="1:9" ht="28" customHeight="1" thickBot="1" x14ac:dyDescent="0.4">
      <c r="A18" s="11" t="s">
        <v>25</v>
      </c>
      <c r="B18" s="9" t="s">
        <v>36</v>
      </c>
      <c r="C18" s="8">
        <v>446</v>
      </c>
      <c r="D18" s="8" t="s">
        <v>31</v>
      </c>
      <c r="E18" s="12">
        <v>2</v>
      </c>
      <c r="F18" s="10">
        <v>0</v>
      </c>
      <c r="G18" s="7">
        <f t="shared" si="0"/>
        <v>0</v>
      </c>
      <c r="H18" s="8"/>
      <c r="I18" s="7">
        <f t="shared" si="1"/>
        <v>0</v>
      </c>
    </row>
    <row r="19" spans="1:9" ht="21.5" customHeight="1" thickBot="1" x14ac:dyDescent="0.4">
      <c r="A19" s="11" t="s">
        <v>26</v>
      </c>
      <c r="B19" s="9" t="s">
        <v>55</v>
      </c>
      <c r="C19" s="8">
        <v>446</v>
      </c>
      <c r="D19" s="8" t="s">
        <v>31</v>
      </c>
      <c r="E19" s="12">
        <v>4</v>
      </c>
      <c r="F19" s="10">
        <v>0</v>
      </c>
      <c r="G19" s="7">
        <f t="shared" si="0"/>
        <v>0</v>
      </c>
      <c r="H19" s="8"/>
      <c r="I19" s="7">
        <f t="shared" si="1"/>
        <v>0</v>
      </c>
    </row>
    <row r="20" spans="1:9" ht="27.5" customHeight="1" thickBot="1" x14ac:dyDescent="0.4">
      <c r="A20" s="11" t="s">
        <v>27</v>
      </c>
      <c r="B20" s="9" t="s">
        <v>56</v>
      </c>
      <c r="C20" s="8">
        <v>446</v>
      </c>
      <c r="D20" s="8" t="s">
        <v>31</v>
      </c>
      <c r="E20" s="12">
        <v>4</v>
      </c>
      <c r="F20" s="10">
        <v>0</v>
      </c>
      <c r="G20" s="7">
        <f t="shared" si="0"/>
        <v>0</v>
      </c>
      <c r="H20" s="8"/>
      <c r="I20" s="7">
        <f t="shared" si="1"/>
        <v>0</v>
      </c>
    </row>
    <row r="21" spans="1:9" ht="19" customHeight="1" thickBot="1" x14ac:dyDescent="0.4">
      <c r="A21" s="11" t="s">
        <v>28</v>
      </c>
      <c r="B21" s="9" t="s">
        <v>37</v>
      </c>
      <c r="C21" s="8">
        <v>446</v>
      </c>
      <c r="D21" s="8" t="s">
        <v>31</v>
      </c>
      <c r="E21" s="12">
        <v>12</v>
      </c>
      <c r="F21" s="10">
        <v>0</v>
      </c>
      <c r="G21" s="7">
        <f t="shared" si="0"/>
        <v>0</v>
      </c>
      <c r="H21" s="8"/>
      <c r="I21" s="7">
        <f t="shared" si="1"/>
        <v>0</v>
      </c>
    </row>
    <row r="22" spans="1:9" ht="20.5" customHeight="1" thickBot="1" x14ac:dyDescent="0.4">
      <c r="A22" s="11" t="s">
        <v>29</v>
      </c>
      <c r="B22" s="9" t="s">
        <v>38</v>
      </c>
      <c r="C22" s="8">
        <v>446</v>
      </c>
      <c r="D22" s="8" t="s">
        <v>31</v>
      </c>
      <c r="E22" s="12">
        <v>6</v>
      </c>
      <c r="F22" s="10">
        <v>0</v>
      </c>
      <c r="G22" s="7">
        <f t="shared" si="0"/>
        <v>0</v>
      </c>
      <c r="H22" s="8"/>
      <c r="I22" s="7">
        <f t="shared" si="1"/>
        <v>0</v>
      </c>
    </row>
    <row r="23" spans="1:9" ht="19.5" customHeight="1" thickBot="1" x14ac:dyDescent="0.4">
      <c r="A23" s="11">
        <v>15</v>
      </c>
      <c r="B23" s="9" t="s">
        <v>39</v>
      </c>
      <c r="C23" s="8">
        <v>446</v>
      </c>
      <c r="D23" s="8" t="s">
        <v>31</v>
      </c>
      <c r="E23" s="12">
        <v>8</v>
      </c>
      <c r="F23" s="10">
        <v>0</v>
      </c>
      <c r="G23" s="7">
        <f t="shared" si="0"/>
        <v>0</v>
      </c>
      <c r="H23" s="8"/>
      <c r="I23" s="7">
        <f t="shared" si="1"/>
        <v>0</v>
      </c>
    </row>
    <row r="24" spans="1:9" ht="15" thickBot="1" x14ac:dyDescent="0.4">
      <c r="A24" s="11">
        <v>16</v>
      </c>
      <c r="B24" s="9" t="s">
        <v>40</v>
      </c>
      <c r="C24" s="8">
        <v>446</v>
      </c>
      <c r="D24" s="8" t="s">
        <v>48</v>
      </c>
      <c r="E24" s="12">
        <v>15</v>
      </c>
      <c r="F24" s="10">
        <v>0</v>
      </c>
      <c r="G24" s="7">
        <f t="shared" si="0"/>
        <v>0</v>
      </c>
      <c r="H24" s="8"/>
      <c r="I24" s="7">
        <f t="shared" si="1"/>
        <v>0</v>
      </c>
    </row>
    <row r="25" spans="1:9" ht="15" thickBot="1" x14ac:dyDescent="0.4">
      <c r="A25" s="11">
        <v>17</v>
      </c>
      <c r="B25" s="9" t="s">
        <v>57</v>
      </c>
      <c r="C25" s="8">
        <v>446</v>
      </c>
      <c r="D25" s="8" t="s">
        <v>43</v>
      </c>
      <c r="E25" s="12">
        <v>29</v>
      </c>
      <c r="F25" s="10">
        <v>0</v>
      </c>
      <c r="G25" s="7">
        <f t="shared" si="0"/>
        <v>0</v>
      </c>
      <c r="H25" s="8"/>
      <c r="I25" s="7">
        <f t="shared" si="1"/>
        <v>0</v>
      </c>
    </row>
    <row r="26" spans="1:9" ht="15" thickBot="1" x14ac:dyDescent="0.4">
      <c r="A26" s="11">
        <v>18</v>
      </c>
      <c r="B26" s="9" t="s">
        <v>41</v>
      </c>
      <c r="C26" s="8">
        <v>446</v>
      </c>
      <c r="D26" s="8" t="s">
        <v>30</v>
      </c>
      <c r="E26" s="12">
        <v>15</v>
      </c>
      <c r="F26" s="10">
        <v>0</v>
      </c>
      <c r="G26" s="7">
        <f t="shared" si="0"/>
        <v>0</v>
      </c>
      <c r="H26" s="8"/>
      <c r="I26" s="7">
        <f t="shared" si="1"/>
        <v>0</v>
      </c>
    </row>
    <row r="27" spans="1:9" s="23" customFormat="1" ht="11" thickBot="1" x14ac:dyDescent="0.3">
      <c r="A27" s="31" t="s">
        <v>42</v>
      </c>
      <c r="B27" s="32"/>
      <c r="C27" s="33"/>
      <c r="D27" s="20"/>
      <c r="E27" s="20"/>
      <c r="F27" s="20">
        <v>0</v>
      </c>
      <c r="G27" s="21">
        <f>SUM(G9:G26)</f>
        <v>0</v>
      </c>
      <c r="H27" s="20"/>
      <c r="I27" s="22">
        <f>SUM(I9:I26)</f>
        <v>0</v>
      </c>
    </row>
    <row r="28" spans="1:9" x14ac:dyDescent="0.35">
      <c r="A28" s="13"/>
      <c r="B28" s="13"/>
      <c r="C28" s="13"/>
      <c r="D28" s="14"/>
      <c r="E28" s="14"/>
      <c r="F28" s="14"/>
      <c r="G28" s="38">
        <v>0</v>
      </c>
      <c r="H28" s="39"/>
      <c r="I28" s="15"/>
    </row>
    <row r="29" spans="1:9" x14ac:dyDescent="0.35">
      <c r="A29" s="13"/>
      <c r="B29" s="13"/>
      <c r="C29" s="13"/>
      <c r="D29" s="14"/>
      <c r="E29" s="14"/>
      <c r="F29" s="14"/>
      <c r="G29" s="40">
        <v>0</v>
      </c>
      <c r="H29" s="41"/>
      <c r="I29" s="15"/>
    </row>
    <row r="30" spans="1:9" x14ac:dyDescent="0.35">
      <c r="A30" s="13"/>
      <c r="B30" s="26" t="s">
        <v>44</v>
      </c>
      <c r="C30" s="26"/>
      <c r="D30" s="26"/>
      <c r="E30" s="26"/>
      <c r="F30" s="26"/>
      <c r="G30" s="26"/>
      <c r="H30" s="26"/>
      <c r="I30" s="26"/>
    </row>
    <row r="31" spans="1:9" x14ac:dyDescent="0.35">
      <c r="A31" s="13"/>
      <c r="B31" s="27" t="s">
        <v>45</v>
      </c>
      <c r="C31" s="27"/>
      <c r="D31" s="27"/>
      <c r="E31" s="27"/>
      <c r="F31" s="27"/>
      <c r="G31" s="27"/>
      <c r="H31" s="27"/>
      <c r="I31" s="27"/>
    </row>
    <row r="32" spans="1:9" x14ac:dyDescent="0.35">
      <c r="A32" s="13"/>
      <c r="B32" s="26" t="s">
        <v>47</v>
      </c>
      <c r="C32" s="26"/>
      <c r="D32" s="26"/>
      <c r="E32" s="26"/>
      <c r="F32" s="26"/>
      <c r="G32" s="26"/>
      <c r="H32" s="16"/>
      <c r="I32" s="17"/>
    </row>
    <row r="33" spans="1:9" x14ac:dyDescent="0.35">
      <c r="A33" s="13"/>
      <c r="B33" s="26" t="s">
        <v>46</v>
      </c>
      <c r="C33" s="26"/>
      <c r="D33" s="26"/>
      <c r="E33" s="26"/>
      <c r="F33" s="26"/>
      <c r="G33" s="26"/>
      <c r="H33" s="26"/>
      <c r="I33" s="26"/>
    </row>
    <row r="34" spans="1:9" x14ac:dyDescent="0.35">
      <c r="A34" s="13"/>
      <c r="B34" s="27" t="s">
        <v>45</v>
      </c>
      <c r="C34" s="27"/>
      <c r="D34" s="27"/>
      <c r="E34" s="27"/>
      <c r="F34" s="27"/>
      <c r="G34" s="27"/>
      <c r="H34" s="27"/>
      <c r="I34" s="27"/>
    </row>
    <row r="35" spans="1:9" x14ac:dyDescent="0.35">
      <c r="B35" s="18"/>
      <c r="C35" s="18"/>
      <c r="D35" s="18"/>
      <c r="E35" s="18"/>
      <c r="F35" s="18"/>
      <c r="G35" s="18"/>
      <c r="H35" s="18"/>
      <c r="I35" s="18"/>
    </row>
    <row r="36" spans="1:9" x14ac:dyDescent="0.35">
      <c r="B36" s="18"/>
      <c r="C36" s="18"/>
      <c r="D36" s="18"/>
      <c r="E36" s="18"/>
      <c r="F36" s="24"/>
      <c r="G36" s="24"/>
      <c r="H36" s="24"/>
      <c r="I36" s="18"/>
    </row>
    <row r="37" spans="1:9" x14ac:dyDescent="0.35">
      <c r="F37" s="24"/>
      <c r="G37" s="24"/>
      <c r="H37" s="24"/>
    </row>
  </sheetData>
  <mergeCells count="16">
    <mergeCell ref="F36:H36"/>
    <mergeCell ref="F37:H37"/>
    <mergeCell ref="B2:H2"/>
    <mergeCell ref="B30:I30"/>
    <mergeCell ref="B31:I31"/>
    <mergeCell ref="B33:I33"/>
    <mergeCell ref="B34:I34"/>
    <mergeCell ref="B32:G32"/>
    <mergeCell ref="E5:E7"/>
    <mergeCell ref="A27:C27"/>
    <mergeCell ref="A5:A7"/>
    <mergeCell ref="B5:B7"/>
    <mergeCell ref="C5:C7"/>
    <mergeCell ref="B3:I3"/>
    <mergeCell ref="G28:H28"/>
    <mergeCell ref="G29:H29"/>
  </mergeCells>
  <phoneticPr fontId="8" type="noConversion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Zadanie 2</vt:lpstr>
      <vt:lpstr>'Formularz cenowy Zadanie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Administracja</dc:creator>
  <cp:lastModifiedBy>Sekretariat UC S.A.</cp:lastModifiedBy>
  <cp:lastPrinted>2025-01-08T11:37:38Z</cp:lastPrinted>
  <dcterms:created xsi:type="dcterms:W3CDTF">2015-06-05T18:19:34Z</dcterms:created>
  <dcterms:modified xsi:type="dcterms:W3CDTF">2025-04-16T07:39:31Z</dcterms:modified>
</cp:coreProperties>
</file>