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0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'Arkusz1'!$A$6:$K$101</definedName>
    <definedName name="_xlnm.Print_Area" localSheetId="0">'Arkusz1'!$A$1:$K$113</definedName>
  </definedNames>
  <calcPr fullCalcOnLoad="1"/>
</workbook>
</file>

<file path=xl/sharedStrings.xml><?xml version="1.0" encoding="utf-8"?>
<sst xmlns="http://schemas.openxmlformats.org/spreadsheetml/2006/main" count="513" uniqueCount="263">
  <si>
    <t>Odbiorca</t>
  </si>
  <si>
    <t>NIP</t>
  </si>
  <si>
    <t>Nazwa obiektu</t>
  </si>
  <si>
    <t>Adres</t>
  </si>
  <si>
    <t>Grupa taryfowa</t>
  </si>
  <si>
    <t>Gmina Chmielnik</t>
  </si>
  <si>
    <t>Oświetlenie drogowe</t>
  </si>
  <si>
    <t>Chmielnik</t>
  </si>
  <si>
    <t>Borówki 14</t>
  </si>
  <si>
    <t>Chmielnik sł.nr 25</t>
  </si>
  <si>
    <t>Chmielnik transf. 27</t>
  </si>
  <si>
    <t>Wola Rafalowska</t>
  </si>
  <si>
    <t>Błędowa Tyczyńska</t>
  </si>
  <si>
    <t>Wola Rafałowska trans. nr 5</t>
  </si>
  <si>
    <t>Zabratówka st. tr. nr II</t>
  </si>
  <si>
    <t>Chmielnik st. tr. 29</t>
  </si>
  <si>
    <t>Chmielnik Lisi Kąt</t>
  </si>
  <si>
    <t>Wola Rafałowska 12</t>
  </si>
  <si>
    <t>Wola Rafałowska</t>
  </si>
  <si>
    <t>C11</t>
  </si>
  <si>
    <t>Wola Raf. k 30</t>
  </si>
  <si>
    <t>Wola Raf. k 108</t>
  </si>
  <si>
    <t>Wola Raf. k 54</t>
  </si>
  <si>
    <t>Błędowa Tycz. k 82</t>
  </si>
  <si>
    <t>Wola Raf. k 35</t>
  </si>
  <si>
    <t>Zabratówka k 5</t>
  </si>
  <si>
    <t>Wola Raf. 196a</t>
  </si>
  <si>
    <t>Chmielnik k 245</t>
  </si>
  <si>
    <t>Chmielnik k 134</t>
  </si>
  <si>
    <t>Chmielnik k 611</t>
  </si>
  <si>
    <t>Błędowa Tycz. k 125</t>
  </si>
  <si>
    <t>Błędowa Tycz. k 84</t>
  </si>
  <si>
    <t>Chmielnik k 468</t>
  </si>
  <si>
    <t>Chmielnik k 224</t>
  </si>
  <si>
    <t>Pompownia wody</t>
  </si>
  <si>
    <t>B21</t>
  </si>
  <si>
    <t>Oczyszczalnia ścieków</t>
  </si>
  <si>
    <t>C12A</t>
  </si>
  <si>
    <t>Chmielnik 50</t>
  </si>
  <si>
    <t>Szkoła</t>
  </si>
  <si>
    <t>Wola Raf. Tr nr 7</t>
  </si>
  <si>
    <t>Urząd Gminy</t>
  </si>
  <si>
    <t>Infrastruktura komunalna</t>
  </si>
  <si>
    <t>Błędowa Tycz. 39</t>
  </si>
  <si>
    <t>Budynek komunalny</t>
  </si>
  <si>
    <t>Borówki 34</t>
  </si>
  <si>
    <t>Chmielnik k 57</t>
  </si>
  <si>
    <t>Błędowa Tycz. 29</t>
  </si>
  <si>
    <t>OSP Chmielnik</t>
  </si>
  <si>
    <t>Razem szacunkowe zużycie</t>
  </si>
  <si>
    <t>Taryfa</t>
  </si>
  <si>
    <t>Liczba układów</t>
  </si>
  <si>
    <t xml:space="preserve">C11 </t>
  </si>
  <si>
    <t>S1</t>
  </si>
  <si>
    <t xml:space="preserve">C12A </t>
  </si>
  <si>
    <t>Okres rozlicz.</t>
  </si>
  <si>
    <t>2 miesiące</t>
  </si>
  <si>
    <t>1 miesiąc</t>
  </si>
  <si>
    <t>Borówki16</t>
  </si>
  <si>
    <t>Szkoła Podstawowa nr 2 w Chmielniku</t>
  </si>
  <si>
    <t>Chmielnik 316</t>
  </si>
  <si>
    <t>Chmielnik 275</t>
  </si>
  <si>
    <r>
      <t xml:space="preserve">Infrastruktura komunalna </t>
    </r>
    <r>
      <rPr>
        <sz val="9"/>
        <rFont val="Arial"/>
        <family val="2"/>
      </rPr>
      <t>(boisko)</t>
    </r>
  </si>
  <si>
    <r>
      <t xml:space="preserve">Infrastruktura komunalna </t>
    </r>
    <r>
      <rPr>
        <sz val="9"/>
        <rFont val="Arial"/>
        <family val="2"/>
      </rPr>
      <t>(arena)</t>
    </r>
  </si>
  <si>
    <t>Chmielnik k 174</t>
  </si>
  <si>
    <t xml:space="preserve">Borówki 17 </t>
  </si>
  <si>
    <t>Chmielnik k 607</t>
  </si>
  <si>
    <t>SZACUNKOWE ZUŻYCIE ENERGII W STREFACH CZASOWYCH</t>
  </si>
  <si>
    <t>Lp.</t>
  </si>
  <si>
    <t>Moc umowna (kW)</t>
  </si>
  <si>
    <t>Strefa</t>
  </si>
  <si>
    <t>Zużycie [kWh]</t>
  </si>
  <si>
    <t>Nr 
licznika</t>
  </si>
  <si>
    <t>Chmielnik 41</t>
  </si>
  <si>
    <t>Chmielnik Zaganianka słnr 5</t>
  </si>
  <si>
    <t>Przepompownia PK10</t>
  </si>
  <si>
    <t>Chmielnik Bucznik k.451</t>
  </si>
  <si>
    <t>Przepompownia PK8</t>
  </si>
  <si>
    <t>Błędowa Tyczyńska k.149</t>
  </si>
  <si>
    <t>Przepompownia PR7</t>
  </si>
  <si>
    <t>Wola Rafał. K.100</t>
  </si>
  <si>
    <t>Przepompownia PK11</t>
  </si>
  <si>
    <t>Przepompownia PR22</t>
  </si>
  <si>
    <t>Zabratówka k.206</t>
  </si>
  <si>
    <t>Przepompownia PR19</t>
  </si>
  <si>
    <t>Błedowa Tyczyńska k.Ps</t>
  </si>
  <si>
    <t>Przepompownia PR20</t>
  </si>
  <si>
    <t>Błedowa Tyczyńska k.Ls</t>
  </si>
  <si>
    <t>Przepompownia PR18</t>
  </si>
  <si>
    <t>Błedowa Tyczyńska k.Murias</t>
  </si>
  <si>
    <t>Przepompownia PR17</t>
  </si>
  <si>
    <t>Błędowa Tycz. k 123</t>
  </si>
  <si>
    <t>Przepompownia PR10</t>
  </si>
  <si>
    <t>Przepompownia PR6</t>
  </si>
  <si>
    <t>Przepompownia PR8</t>
  </si>
  <si>
    <t>Wola Raf. k Niepokój</t>
  </si>
  <si>
    <t>Przepompownia PR14</t>
  </si>
  <si>
    <t>Przepompownia PR15</t>
  </si>
  <si>
    <t>Wola Raf. k Kucaj</t>
  </si>
  <si>
    <t>Przepompownia PR4</t>
  </si>
  <si>
    <t>Wola Raf. k 113</t>
  </si>
  <si>
    <t>Przepompownia PR13</t>
  </si>
  <si>
    <t>Wola Raf. k 51a</t>
  </si>
  <si>
    <t>Przepompownia PR27</t>
  </si>
  <si>
    <t>Przepompownia PR28</t>
  </si>
  <si>
    <t>Przepompownia PR12</t>
  </si>
  <si>
    <t>Przepompownia PR2</t>
  </si>
  <si>
    <t>Chmielnik k 482</t>
  </si>
  <si>
    <t>Przepompownia PR1</t>
  </si>
  <si>
    <t>Przepompownia PK6</t>
  </si>
  <si>
    <t>Błędowa Tyczyńska k GS</t>
  </si>
  <si>
    <t>Przepompownia PK9</t>
  </si>
  <si>
    <t>Wola Raf. k 300</t>
  </si>
  <si>
    <t>Przepompownia PR9</t>
  </si>
  <si>
    <t>Wola Raf. k 26</t>
  </si>
  <si>
    <t>Przepompownia PK2</t>
  </si>
  <si>
    <t>Przepompownia PK4</t>
  </si>
  <si>
    <t>Przepompownia PK3</t>
  </si>
  <si>
    <t>Chmielnik k 93</t>
  </si>
  <si>
    <t>Przepompownia PK5</t>
  </si>
  <si>
    <t>Błędowa Tycz. k 160a</t>
  </si>
  <si>
    <t>Przepompownia PK7</t>
  </si>
  <si>
    <t>Zabratówka k 216</t>
  </si>
  <si>
    <t>Przepompownia PR21</t>
  </si>
  <si>
    <t>Zabratówka k 82a</t>
  </si>
  <si>
    <t>Przepompownia PR16</t>
  </si>
  <si>
    <t>Błędowa Tycz. k Zawodzie</t>
  </si>
  <si>
    <t>Przepompownia PR3</t>
  </si>
  <si>
    <t>Chmielnik Zawodzie k 272</t>
  </si>
  <si>
    <t>Przepompownia PR11</t>
  </si>
  <si>
    <t>Wola Raf. k 46a Bujak</t>
  </si>
  <si>
    <t>Przepompownia PR25</t>
  </si>
  <si>
    <t>Przepompownia PR24</t>
  </si>
  <si>
    <t>Przepompownia PR23</t>
  </si>
  <si>
    <t>Studnia wod. S5</t>
  </si>
  <si>
    <t>Studnia wod. S4</t>
  </si>
  <si>
    <t>Zabratówka 42</t>
  </si>
  <si>
    <t>Szkoła Podstawowa nr 1 w Chmielniku</t>
  </si>
  <si>
    <t>Moc umowna</t>
  </si>
  <si>
    <t>S2</t>
  </si>
  <si>
    <t xml:space="preserve">Szacowane zużycie 
01.01-31.12 (kWh) 
</t>
  </si>
  <si>
    <t>Uwagi</t>
  </si>
  <si>
    <t>Chmielnik dz. nr 196/4</t>
  </si>
  <si>
    <t>Chmielnik dz. nr 2790/10</t>
  </si>
  <si>
    <t>Wola Raf. k 118</t>
  </si>
  <si>
    <t>Instalacja fotowoltaiczna, zamontowany bloker, nie wystepuje sprzedaż energii do siecii</t>
  </si>
  <si>
    <t>Oświetlenie uliczne</t>
  </si>
  <si>
    <t>Przepompownia Ś. PK-14</t>
  </si>
  <si>
    <t>Chmielnik dz. 129</t>
  </si>
  <si>
    <t>Błędowa Tyczyńska 2</t>
  </si>
  <si>
    <t>S3</t>
  </si>
  <si>
    <t>Załącznik nr 6</t>
  </si>
  <si>
    <t>NR PPE</t>
  </si>
  <si>
    <t>590543550100240463</t>
  </si>
  <si>
    <t>590543550100237234</t>
  </si>
  <si>
    <t>590543550100237357</t>
  </si>
  <si>
    <t>590543550100237180</t>
  </si>
  <si>
    <t>590543550101517991</t>
  </si>
  <si>
    <t>590543550100237531</t>
  </si>
  <si>
    <t>590543550100719136</t>
  </si>
  <si>
    <t>590543550100237258</t>
  </si>
  <si>
    <t>590543550100236145</t>
  </si>
  <si>
    <t>590543550100235841</t>
  </si>
  <si>
    <t>590543550100238101</t>
  </si>
  <si>
    <t>590543550100237777</t>
  </si>
  <si>
    <t>590543550100719099</t>
  </si>
  <si>
    <t>590543550100237241</t>
  </si>
  <si>
    <t>590543550100237227</t>
  </si>
  <si>
    <t>590543550100237265</t>
  </si>
  <si>
    <t>590543550101323486</t>
  </si>
  <si>
    <t>590543550100659722</t>
  </si>
  <si>
    <t>590543550100237364</t>
  </si>
  <si>
    <t>590543550100237300</t>
  </si>
  <si>
    <t>590543550100237210</t>
  </si>
  <si>
    <t>590543550100237361</t>
  </si>
  <si>
    <t>590543550100847518</t>
  </si>
  <si>
    <t>590543550100239580</t>
  </si>
  <si>
    <t>590543550100240180</t>
  </si>
  <si>
    <t>590543550101031992</t>
  </si>
  <si>
    <t>590543550100240487</t>
  </si>
  <si>
    <t>590543550100719631</t>
  </si>
  <si>
    <t>590543550100719655</t>
  </si>
  <si>
    <t>590543550100240500</t>
  </si>
  <si>
    <t>590543550101031916</t>
  </si>
  <si>
    <t>590543550101031923</t>
  </si>
  <si>
    <t>590543550101031930</t>
  </si>
  <si>
    <t>590543550100720118</t>
  </si>
  <si>
    <t>590543550100720125</t>
  </si>
  <si>
    <t>590543550101031947</t>
  </si>
  <si>
    <t>590543550101031985</t>
  </si>
  <si>
    <t>590543550100649709</t>
  </si>
  <si>
    <t>590543550100881888</t>
  </si>
  <si>
    <t>590543550100719495</t>
  </si>
  <si>
    <t>590543550100240319</t>
  </si>
  <si>
    <t>590543550101031763</t>
  </si>
  <si>
    <t>590543550101031787</t>
  </si>
  <si>
    <t>590543550101032005</t>
  </si>
  <si>
    <t>590543550100240272</t>
  </si>
  <si>
    <t>590543550100240289</t>
  </si>
  <si>
    <t>590543550100240296</t>
  </si>
  <si>
    <t>590543550100240302</t>
  </si>
  <si>
    <t>590543550100240326</t>
  </si>
  <si>
    <t>590543550100240470</t>
  </si>
  <si>
    <t>590543550100719648</t>
  </si>
  <si>
    <t>590543550100240517</t>
  </si>
  <si>
    <t>590543550101031909</t>
  </si>
  <si>
    <t>590543550100720101</t>
  </si>
  <si>
    <t>590543550101031961</t>
  </si>
  <si>
    <t>590543550100796663</t>
  </si>
  <si>
    <t>590543550100649716</t>
  </si>
  <si>
    <t>590543550100983858</t>
  </si>
  <si>
    <t>590543550100649723</t>
  </si>
  <si>
    <t>590543550101667078</t>
  </si>
  <si>
    <t>590543550101598266</t>
  </si>
  <si>
    <t>590543550101647513</t>
  </si>
  <si>
    <t>590543550101256234</t>
  </si>
  <si>
    <t>590543550100240333</t>
  </si>
  <si>
    <t>590543550100240395</t>
  </si>
  <si>
    <t>590543550101644321</t>
  </si>
  <si>
    <t>590543550101678432</t>
  </si>
  <si>
    <t>590543550100808687</t>
  </si>
  <si>
    <t>590543550100240203</t>
  </si>
  <si>
    <t>590543550100240210</t>
  </si>
  <si>
    <t>590543550100652440</t>
  </si>
  <si>
    <t>590543550101243876</t>
  </si>
  <si>
    <t>02790588</t>
  </si>
  <si>
    <t>590543550100239412</t>
  </si>
  <si>
    <t>590543550100326501</t>
  </si>
  <si>
    <t>590543550101402686</t>
  </si>
  <si>
    <t>590543550100239405</t>
  </si>
  <si>
    <t>590543550100239528</t>
  </si>
  <si>
    <t>590543550100239436</t>
  </si>
  <si>
    <t>590543550101633400</t>
  </si>
  <si>
    <t>590543550100441327</t>
  </si>
  <si>
    <t>98564894</t>
  </si>
  <si>
    <t>590543550100649730</t>
  </si>
  <si>
    <t>98564901</t>
  </si>
  <si>
    <t>590543550101592318</t>
  </si>
  <si>
    <t>56379760</t>
  </si>
  <si>
    <t>590543550100194094</t>
  </si>
  <si>
    <t>13823678</t>
  </si>
  <si>
    <t>590543550100194278</t>
  </si>
  <si>
    <t>13823677</t>
  </si>
  <si>
    <t>590543550101695507</t>
  </si>
  <si>
    <t>Boisko SP1</t>
  </si>
  <si>
    <t>Zabratówka  k.89</t>
  </si>
  <si>
    <t>590543550100235858</t>
  </si>
  <si>
    <t>590543550100240494</t>
  </si>
  <si>
    <t>590543550100235940</t>
  </si>
  <si>
    <t>Szacunkowe zużycie energii elektrycznej (styczeń-grudzień 2024)</t>
  </si>
  <si>
    <t>Przepompownia</t>
  </si>
  <si>
    <t>Chmielnik k. 455</t>
  </si>
  <si>
    <t>590543550101904524</t>
  </si>
  <si>
    <t>Chmielnik k. 425</t>
  </si>
  <si>
    <t>Chmielnik k. 469</t>
  </si>
  <si>
    <t>02935091</t>
  </si>
  <si>
    <t>Błędowa Tyczyńska 217/2, 459/1</t>
  </si>
  <si>
    <t>590543550100621590</t>
  </si>
  <si>
    <t>590543550100649693</t>
  </si>
  <si>
    <t>590543550100628537</t>
  </si>
  <si>
    <t>590543550100235865</t>
  </si>
  <si>
    <t>590543550100719501</t>
  </si>
  <si>
    <t>WYKAZ I CHARAKTERYSTYKA OBIEKTÓW 03.11.2023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</si>
</sst>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color indexed="63"/>
      <name val="Calibri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333333"/>
      <name val="Calibri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808080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34" fillId="0" borderId="0" xfId="52">
      <alignment/>
      <protection/>
    </xf>
    <xf numFmtId="0" fontId="3" fillId="33" borderId="11" xfId="0" applyFont="1" applyFill="1" applyBorder="1" applyAlignment="1">
      <alignment horizontal="center" vertical="center" wrapText="1"/>
    </xf>
    <xf numFmtId="0" fontId="34" fillId="0" borderId="0" xfId="52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0" fillId="0" borderId="10" xfId="52" applyFont="1" applyFill="1" applyBorder="1" applyAlignment="1">
      <alignment horizontal="center"/>
      <protection/>
    </xf>
    <xf numFmtId="0" fontId="29" fillId="0" borderId="10" xfId="52" applyFont="1" applyBorder="1">
      <alignment/>
      <protection/>
    </xf>
    <xf numFmtId="0" fontId="52" fillId="0" borderId="10" xfId="52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0" applyFill="1" applyBorder="1" applyAlignment="1">
      <alignment horizontal="left" vertical="center"/>
    </xf>
    <xf numFmtId="0" fontId="29" fillId="0" borderId="0" xfId="52" applyFont="1">
      <alignment/>
      <protection/>
    </xf>
    <xf numFmtId="0" fontId="0" fillId="0" borderId="10" xfId="0" applyFont="1" applyBorder="1" applyAlignment="1">
      <alignment horizontal="center"/>
    </xf>
    <xf numFmtId="0" fontId="34" fillId="0" borderId="10" xfId="52" applyBorder="1">
      <alignment/>
      <protection/>
    </xf>
    <xf numFmtId="0" fontId="0" fillId="34" borderId="10" xfId="52" applyFont="1" applyFill="1" applyBorder="1" applyAlignment="1">
      <alignment horizontal="center"/>
      <protection/>
    </xf>
    <xf numFmtId="0" fontId="0" fillId="34" borderId="10" xfId="52" applyFont="1" applyFill="1" applyBorder="1">
      <alignment/>
      <protection/>
    </xf>
    <xf numFmtId="0" fontId="34" fillId="34" borderId="10" xfId="52" applyFill="1" applyBorder="1">
      <alignment/>
      <protection/>
    </xf>
    <xf numFmtId="49" fontId="53" fillId="0" borderId="12" xfId="0" applyNumberFormat="1" applyFont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52" applyFont="1" applyFill="1" applyBorder="1">
      <alignment/>
      <protection/>
    </xf>
    <xf numFmtId="49" fontId="54" fillId="0" borderId="12" xfId="0" applyNumberFormat="1" applyFont="1" applyBorder="1" applyAlignment="1">
      <alignment horizontal="right" vertical="top"/>
    </xf>
    <xf numFmtId="49" fontId="55" fillId="0" borderId="12" xfId="0" applyNumberFormat="1" applyFont="1" applyBorder="1" applyAlignment="1">
      <alignment horizontal="right" vertical="top"/>
    </xf>
    <xf numFmtId="0" fontId="34" fillId="0" borderId="10" xfId="52" applyFill="1" applyBorder="1">
      <alignment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52" applyFont="1" applyBorder="1" applyAlignment="1">
      <alignment horizontal="center"/>
      <protection/>
    </xf>
    <xf numFmtId="0" fontId="34" fillId="0" borderId="14" xfId="52" applyBorder="1">
      <alignment/>
      <protection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0" fillId="0" borderId="14" xfId="0" applyFont="1" applyFill="1" applyBorder="1" applyAlignment="1">
      <alignment horizontal="left" vertical="center" wrapText="1"/>
    </xf>
    <xf numFmtId="0" fontId="34" fillId="0" borderId="0" xfId="52" applyBorder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left" vertical="top"/>
    </xf>
    <xf numFmtId="49" fontId="54" fillId="0" borderId="17" xfId="0" applyNumberFormat="1" applyFont="1" applyFill="1" applyBorder="1" applyAlignment="1">
      <alignment horizontal="left" vertical="top"/>
    </xf>
    <xf numFmtId="0" fontId="54" fillId="0" borderId="17" xfId="0" applyFont="1" applyBorder="1" applyAlignment="1">
      <alignment horizontal="left" vertical="top"/>
    </xf>
    <xf numFmtId="0" fontId="0" fillId="0" borderId="10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workbookViewId="0" topLeftCell="A84">
      <selection activeCell="E115" sqref="E115"/>
    </sheetView>
  </sheetViews>
  <sheetFormatPr defaultColWidth="9.140625" defaultRowHeight="12.75"/>
  <cols>
    <col min="1" max="1" width="6.140625" style="0" customWidth="1"/>
    <col min="2" max="2" width="16.00390625" style="0" customWidth="1"/>
    <col min="3" max="3" width="13.00390625" style="0" customWidth="1"/>
    <col min="4" max="4" width="23.28125" style="0" customWidth="1"/>
    <col min="5" max="6" width="23.421875" style="0" customWidth="1"/>
    <col min="7" max="7" width="10.57421875" style="0" customWidth="1"/>
    <col min="8" max="8" width="10.421875" style="0" customWidth="1"/>
    <col min="9" max="9" width="5.57421875" style="0" customWidth="1"/>
    <col min="10" max="10" width="8.140625" style="0" customWidth="1"/>
    <col min="11" max="11" width="17.8515625" style="0" customWidth="1"/>
    <col min="12" max="12" width="17.421875" style="0" customWidth="1"/>
    <col min="15" max="15" width="13.7109375" style="0" customWidth="1"/>
  </cols>
  <sheetData>
    <row r="1" spans="1:11" ht="12.75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262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3" t="s">
        <v>249</v>
      </c>
      <c r="F3" s="3"/>
      <c r="H3" s="4"/>
      <c r="I3" s="4"/>
      <c r="J3" s="1"/>
      <c r="K3" s="1"/>
    </row>
    <row r="6" spans="1:11" ht="45" customHeight="1">
      <c r="A6" s="14" t="s">
        <v>68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152</v>
      </c>
      <c r="G6" s="14" t="s">
        <v>72</v>
      </c>
      <c r="H6" s="14" t="s">
        <v>4</v>
      </c>
      <c r="I6" s="14" t="s">
        <v>69</v>
      </c>
      <c r="J6" s="29" t="s">
        <v>140</v>
      </c>
      <c r="K6" s="29" t="s">
        <v>141</v>
      </c>
    </row>
    <row r="7" spans="1:14" ht="12.75" customHeight="1">
      <c r="A7" s="39">
        <v>1</v>
      </c>
      <c r="B7" s="5" t="s">
        <v>5</v>
      </c>
      <c r="C7" s="5">
        <v>8133301503</v>
      </c>
      <c r="D7" s="15" t="s">
        <v>6</v>
      </c>
      <c r="E7" s="15" t="s">
        <v>7</v>
      </c>
      <c r="F7" s="90" t="s">
        <v>154</v>
      </c>
      <c r="G7" s="38">
        <v>21053329</v>
      </c>
      <c r="H7" s="39" t="s">
        <v>19</v>
      </c>
      <c r="I7" s="46">
        <v>1</v>
      </c>
      <c r="J7" s="55">
        <v>785</v>
      </c>
      <c r="K7" s="7"/>
      <c r="L7" s="34"/>
      <c r="N7" s="34"/>
    </row>
    <row r="8" spans="1:14" ht="12.75" customHeight="1">
      <c r="A8" s="39">
        <v>2</v>
      </c>
      <c r="B8" s="7" t="s">
        <v>5</v>
      </c>
      <c r="C8" s="7">
        <v>8133301503</v>
      </c>
      <c r="D8" s="16" t="s">
        <v>6</v>
      </c>
      <c r="E8" s="16" t="s">
        <v>8</v>
      </c>
      <c r="F8" s="90" t="s">
        <v>155</v>
      </c>
      <c r="G8" s="40">
        <v>7873467</v>
      </c>
      <c r="H8" s="39" t="s">
        <v>19</v>
      </c>
      <c r="I8" s="46">
        <v>2</v>
      </c>
      <c r="J8" s="55">
        <v>4613</v>
      </c>
      <c r="K8" s="24"/>
      <c r="L8" s="34"/>
      <c r="N8" s="34"/>
    </row>
    <row r="9" spans="1:14" ht="12.75" customHeight="1">
      <c r="A9" s="39">
        <v>3</v>
      </c>
      <c r="B9" s="5" t="s">
        <v>5</v>
      </c>
      <c r="C9" s="5">
        <v>8133301503</v>
      </c>
      <c r="D9" s="15" t="s">
        <v>6</v>
      </c>
      <c r="E9" s="15" t="s">
        <v>7</v>
      </c>
      <c r="F9" s="90" t="s">
        <v>156</v>
      </c>
      <c r="G9" s="42">
        <v>24014786</v>
      </c>
      <c r="H9" s="39" t="s">
        <v>19</v>
      </c>
      <c r="I9" s="46">
        <v>3</v>
      </c>
      <c r="J9" s="55">
        <v>4277</v>
      </c>
      <c r="K9" s="24"/>
      <c r="L9" s="34"/>
      <c r="N9" s="34"/>
    </row>
    <row r="10" spans="1:14" ht="12.75" customHeight="1">
      <c r="A10" s="39">
        <v>4</v>
      </c>
      <c r="B10" s="5" t="s">
        <v>5</v>
      </c>
      <c r="C10" s="5">
        <v>8133301503</v>
      </c>
      <c r="D10" s="15" t="s">
        <v>6</v>
      </c>
      <c r="E10" s="15" t="s">
        <v>9</v>
      </c>
      <c r="F10" s="90" t="s">
        <v>157</v>
      </c>
      <c r="G10" s="42">
        <v>19598444</v>
      </c>
      <c r="H10" s="39" t="s">
        <v>19</v>
      </c>
      <c r="I10" s="46">
        <v>3</v>
      </c>
      <c r="J10" s="55">
        <v>986</v>
      </c>
      <c r="K10" s="24"/>
      <c r="L10" s="34"/>
      <c r="N10" s="34"/>
    </row>
    <row r="11" spans="1:14" ht="12.75" customHeight="1">
      <c r="A11" s="39">
        <v>5</v>
      </c>
      <c r="B11" s="5" t="s">
        <v>5</v>
      </c>
      <c r="C11" s="5">
        <v>8133301503</v>
      </c>
      <c r="D11" s="15" t="s">
        <v>6</v>
      </c>
      <c r="E11" s="15" t="s">
        <v>10</v>
      </c>
      <c r="F11" s="90" t="s">
        <v>158</v>
      </c>
      <c r="G11" s="42">
        <v>20785913</v>
      </c>
      <c r="H11" s="39" t="s">
        <v>19</v>
      </c>
      <c r="I11" s="48">
        <v>2</v>
      </c>
      <c r="J11" s="55">
        <v>4168</v>
      </c>
      <c r="K11" s="24"/>
      <c r="L11" s="34"/>
      <c r="N11" s="59"/>
    </row>
    <row r="12" spans="1:17" ht="12.75" customHeight="1">
      <c r="A12" s="39">
        <v>6</v>
      </c>
      <c r="B12" s="5" t="s">
        <v>5</v>
      </c>
      <c r="C12" s="5">
        <v>8133301503</v>
      </c>
      <c r="D12" s="15" t="s">
        <v>6</v>
      </c>
      <c r="E12" s="15" t="s">
        <v>7</v>
      </c>
      <c r="F12" s="90" t="s">
        <v>160</v>
      </c>
      <c r="G12" s="42">
        <v>26616382</v>
      </c>
      <c r="H12" s="39" t="s">
        <v>19</v>
      </c>
      <c r="I12" s="46">
        <v>3</v>
      </c>
      <c r="J12" s="55">
        <v>1070</v>
      </c>
      <c r="K12" s="24"/>
      <c r="L12" s="34"/>
      <c r="N12" s="34"/>
      <c r="Q12" s="59"/>
    </row>
    <row r="13" spans="1:14" ht="12.75" customHeight="1">
      <c r="A13" s="39">
        <v>7</v>
      </c>
      <c r="B13" s="7" t="s">
        <v>5</v>
      </c>
      <c r="C13" s="7">
        <v>8133301503</v>
      </c>
      <c r="D13" s="16" t="s">
        <v>6</v>
      </c>
      <c r="E13" s="16" t="s">
        <v>7</v>
      </c>
      <c r="F13" s="90" t="s">
        <v>161</v>
      </c>
      <c r="G13" s="40">
        <v>83493528</v>
      </c>
      <c r="H13" s="39" t="s">
        <v>19</v>
      </c>
      <c r="I13" s="46">
        <v>1</v>
      </c>
      <c r="J13" s="55">
        <v>2447</v>
      </c>
      <c r="K13" s="24"/>
      <c r="L13" s="34"/>
      <c r="N13" s="34"/>
    </row>
    <row r="14" spans="1:14" ht="12.75" customHeight="1">
      <c r="A14" s="39">
        <v>8</v>
      </c>
      <c r="B14" s="5" t="s">
        <v>5</v>
      </c>
      <c r="C14" s="5">
        <v>8133301503</v>
      </c>
      <c r="D14" s="15" t="s">
        <v>6</v>
      </c>
      <c r="E14" s="15" t="s">
        <v>11</v>
      </c>
      <c r="F14" s="90" t="s">
        <v>162</v>
      </c>
      <c r="G14" s="42">
        <v>21051874</v>
      </c>
      <c r="H14" s="39" t="s">
        <v>19</v>
      </c>
      <c r="I14" s="46">
        <v>1</v>
      </c>
      <c r="J14" s="55">
        <v>2791</v>
      </c>
      <c r="K14" s="24"/>
      <c r="L14" s="52"/>
      <c r="N14" s="34"/>
    </row>
    <row r="15" spans="1:14" ht="12.75" customHeight="1">
      <c r="A15" s="39">
        <v>9</v>
      </c>
      <c r="B15" s="5" t="s">
        <v>5</v>
      </c>
      <c r="C15" s="5">
        <v>8133301503</v>
      </c>
      <c r="D15" s="15" t="s">
        <v>6</v>
      </c>
      <c r="E15" s="15" t="s">
        <v>11</v>
      </c>
      <c r="F15" s="90" t="s">
        <v>163</v>
      </c>
      <c r="G15" s="42">
        <v>10594141</v>
      </c>
      <c r="H15" s="39" t="s">
        <v>19</v>
      </c>
      <c r="I15" s="46">
        <v>2</v>
      </c>
      <c r="J15" s="55">
        <v>11729</v>
      </c>
      <c r="K15" s="24"/>
      <c r="L15" s="34"/>
      <c r="N15" s="34"/>
    </row>
    <row r="16" spans="1:14" ht="12.75" customHeight="1">
      <c r="A16" s="39">
        <v>10</v>
      </c>
      <c r="B16" s="5" t="s">
        <v>5</v>
      </c>
      <c r="C16" s="5">
        <v>8133301503</v>
      </c>
      <c r="D16" s="15" t="s">
        <v>6</v>
      </c>
      <c r="E16" s="15" t="s">
        <v>7</v>
      </c>
      <c r="F16" s="90" t="s">
        <v>164</v>
      </c>
      <c r="G16" s="42">
        <v>26316716</v>
      </c>
      <c r="H16" s="39" t="s">
        <v>19</v>
      </c>
      <c r="I16" s="46">
        <v>3</v>
      </c>
      <c r="J16" s="55">
        <v>1694</v>
      </c>
      <c r="K16" s="24"/>
      <c r="L16" s="34"/>
      <c r="N16" s="34"/>
    </row>
    <row r="17" spans="1:14" ht="12.75" customHeight="1">
      <c r="A17" s="39">
        <v>11</v>
      </c>
      <c r="B17" s="5" t="s">
        <v>5</v>
      </c>
      <c r="C17" s="5">
        <v>8133301503</v>
      </c>
      <c r="D17" s="15" t="s">
        <v>6</v>
      </c>
      <c r="E17" s="15" t="s">
        <v>149</v>
      </c>
      <c r="F17" s="90" t="s">
        <v>165</v>
      </c>
      <c r="G17" s="42">
        <v>98564811</v>
      </c>
      <c r="H17" s="39" t="s">
        <v>19</v>
      </c>
      <c r="I17" s="46">
        <v>3</v>
      </c>
      <c r="J17" s="55">
        <v>8822</v>
      </c>
      <c r="K17" s="24"/>
      <c r="L17" s="34"/>
      <c r="N17" s="34"/>
    </row>
    <row r="18" spans="1:12" ht="12.75" customHeight="1">
      <c r="A18" s="39">
        <v>12</v>
      </c>
      <c r="B18" s="5" t="s">
        <v>5</v>
      </c>
      <c r="C18" s="5">
        <v>8133301503</v>
      </c>
      <c r="D18" s="15" t="s">
        <v>6</v>
      </c>
      <c r="E18" s="15" t="s">
        <v>12</v>
      </c>
      <c r="F18" s="90" t="s">
        <v>248</v>
      </c>
      <c r="G18" s="40">
        <v>95393543</v>
      </c>
      <c r="H18" s="41" t="s">
        <v>19</v>
      </c>
      <c r="I18" s="41">
        <v>2</v>
      </c>
      <c r="J18" s="74">
        <v>15163</v>
      </c>
      <c r="K18" s="24"/>
      <c r="L18" s="11"/>
    </row>
    <row r="19" spans="1:14" ht="12.75" customHeight="1">
      <c r="A19" s="39">
        <v>13</v>
      </c>
      <c r="B19" s="5" t="s">
        <v>5</v>
      </c>
      <c r="C19" s="5">
        <v>8133301503</v>
      </c>
      <c r="D19" s="15" t="s">
        <v>6</v>
      </c>
      <c r="E19" s="15" t="s">
        <v>7</v>
      </c>
      <c r="F19" s="90" t="s">
        <v>166</v>
      </c>
      <c r="G19" s="42">
        <v>26516348</v>
      </c>
      <c r="H19" s="39" t="s">
        <v>19</v>
      </c>
      <c r="I19" s="46">
        <v>2</v>
      </c>
      <c r="J19" s="55">
        <v>2441</v>
      </c>
      <c r="K19" s="24"/>
      <c r="L19" s="34"/>
      <c r="N19" s="34"/>
    </row>
    <row r="20" spans="1:14" ht="12.75" customHeight="1">
      <c r="A20" s="39">
        <v>14</v>
      </c>
      <c r="B20" s="5" t="s">
        <v>5</v>
      </c>
      <c r="C20" s="5">
        <v>8133301503</v>
      </c>
      <c r="D20" s="15" t="s">
        <v>6</v>
      </c>
      <c r="E20" s="15" t="s">
        <v>7</v>
      </c>
      <c r="F20" s="90" t="s">
        <v>167</v>
      </c>
      <c r="G20" s="42">
        <v>20318788</v>
      </c>
      <c r="H20" s="39" t="s">
        <v>19</v>
      </c>
      <c r="I20" s="46">
        <v>1</v>
      </c>
      <c r="J20" s="55">
        <v>6328</v>
      </c>
      <c r="K20" s="24"/>
      <c r="L20" s="34"/>
      <c r="N20" s="34"/>
    </row>
    <row r="21" spans="1:14" ht="12.75" customHeight="1">
      <c r="A21" s="39">
        <v>15</v>
      </c>
      <c r="B21" s="5" t="s">
        <v>5</v>
      </c>
      <c r="C21" s="5">
        <v>8133301503</v>
      </c>
      <c r="D21" s="15" t="s">
        <v>6</v>
      </c>
      <c r="E21" s="15" t="s">
        <v>7</v>
      </c>
      <c r="F21" s="90" t="s">
        <v>168</v>
      </c>
      <c r="G21" s="42">
        <v>24211497</v>
      </c>
      <c r="H21" s="39" t="s">
        <v>19</v>
      </c>
      <c r="I21" s="46">
        <v>3</v>
      </c>
      <c r="J21" s="55">
        <v>5886</v>
      </c>
      <c r="K21" s="24"/>
      <c r="L21" s="34"/>
      <c r="N21" s="34"/>
    </row>
    <row r="22" spans="1:14" ht="12.75" customHeight="1">
      <c r="A22" s="39">
        <v>16</v>
      </c>
      <c r="B22" s="5" t="s">
        <v>5</v>
      </c>
      <c r="C22" s="5">
        <v>8133301503</v>
      </c>
      <c r="D22" s="15" t="s">
        <v>6</v>
      </c>
      <c r="E22" s="15" t="s">
        <v>13</v>
      </c>
      <c r="F22" s="90" t="s">
        <v>169</v>
      </c>
      <c r="G22" s="42">
        <v>89165796</v>
      </c>
      <c r="H22" s="39" t="s">
        <v>19</v>
      </c>
      <c r="I22" s="46">
        <v>1</v>
      </c>
      <c r="J22" s="55">
        <v>751</v>
      </c>
      <c r="K22" s="24"/>
      <c r="L22" s="34"/>
      <c r="N22" s="34"/>
    </row>
    <row r="23" spans="1:14" ht="12.75" customHeight="1">
      <c r="A23" s="39">
        <v>17</v>
      </c>
      <c r="B23" s="5" t="s">
        <v>5</v>
      </c>
      <c r="C23" s="5">
        <v>8133301503</v>
      </c>
      <c r="D23" s="15" t="s">
        <v>6</v>
      </c>
      <c r="E23" s="17" t="s">
        <v>14</v>
      </c>
      <c r="F23" s="91" t="s">
        <v>259</v>
      </c>
      <c r="G23" s="42">
        <v>22052057</v>
      </c>
      <c r="H23" s="39" t="s">
        <v>19</v>
      </c>
      <c r="I23" s="46">
        <v>3</v>
      </c>
      <c r="J23" s="55">
        <v>4863</v>
      </c>
      <c r="K23" s="24"/>
      <c r="L23" s="34"/>
      <c r="N23" s="34"/>
    </row>
    <row r="24" spans="1:14" ht="12.75" customHeight="1">
      <c r="A24" s="39">
        <v>18</v>
      </c>
      <c r="B24" s="5" t="s">
        <v>5</v>
      </c>
      <c r="C24" s="5">
        <v>8133301503</v>
      </c>
      <c r="D24" s="15" t="s">
        <v>6</v>
      </c>
      <c r="E24" s="15" t="s">
        <v>7</v>
      </c>
      <c r="F24" s="91" t="s">
        <v>260</v>
      </c>
      <c r="G24" s="42">
        <v>10864463</v>
      </c>
      <c r="H24" s="39" t="s">
        <v>19</v>
      </c>
      <c r="I24" s="46">
        <v>2</v>
      </c>
      <c r="J24" s="55">
        <v>5229</v>
      </c>
      <c r="K24" s="24"/>
      <c r="L24" s="34"/>
      <c r="N24" s="34"/>
    </row>
    <row r="25" spans="1:14" ht="12.75" customHeight="1">
      <c r="A25" s="39">
        <v>19</v>
      </c>
      <c r="B25" s="5" t="s">
        <v>5</v>
      </c>
      <c r="C25" s="5">
        <v>8133301503</v>
      </c>
      <c r="D25" s="15" t="s">
        <v>6</v>
      </c>
      <c r="E25" s="15" t="s">
        <v>15</v>
      </c>
      <c r="F25" s="91" t="s">
        <v>170</v>
      </c>
      <c r="G25" s="42">
        <v>98564835</v>
      </c>
      <c r="H25" s="39" t="s">
        <v>19</v>
      </c>
      <c r="I25" s="46">
        <v>1</v>
      </c>
      <c r="J25" s="55">
        <v>4378</v>
      </c>
      <c r="K25" s="24"/>
      <c r="L25" s="34"/>
      <c r="N25" s="34"/>
    </row>
    <row r="26" spans="1:14" ht="12.75" customHeight="1">
      <c r="A26" s="39">
        <v>20</v>
      </c>
      <c r="B26" s="5" t="s">
        <v>5</v>
      </c>
      <c r="C26" s="5">
        <v>8133301503</v>
      </c>
      <c r="D26" s="15" t="s">
        <v>6</v>
      </c>
      <c r="E26" s="18" t="s">
        <v>65</v>
      </c>
      <c r="F26" s="91" t="s">
        <v>171</v>
      </c>
      <c r="G26" s="42">
        <v>12779739</v>
      </c>
      <c r="H26" s="39" t="s">
        <v>19</v>
      </c>
      <c r="I26" s="46">
        <v>2</v>
      </c>
      <c r="J26" s="55">
        <v>3168</v>
      </c>
      <c r="K26" s="24"/>
      <c r="L26" s="34"/>
      <c r="N26" s="34"/>
    </row>
    <row r="27" spans="1:14" ht="12.75" customHeight="1">
      <c r="A27" s="39">
        <v>21</v>
      </c>
      <c r="B27" s="5" t="s">
        <v>5</v>
      </c>
      <c r="C27" s="5">
        <v>8133301503</v>
      </c>
      <c r="D27" s="15" t="s">
        <v>6</v>
      </c>
      <c r="E27" s="15" t="s">
        <v>16</v>
      </c>
      <c r="F27" s="91" t="s">
        <v>159</v>
      </c>
      <c r="G27" s="42">
        <v>5935475</v>
      </c>
      <c r="H27" s="39" t="s">
        <v>19</v>
      </c>
      <c r="I27" s="46">
        <v>7</v>
      </c>
      <c r="J27" s="55">
        <v>8778</v>
      </c>
      <c r="K27" s="24"/>
      <c r="L27" s="34"/>
      <c r="N27" s="34"/>
    </row>
    <row r="28" spans="1:14" ht="12.75" customHeight="1">
      <c r="A28" s="39">
        <v>22</v>
      </c>
      <c r="B28" s="5" t="s">
        <v>5</v>
      </c>
      <c r="C28" s="5">
        <v>8133301503</v>
      </c>
      <c r="D28" s="15" t="s">
        <v>6</v>
      </c>
      <c r="E28" s="15" t="s">
        <v>17</v>
      </c>
      <c r="F28" s="91" t="s">
        <v>172</v>
      </c>
      <c r="G28" s="42">
        <v>21490072</v>
      </c>
      <c r="H28" s="39" t="s">
        <v>19</v>
      </c>
      <c r="I28" s="46">
        <v>1</v>
      </c>
      <c r="J28" s="55">
        <v>4479</v>
      </c>
      <c r="K28" s="24"/>
      <c r="L28" s="34"/>
      <c r="N28" s="34"/>
    </row>
    <row r="29" spans="1:14" ht="12.75" customHeight="1">
      <c r="A29" s="39">
        <v>23</v>
      </c>
      <c r="B29" s="5" t="s">
        <v>5</v>
      </c>
      <c r="C29" s="5">
        <v>8133301503</v>
      </c>
      <c r="D29" s="15" t="s">
        <v>6</v>
      </c>
      <c r="E29" s="15" t="s">
        <v>7</v>
      </c>
      <c r="F29" s="91" t="s">
        <v>173</v>
      </c>
      <c r="G29" s="42">
        <v>8919635</v>
      </c>
      <c r="H29" s="39" t="s">
        <v>19</v>
      </c>
      <c r="I29" s="46">
        <v>4</v>
      </c>
      <c r="J29" s="55">
        <v>6801</v>
      </c>
      <c r="K29" s="24"/>
      <c r="L29" s="34"/>
      <c r="N29" s="34"/>
    </row>
    <row r="30" spans="1:14" ht="12.75" customHeight="1">
      <c r="A30" s="39">
        <v>24</v>
      </c>
      <c r="B30" s="5" t="s">
        <v>5</v>
      </c>
      <c r="C30" s="5">
        <v>8133301503</v>
      </c>
      <c r="D30" s="15" t="s">
        <v>6</v>
      </c>
      <c r="E30" s="19" t="s">
        <v>58</v>
      </c>
      <c r="F30" s="91" t="s">
        <v>174</v>
      </c>
      <c r="G30" s="42">
        <v>6515317</v>
      </c>
      <c r="H30" s="39" t="s">
        <v>19</v>
      </c>
      <c r="I30" s="46">
        <v>2</v>
      </c>
      <c r="J30" s="55">
        <v>3367</v>
      </c>
      <c r="K30" s="24"/>
      <c r="L30" s="34"/>
      <c r="N30" s="34"/>
    </row>
    <row r="31" spans="1:14" ht="12.75" customHeight="1">
      <c r="A31" s="39">
        <v>25</v>
      </c>
      <c r="B31" s="5" t="s">
        <v>5</v>
      </c>
      <c r="C31" s="5">
        <v>8133301503</v>
      </c>
      <c r="D31" s="15" t="s">
        <v>6</v>
      </c>
      <c r="E31" s="19" t="s">
        <v>40</v>
      </c>
      <c r="F31" s="91" t="s">
        <v>257</v>
      </c>
      <c r="G31" s="42">
        <v>8610334</v>
      </c>
      <c r="H31" s="39" t="s">
        <v>19</v>
      </c>
      <c r="I31" s="46">
        <v>2</v>
      </c>
      <c r="J31" s="55">
        <v>4749</v>
      </c>
      <c r="K31" s="24"/>
      <c r="L31" s="34"/>
      <c r="N31" s="34"/>
    </row>
    <row r="32" spans="1:12" ht="12.75" customHeight="1">
      <c r="A32" s="39">
        <v>26</v>
      </c>
      <c r="B32" s="5" t="s">
        <v>5</v>
      </c>
      <c r="C32" s="5">
        <v>8133301503</v>
      </c>
      <c r="D32" s="15" t="s">
        <v>6</v>
      </c>
      <c r="E32" s="15" t="s">
        <v>18</v>
      </c>
      <c r="F32" s="90" t="s">
        <v>246</v>
      </c>
      <c r="G32" s="40">
        <v>97403278</v>
      </c>
      <c r="H32" s="39" t="s">
        <v>19</v>
      </c>
      <c r="I32" s="39">
        <v>1</v>
      </c>
      <c r="J32" s="74">
        <v>3526</v>
      </c>
      <c r="K32" s="24"/>
      <c r="L32" s="36"/>
    </row>
    <row r="33" spans="1:14" ht="12.75" customHeight="1">
      <c r="A33" s="39">
        <v>27</v>
      </c>
      <c r="B33" s="5" t="s">
        <v>5</v>
      </c>
      <c r="C33" s="5">
        <v>8133301503</v>
      </c>
      <c r="D33" s="15" t="s">
        <v>6</v>
      </c>
      <c r="E33" s="15" t="s">
        <v>74</v>
      </c>
      <c r="F33" s="90" t="s">
        <v>175</v>
      </c>
      <c r="G33" s="43">
        <v>93398248</v>
      </c>
      <c r="H33" s="39" t="s">
        <v>19</v>
      </c>
      <c r="I33" s="46">
        <v>3</v>
      </c>
      <c r="J33" s="55">
        <v>5172</v>
      </c>
      <c r="K33" s="31"/>
      <c r="L33" s="34"/>
      <c r="M33" s="33"/>
      <c r="N33" s="34"/>
    </row>
    <row r="34" spans="1:14" ht="12.75" customHeight="1">
      <c r="A34" s="39">
        <v>28</v>
      </c>
      <c r="B34" s="5" t="s">
        <v>5</v>
      </c>
      <c r="C34" s="5">
        <v>8133301503</v>
      </c>
      <c r="D34" s="18" t="s">
        <v>75</v>
      </c>
      <c r="E34" s="18" t="s">
        <v>76</v>
      </c>
      <c r="F34" s="90" t="s">
        <v>176</v>
      </c>
      <c r="G34" s="42">
        <v>93004380</v>
      </c>
      <c r="H34" s="39" t="s">
        <v>19</v>
      </c>
      <c r="I34" s="46">
        <v>5</v>
      </c>
      <c r="J34" s="55">
        <v>642</v>
      </c>
      <c r="K34" s="24"/>
      <c r="L34" s="34"/>
      <c r="N34" s="34"/>
    </row>
    <row r="35" spans="1:14" ht="12.75" customHeight="1">
      <c r="A35" s="39">
        <v>29</v>
      </c>
      <c r="B35" s="5" t="s">
        <v>5</v>
      </c>
      <c r="C35" s="5">
        <v>8133301503</v>
      </c>
      <c r="D35" s="18" t="s">
        <v>77</v>
      </c>
      <c r="E35" s="18" t="s">
        <v>78</v>
      </c>
      <c r="F35" s="90" t="s">
        <v>177</v>
      </c>
      <c r="G35" s="42">
        <v>7284171</v>
      </c>
      <c r="H35" s="39" t="s">
        <v>19</v>
      </c>
      <c r="I35" s="46">
        <v>3</v>
      </c>
      <c r="J35" s="55">
        <v>16412</v>
      </c>
      <c r="K35" s="24"/>
      <c r="L35" s="34"/>
      <c r="N35" s="34"/>
    </row>
    <row r="36" spans="1:14" ht="12.75" customHeight="1">
      <c r="A36" s="39">
        <v>30</v>
      </c>
      <c r="B36" s="5" t="s">
        <v>5</v>
      </c>
      <c r="C36" s="5">
        <v>8133301503</v>
      </c>
      <c r="D36" s="18" t="s">
        <v>79</v>
      </c>
      <c r="E36" s="18" t="s">
        <v>80</v>
      </c>
      <c r="F36" s="90" t="s">
        <v>178</v>
      </c>
      <c r="G36" s="42">
        <v>93180961</v>
      </c>
      <c r="H36" s="39" t="s">
        <v>19</v>
      </c>
      <c r="I36" s="46">
        <v>5</v>
      </c>
      <c r="J36" s="55">
        <v>94</v>
      </c>
      <c r="K36" s="24"/>
      <c r="L36" s="34"/>
      <c r="N36" s="34"/>
    </row>
    <row r="37" spans="1:14" ht="12.75" customHeight="1">
      <c r="A37" s="39">
        <v>31</v>
      </c>
      <c r="B37" s="5" t="s">
        <v>5</v>
      </c>
      <c r="C37" s="5">
        <v>8133301503</v>
      </c>
      <c r="D37" s="18" t="s">
        <v>81</v>
      </c>
      <c r="E37" s="73" t="s">
        <v>245</v>
      </c>
      <c r="F37" s="92" t="s">
        <v>153</v>
      </c>
      <c r="G37" s="40">
        <v>94349814</v>
      </c>
      <c r="H37" s="41" t="s">
        <v>19</v>
      </c>
      <c r="I37" s="48">
        <v>3</v>
      </c>
      <c r="J37" s="65">
        <v>754</v>
      </c>
      <c r="K37" s="31"/>
      <c r="L37" s="34"/>
      <c r="N37" s="34"/>
    </row>
    <row r="38" spans="1:14" ht="12.75" customHeight="1">
      <c r="A38" s="39">
        <v>32</v>
      </c>
      <c r="B38" s="5" t="s">
        <v>5</v>
      </c>
      <c r="C38" s="5">
        <v>8133301503</v>
      </c>
      <c r="D38" s="18" t="s">
        <v>82</v>
      </c>
      <c r="E38" s="18" t="s">
        <v>83</v>
      </c>
      <c r="F38" s="90" t="s">
        <v>179</v>
      </c>
      <c r="G38" s="43">
        <v>12895327</v>
      </c>
      <c r="H38" s="44" t="s">
        <v>19</v>
      </c>
      <c r="I38" s="46">
        <v>2</v>
      </c>
      <c r="J38" s="55">
        <v>85</v>
      </c>
      <c r="K38" s="31"/>
      <c r="L38" s="34"/>
      <c r="N38" s="34"/>
    </row>
    <row r="39" spans="1:14" ht="12.75" customHeight="1">
      <c r="A39" s="39">
        <v>33</v>
      </c>
      <c r="B39" s="5" t="s">
        <v>5</v>
      </c>
      <c r="C39" s="5">
        <v>8133301503</v>
      </c>
      <c r="D39" s="18" t="s">
        <v>84</v>
      </c>
      <c r="E39" s="18" t="s">
        <v>85</v>
      </c>
      <c r="F39" s="90" t="s">
        <v>247</v>
      </c>
      <c r="G39" s="40">
        <v>94350006</v>
      </c>
      <c r="H39" s="41" t="s">
        <v>19</v>
      </c>
      <c r="I39" s="48">
        <v>1</v>
      </c>
      <c r="J39" s="65">
        <v>524</v>
      </c>
      <c r="K39" s="31"/>
      <c r="L39" s="34"/>
      <c r="M39" s="33"/>
      <c r="N39" s="34"/>
    </row>
    <row r="40" spans="1:14" ht="12.75" customHeight="1">
      <c r="A40" s="39">
        <v>34</v>
      </c>
      <c r="B40" s="5" t="s">
        <v>5</v>
      </c>
      <c r="C40" s="5">
        <v>8133301503</v>
      </c>
      <c r="D40" s="18" t="s">
        <v>86</v>
      </c>
      <c r="E40" s="18" t="s">
        <v>87</v>
      </c>
      <c r="F40" s="90" t="s">
        <v>180</v>
      </c>
      <c r="G40" s="43">
        <v>94363246</v>
      </c>
      <c r="H40" s="44" t="s">
        <v>19</v>
      </c>
      <c r="I40" s="46">
        <v>1</v>
      </c>
      <c r="J40" s="55">
        <v>159</v>
      </c>
      <c r="K40" s="31"/>
      <c r="L40" s="34"/>
      <c r="N40" s="34"/>
    </row>
    <row r="41" spans="1:14" ht="12.75" customHeight="1">
      <c r="A41" s="39">
        <v>35</v>
      </c>
      <c r="B41" s="5" t="s">
        <v>5</v>
      </c>
      <c r="C41" s="5">
        <v>8133301503</v>
      </c>
      <c r="D41" s="18" t="s">
        <v>88</v>
      </c>
      <c r="E41" s="18" t="s">
        <v>89</v>
      </c>
      <c r="F41" s="90" t="s">
        <v>181</v>
      </c>
      <c r="G41" s="43">
        <v>94363267</v>
      </c>
      <c r="H41" s="44" t="s">
        <v>19</v>
      </c>
      <c r="I41" s="46">
        <v>1</v>
      </c>
      <c r="J41" s="55">
        <v>51</v>
      </c>
      <c r="K41" s="31"/>
      <c r="L41" s="34"/>
      <c r="M41" s="33"/>
      <c r="N41" s="34"/>
    </row>
    <row r="42" spans="1:14" ht="12.75" customHeight="1">
      <c r="A42" s="39">
        <v>36</v>
      </c>
      <c r="B42" s="5" t="s">
        <v>5</v>
      </c>
      <c r="C42" s="5">
        <v>8133301503</v>
      </c>
      <c r="D42" s="18" t="s">
        <v>90</v>
      </c>
      <c r="E42" s="15" t="s">
        <v>91</v>
      </c>
      <c r="F42" s="90" t="s">
        <v>182</v>
      </c>
      <c r="G42" s="43">
        <v>94363268</v>
      </c>
      <c r="H42" s="44" t="s">
        <v>19</v>
      </c>
      <c r="I42" s="46">
        <v>1</v>
      </c>
      <c r="J42" s="55">
        <v>119</v>
      </c>
      <c r="K42" s="31"/>
      <c r="L42" s="34"/>
      <c r="N42" s="34"/>
    </row>
    <row r="43" spans="1:14" ht="12.75" customHeight="1">
      <c r="A43" s="39">
        <v>37</v>
      </c>
      <c r="B43" s="5" t="s">
        <v>5</v>
      </c>
      <c r="C43" s="5">
        <v>8133301503</v>
      </c>
      <c r="D43" s="18" t="s">
        <v>92</v>
      </c>
      <c r="E43" s="15" t="s">
        <v>20</v>
      </c>
      <c r="F43" s="90" t="s">
        <v>183</v>
      </c>
      <c r="G43" s="42">
        <v>93176585</v>
      </c>
      <c r="H43" s="39" t="s">
        <v>19</v>
      </c>
      <c r="I43" s="46">
        <v>5</v>
      </c>
      <c r="J43" s="55">
        <v>67</v>
      </c>
      <c r="K43" s="24"/>
      <c r="L43" s="34"/>
      <c r="M43" s="33"/>
      <c r="N43" s="34"/>
    </row>
    <row r="44" spans="1:14" ht="12.75" customHeight="1">
      <c r="A44" s="39">
        <v>38</v>
      </c>
      <c r="B44" s="5" t="s">
        <v>5</v>
      </c>
      <c r="C44" s="5">
        <v>8133301503</v>
      </c>
      <c r="D44" s="18" t="s">
        <v>93</v>
      </c>
      <c r="E44" s="15" t="s">
        <v>21</v>
      </c>
      <c r="F44" s="90" t="s">
        <v>184</v>
      </c>
      <c r="G44" s="42">
        <v>93176586</v>
      </c>
      <c r="H44" s="39" t="s">
        <v>19</v>
      </c>
      <c r="I44" s="46">
        <v>5</v>
      </c>
      <c r="J44" s="55">
        <v>578</v>
      </c>
      <c r="K44" s="24"/>
      <c r="L44" s="34"/>
      <c r="N44" s="34"/>
    </row>
    <row r="45" spans="1:14" ht="12.75" customHeight="1">
      <c r="A45" s="39">
        <v>39</v>
      </c>
      <c r="B45" s="5" t="s">
        <v>5</v>
      </c>
      <c r="C45" s="5">
        <v>8133301503</v>
      </c>
      <c r="D45" s="18" t="s">
        <v>94</v>
      </c>
      <c r="E45" s="15" t="s">
        <v>95</v>
      </c>
      <c r="F45" s="90" t="s">
        <v>185</v>
      </c>
      <c r="G45" s="42">
        <v>93176632</v>
      </c>
      <c r="H45" s="39" t="s">
        <v>19</v>
      </c>
      <c r="I45" s="46">
        <v>5</v>
      </c>
      <c r="J45" s="55">
        <v>201</v>
      </c>
      <c r="K45" s="24"/>
      <c r="L45" s="34"/>
      <c r="N45" s="34"/>
    </row>
    <row r="46" spans="1:14" ht="12.75" customHeight="1">
      <c r="A46" s="39">
        <v>40</v>
      </c>
      <c r="B46" s="5" t="s">
        <v>5</v>
      </c>
      <c r="C46" s="5">
        <v>8133301503</v>
      </c>
      <c r="D46" s="18" t="s">
        <v>96</v>
      </c>
      <c r="E46" s="15" t="s">
        <v>22</v>
      </c>
      <c r="F46" s="90" t="s">
        <v>186</v>
      </c>
      <c r="G46" s="42">
        <v>93176581</v>
      </c>
      <c r="H46" s="39" t="s">
        <v>19</v>
      </c>
      <c r="I46" s="46">
        <v>5</v>
      </c>
      <c r="J46" s="55">
        <v>27</v>
      </c>
      <c r="K46" s="24"/>
      <c r="L46" s="34"/>
      <c r="N46" s="34"/>
    </row>
    <row r="47" spans="1:14" ht="12.75" customHeight="1">
      <c r="A47" s="39">
        <v>41</v>
      </c>
      <c r="B47" s="5" t="s">
        <v>5</v>
      </c>
      <c r="C47" s="5">
        <v>8133301503</v>
      </c>
      <c r="D47" s="18" t="s">
        <v>97</v>
      </c>
      <c r="E47" s="15" t="s">
        <v>98</v>
      </c>
      <c r="F47" s="90" t="s">
        <v>187</v>
      </c>
      <c r="G47" s="42">
        <v>93180953</v>
      </c>
      <c r="H47" s="39" t="s">
        <v>19</v>
      </c>
      <c r="I47" s="46">
        <v>5</v>
      </c>
      <c r="J47" s="55">
        <v>60</v>
      </c>
      <c r="K47" s="24"/>
      <c r="L47" s="34"/>
      <c r="N47" s="34"/>
    </row>
    <row r="48" spans="1:14" ht="12.75" customHeight="1">
      <c r="A48" s="39">
        <v>42</v>
      </c>
      <c r="B48" s="5" t="s">
        <v>5</v>
      </c>
      <c r="C48" s="5">
        <v>8133301503</v>
      </c>
      <c r="D48" s="18" t="s">
        <v>99</v>
      </c>
      <c r="E48" s="15" t="s">
        <v>100</v>
      </c>
      <c r="F48" s="90" t="s">
        <v>188</v>
      </c>
      <c r="G48" s="42">
        <v>93181038</v>
      </c>
      <c r="H48" s="39" t="s">
        <v>19</v>
      </c>
      <c r="I48" s="46">
        <v>5</v>
      </c>
      <c r="J48" s="55">
        <v>218</v>
      </c>
      <c r="K48" s="24"/>
      <c r="L48" s="34"/>
      <c r="N48" s="34"/>
    </row>
    <row r="49" spans="1:14" ht="12.75" customHeight="1">
      <c r="A49" s="39">
        <v>43</v>
      </c>
      <c r="B49" s="5" t="s">
        <v>5</v>
      </c>
      <c r="C49" s="5">
        <v>8133301503</v>
      </c>
      <c r="D49" s="18" t="s">
        <v>101</v>
      </c>
      <c r="E49" s="18" t="s">
        <v>102</v>
      </c>
      <c r="F49" s="90" t="s">
        <v>189</v>
      </c>
      <c r="G49" s="42">
        <v>93180649</v>
      </c>
      <c r="H49" s="39" t="s">
        <v>19</v>
      </c>
      <c r="I49" s="46">
        <v>5</v>
      </c>
      <c r="J49" s="55">
        <v>274</v>
      </c>
      <c r="K49" s="24"/>
      <c r="L49" s="34"/>
      <c r="N49" s="34"/>
    </row>
    <row r="50" spans="1:14" ht="12.75" customHeight="1">
      <c r="A50" s="39">
        <v>44</v>
      </c>
      <c r="B50" s="5" t="s">
        <v>5</v>
      </c>
      <c r="C50" s="5">
        <v>8133301503</v>
      </c>
      <c r="D50" s="18" t="s">
        <v>103</v>
      </c>
      <c r="E50" s="15" t="s">
        <v>23</v>
      </c>
      <c r="F50" s="90" t="s">
        <v>190</v>
      </c>
      <c r="G50" s="42">
        <v>7084159</v>
      </c>
      <c r="H50" s="39" t="s">
        <v>19</v>
      </c>
      <c r="I50" s="46">
        <v>3</v>
      </c>
      <c r="J50" s="55">
        <v>20</v>
      </c>
      <c r="K50" s="24"/>
      <c r="L50" s="34"/>
      <c r="N50" s="34"/>
    </row>
    <row r="51" spans="1:14" ht="12.75" customHeight="1">
      <c r="A51" s="39">
        <v>45</v>
      </c>
      <c r="B51" s="5" t="s">
        <v>5</v>
      </c>
      <c r="C51" s="5">
        <v>8133301503</v>
      </c>
      <c r="D51" s="18" t="s">
        <v>104</v>
      </c>
      <c r="E51" s="15" t="s">
        <v>24</v>
      </c>
      <c r="F51" s="90" t="s">
        <v>235</v>
      </c>
      <c r="G51" s="63" t="s">
        <v>236</v>
      </c>
      <c r="H51" s="39" t="s">
        <v>19</v>
      </c>
      <c r="I51" s="46">
        <v>3</v>
      </c>
      <c r="J51" s="62">
        <v>369</v>
      </c>
      <c r="K51" s="24"/>
      <c r="L51" s="34"/>
      <c r="N51" s="34"/>
    </row>
    <row r="52" spans="1:14" ht="12.75" customHeight="1">
      <c r="A52" s="39">
        <v>46</v>
      </c>
      <c r="B52" s="5" t="s">
        <v>5</v>
      </c>
      <c r="C52" s="5">
        <v>8133301503</v>
      </c>
      <c r="D52" s="18" t="s">
        <v>105</v>
      </c>
      <c r="E52" s="15" t="s">
        <v>25</v>
      </c>
      <c r="F52" s="90" t="s">
        <v>191</v>
      </c>
      <c r="G52" s="42">
        <v>9223837</v>
      </c>
      <c r="H52" s="39" t="s">
        <v>19</v>
      </c>
      <c r="I52" s="46">
        <v>4</v>
      </c>
      <c r="J52" s="55">
        <v>1458</v>
      </c>
      <c r="K52" s="24"/>
      <c r="L52" s="34"/>
      <c r="N52" s="34"/>
    </row>
    <row r="53" spans="1:14" ht="12.75" customHeight="1">
      <c r="A53" s="39">
        <v>47</v>
      </c>
      <c r="B53" s="5" t="s">
        <v>5</v>
      </c>
      <c r="C53" s="5">
        <v>8133301503</v>
      </c>
      <c r="D53" s="18" t="s">
        <v>106</v>
      </c>
      <c r="E53" s="15" t="s">
        <v>107</v>
      </c>
      <c r="F53" s="90" t="s">
        <v>192</v>
      </c>
      <c r="G53" s="42">
        <v>6971173</v>
      </c>
      <c r="H53" s="39" t="s">
        <v>19</v>
      </c>
      <c r="I53" s="46">
        <v>2</v>
      </c>
      <c r="J53" s="55">
        <v>386</v>
      </c>
      <c r="K53" s="24"/>
      <c r="L53" s="34"/>
      <c r="N53" s="34"/>
    </row>
    <row r="54" spans="1:14" ht="12.75" customHeight="1">
      <c r="A54" s="39">
        <v>48</v>
      </c>
      <c r="B54" s="5" t="s">
        <v>5</v>
      </c>
      <c r="C54" s="5">
        <v>8133301503</v>
      </c>
      <c r="D54" s="18" t="s">
        <v>109</v>
      </c>
      <c r="E54" s="15" t="s">
        <v>110</v>
      </c>
      <c r="F54" s="90" t="s">
        <v>193</v>
      </c>
      <c r="G54" s="42">
        <v>10113069</v>
      </c>
      <c r="H54" s="39" t="s">
        <v>19</v>
      </c>
      <c r="I54" s="46">
        <v>7</v>
      </c>
      <c r="J54" s="55">
        <v>9576</v>
      </c>
      <c r="K54" s="24"/>
      <c r="L54" s="34"/>
      <c r="N54" s="34"/>
    </row>
    <row r="55" spans="1:14" ht="12.75" customHeight="1">
      <c r="A55" s="39">
        <v>49</v>
      </c>
      <c r="B55" s="5" t="s">
        <v>5</v>
      </c>
      <c r="C55" s="5">
        <v>8133301503</v>
      </c>
      <c r="D55" s="18" t="s">
        <v>111</v>
      </c>
      <c r="E55" s="15" t="s">
        <v>26</v>
      </c>
      <c r="F55" s="90" t="s">
        <v>194</v>
      </c>
      <c r="G55" s="42">
        <v>10137318</v>
      </c>
      <c r="H55" s="39" t="s">
        <v>19</v>
      </c>
      <c r="I55" s="46">
        <v>2</v>
      </c>
      <c r="J55" s="55">
        <v>7901</v>
      </c>
      <c r="K55" s="24"/>
      <c r="L55" s="34"/>
      <c r="N55" s="34"/>
    </row>
    <row r="56" spans="1:14" ht="12.75" customHeight="1">
      <c r="A56" s="39">
        <v>50</v>
      </c>
      <c r="B56" s="5" t="s">
        <v>5</v>
      </c>
      <c r="C56" s="5">
        <v>8133301503</v>
      </c>
      <c r="D56" s="18" t="s">
        <v>108</v>
      </c>
      <c r="E56" s="15" t="s">
        <v>112</v>
      </c>
      <c r="F56" s="90" t="s">
        <v>195</v>
      </c>
      <c r="G56" s="42">
        <v>10267426</v>
      </c>
      <c r="H56" s="39" t="s">
        <v>19</v>
      </c>
      <c r="I56" s="46">
        <v>1.1</v>
      </c>
      <c r="J56" s="55">
        <v>234</v>
      </c>
      <c r="K56" s="24"/>
      <c r="L56" s="34"/>
      <c r="N56" s="34"/>
    </row>
    <row r="57" spans="1:14" ht="12.75" customHeight="1">
      <c r="A57" s="39">
        <v>51</v>
      </c>
      <c r="B57" s="5" t="s">
        <v>5</v>
      </c>
      <c r="C57" s="5">
        <v>8133301503</v>
      </c>
      <c r="D57" s="18" t="s">
        <v>113</v>
      </c>
      <c r="E57" s="15" t="s">
        <v>114</v>
      </c>
      <c r="F57" s="90" t="s">
        <v>196</v>
      </c>
      <c r="G57" s="42">
        <v>93176590</v>
      </c>
      <c r="H57" s="39" t="s">
        <v>19</v>
      </c>
      <c r="I57" s="46">
        <v>5</v>
      </c>
      <c r="J57" s="55">
        <v>87</v>
      </c>
      <c r="K57" s="24"/>
      <c r="L57" s="34"/>
      <c r="N57" s="34"/>
    </row>
    <row r="58" spans="1:14" ht="12.75" customHeight="1">
      <c r="A58" s="39">
        <v>52</v>
      </c>
      <c r="B58" s="5" t="s">
        <v>5</v>
      </c>
      <c r="C58" s="5">
        <v>8133301503</v>
      </c>
      <c r="D58" s="18" t="s">
        <v>115</v>
      </c>
      <c r="E58" s="15" t="s">
        <v>27</v>
      </c>
      <c r="F58" s="90" t="s">
        <v>197</v>
      </c>
      <c r="G58" s="42">
        <v>10473127</v>
      </c>
      <c r="H58" s="39" t="s">
        <v>19</v>
      </c>
      <c r="I58" s="46">
        <v>7</v>
      </c>
      <c r="J58" s="55">
        <v>4526</v>
      </c>
      <c r="K58" s="24"/>
      <c r="L58" s="34"/>
      <c r="N58" s="34"/>
    </row>
    <row r="59" spans="1:14" ht="12.75" customHeight="1">
      <c r="A59" s="39">
        <v>53</v>
      </c>
      <c r="B59" s="5" t="s">
        <v>5</v>
      </c>
      <c r="C59" s="5">
        <v>8133301503</v>
      </c>
      <c r="D59" s="18" t="s">
        <v>116</v>
      </c>
      <c r="E59" s="15" t="s">
        <v>28</v>
      </c>
      <c r="F59" s="90" t="s">
        <v>198</v>
      </c>
      <c r="G59" s="49">
        <v>96217046</v>
      </c>
      <c r="H59" s="39" t="s">
        <v>19</v>
      </c>
      <c r="I59" s="46">
        <v>7</v>
      </c>
      <c r="J59" s="55">
        <v>15727</v>
      </c>
      <c r="K59" s="7"/>
      <c r="L59" s="53"/>
      <c r="N59" s="34"/>
    </row>
    <row r="60" spans="1:14" ht="12.75" customHeight="1">
      <c r="A60" s="39">
        <v>54</v>
      </c>
      <c r="B60" s="5" t="s">
        <v>5</v>
      </c>
      <c r="C60" s="5">
        <v>8133301503</v>
      </c>
      <c r="D60" s="18" t="s">
        <v>117</v>
      </c>
      <c r="E60" s="15" t="s">
        <v>118</v>
      </c>
      <c r="F60" s="90" t="s">
        <v>199</v>
      </c>
      <c r="G60" s="49">
        <v>72272757</v>
      </c>
      <c r="H60" s="39" t="s">
        <v>19</v>
      </c>
      <c r="I60" s="46">
        <v>7</v>
      </c>
      <c r="J60" s="55">
        <v>15670</v>
      </c>
      <c r="K60" s="7"/>
      <c r="L60" s="53"/>
      <c r="N60" s="34"/>
    </row>
    <row r="61" spans="1:14" ht="12.75" customHeight="1">
      <c r="A61" s="39">
        <v>55</v>
      </c>
      <c r="B61" s="5" t="s">
        <v>5</v>
      </c>
      <c r="C61" s="5">
        <v>8133301503</v>
      </c>
      <c r="D61" s="18" t="s">
        <v>119</v>
      </c>
      <c r="E61" s="15" t="s">
        <v>120</v>
      </c>
      <c r="F61" s="90" t="s">
        <v>200</v>
      </c>
      <c r="G61" s="43">
        <v>12895779</v>
      </c>
      <c r="H61" s="39" t="s">
        <v>19</v>
      </c>
      <c r="I61" s="46">
        <v>7</v>
      </c>
      <c r="J61" s="55">
        <v>17281</v>
      </c>
      <c r="K61" s="7"/>
      <c r="L61" s="34"/>
      <c r="N61" s="34"/>
    </row>
    <row r="62" spans="1:14" ht="12.75" customHeight="1">
      <c r="A62" s="39">
        <v>56</v>
      </c>
      <c r="B62" s="5" t="s">
        <v>5</v>
      </c>
      <c r="C62" s="5">
        <v>8133301503</v>
      </c>
      <c r="D62" s="18" t="s">
        <v>121</v>
      </c>
      <c r="E62" s="15" t="s">
        <v>122</v>
      </c>
      <c r="F62" s="90" t="s">
        <v>201</v>
      </c>
      <c r="G62" s="42">
        <v>9263745</v>
      </c>
      <c r="H62" s="39" t="s">
        <v>19</v>
      </c>
      <c r="I62" s="46">
        <v>7</v>
      </c>
      <c r="J62" s="55">
        <v>13587</v>
      </c>
      <c r="K62" s="24"/>
      <c r="L62" s="34"/>
      <c r="N62" s="34"/>
    </row>
    <row r="63" spans="1:14" ht="12.75" customHeight="1">
      <c r="A63" s="39">
        <v>57</v>
      </c>
      <c r="B63" s="5" t="s">
        <v>5</v>
      </c>
      <c r="C63" s="5">
        <v>8133301503</v>
      </c>
      <c r="D63" s="18" t="s">
        <v>123</v>
      </c>
      <c r="E63" s="15" t="s">
        <v>124</v>
      </c>
      <c r="F63" s="90" t="s">
        <v>202</v>
      </c>
      <c r="G63" s="43">
        <v>94363248</v>
      </c>
      <c r="H63" s="39" t="s">
        <v>19</v>
      </c>
      <c r="I63" s="46">
        <v>1</v>
      </c>
      <c r="J63" s="55">
        <v>69</v>
      </c>
      <c r="K63" s="7"/>
      <c r="L63" s="34"/>
      <c r="N63" s="34"/>
    </row>
    <row r="64" spans="1:14" ht="12.75" customHeight="1">
      <c r="A64" s="39">
        <v>58</v>
      </c>
      <c r="B64" s="5" t="s">
        <v>5</v>
      </c>
      <c r="C64" s="5">
        <v>8133301503</v>
      </c>
      <c r="D64" s="18" t="s">
        <v>125</v>
      </c>
      <c r="E64" s="15" t="s">
        <v>126</v>
      </c>
      <c r="F64" s="90" t="s">
        <v>203</v>
      </c>
      <c r="G64" s="43">
        <v>94363269</v>
      </c>
      <c r="H64" s="39" t="s">
        <v>19</v>
      </c>
      <c r="I64" s="46">
        <v>2</v>
      </c>
      <c r="J64" s="55">
        <v>501</v>
      </c>
      <c r="K64" s="7"/>
      <c r="L64" s="34"/>
      <c r="N64" s="34"/>
    </row>
    <row r="65" spans="1:14" ht="12.75" customHeight="1">
      <c r="A65" s="39">
        <v>59</v>
      </c>
      <c r="B65" s="5" t="s">
        <v>5</v>
      </c>
      <c r="C65" s="5">
        <v>8133301503</v>
      </c>
      <c r="D65" s="18" t="s">
        <v>127</v>
      </c>
      <c r="E65" s="15" t="s">
        <v>128</v>
      </c>
      <c r="F65" s="90" t="s">
        <v>204</v>
      </c>
      <c r="G65" s="43">
        <v>94349811</v>
      </c>
      <c r="H65" s="39" t="s">
        <v>19</v>
      </c>
      <c r="I65" s="46">
        <v>1</v>
      </c>
      <c r="J65" s="55">
        <v>2240</v>
      </c>
      <c r="K65" s="7"/>
      <c r="L65" s="34"/>
      <c r="N65" s="34"/>
    </row>
    <row r="66" spans="1:14" ht="12.75" customHeight="1">
      <c r="A66" s="39">
        <v>60</v>
      </c>
      <c r="B66" s="5" t="s">
        <v>5</v>
      </c>
      <c r="C66" s="5">
        <v>8133301503</v>
      </c>
      <c r="D66" s="18" t="s">
        <v>127</v>
      </c>
      <c r="E66" s="32" t="s">
        <v>144</v>
      </c>
      <c r="F66" s="90" t="s">
        <v>205</v>
      </c>
      <c r="G66" s="42">
        <v>93176569</v>
      </c>
      <c r="H66" s="39" t="s">
        <v>19</v>
      </c>
      <c r="I66" s="46">
        <v>5</v>
      </c>
      <c r="J66" s="55">
        <v>173</v>
      </c>
      <c r="K66" s="24"/>
      <c r="L66" s="34"/>
      <c r="N66" s="34"/>
    </row>
    <row r="67" spans="1:14" ht="12.75" customHeight="1">
      <c r="A67" s="39">
        <v>61</v>
      </c>
      <c r="B67" s="5" t="s">
        <v>5</v>
      </c>
      <c r="C67" s="5">
        <v>8133301503</v>
      </c>
      <c r="D67" s="18" t="s">
        <v>129</v>
      </c>
      <c r="E67" s="15" t="s">
        <v>130</v>
      </c>
      <c r="F67" s="90" t="s">
        <v>206</v>
      </c>
      <c r="G67" s="42">
        <v>93180629</v>
      </c>
      <c r="H67" s="39" t="s">
        <v>19</v>
      </c>
      <c r="I67" s="46">
        <v>5</v>
      </c>
      <c r="J67" s="55">
        <v>437</v>
      </c>
      <c r="K67" s="24"/>
      <c r="L67" s="34"/>
      <c r="N67" s="34"/>
    </row>
    <row r="68" spans="1:14" ht="12.75" customHeight="1">
      <c r="A68" s="39">
        <v>62</v>
      </c>
      <c r="B68" s="5" t="s">
        <v>5</v>
      </c>
      <c r="C68" s="5">
        <v>8133301503</v>
      </c>
      <c r="D68" s="18" t="s">
        <v>105</v>
      </c>
      <c r="E68" s="15" t="s">
        <v>130</v>
      </c>
      <c r="F68" s="90" t="s">
        <v>207</v>
      </c>
      <c r="G68" s="42">
        <v>93075576</v>
      </c>
      <c r="H68" s="39" t="s">
        <v>19</v>
      </c>
      <c r="I68" s="46">
        <v>5</v>
      </c>
      <c r="J68" s="55">
        <v>60</v>
      </c>
      <c r="K68" s="24"/>
      <c r="L68" s="34"/>
      <c r="N68" s="34"/>
    </row>
    <row r="69" spans="1:14" ht="12.75" customHeight="1">
      <c r="A69" s="39">
        <v>63</v>
      </c>
      <c r="B69" s="5" t="s">
        <v>5</v>
      </c>
      <c r="C69" s="5">
        <v>8133301503</v>
      </c>
      <c r="D69" s="18" t="s">
        <v>131</v>
      </c>
      <c r="E69" s="15" t="s">
        <v>30</v>
      </c>
      <c r="F69" s="90" t="s">
        <v>208</v>
      </c>
      <c r="G69" s="42">
        <v>8254279</v>
      </c>
      <c r="H69" s="39" t="s">
        <v>19</v>
      </c>
      <c r="I69" s="46">
        <v>3</v>
      </c>
      <c r="J69" s="55">
        <v>27</v>
      </c>
      <c r="K69" s="24"/>
      <c r="L69" s="34"/>
      <c r="M69" s="10"/>
      <c r="N69" s="78"/>
    </row>
    <row r="70" spans="1:14" ht="12.75" customHeight="1">
      <c r="A70" s="39">
        <v>64</v>
      </c>
      <c r="B70" s="5" t="s">
        <v>5</v>
      </c>
      <c r="C70" s="5">
        <v>8133301503</v>
      </c>
      <c r="D70" s="18" t="s">
        <v>132</v>
      </c>
      <c r="E70" s="15" t="s">
        <v>30</v>
      </c>
      <c r="F70" s="90" t="s">
        <v>209</v>
      </c>
      <c r="G70" s="42">
        <v>4794297</v>
      </c>
      <c r="H70" s="39" t="s">
        <v>19</v>
      </c>
      <c r="I70" s="46">
        <v>3</v>
      </c>
      <c r="J70" s="55">
        <v>134</v>
      </c>
      <c r="K70" s="24"/>
      <c r="L70" s="34"/>
      <c r="M70" s="10"/>
      <c r="N70" s="78"/>
    </row>
    <row r="71" spans="1:14" ht="12.75" customHeight="1">
      <c r="A71" s="39">
        <v>65</v>
      </c>
      <c r="B71" s="5" t="s">
        <v>5</v>
      </c>
      <c r="C71" s="5">
        <v>8133301503</v>
      </c>
      <c r="D71" s="18" t="s">
        <v>104</v>
      </c>
      <c r="E71" s="15" t="s">
        <v>31</v>
      </c>
      <c r="F71" s="91" t="s">
        <v>258</v>
      </c>
      <c r="G71" s="42">
        <v>4526083</v>
      </c>
      <c r="H71" s="39" t="s">
        <v>19</v>
      </c>
      <c r="I71" s="46">
        <v>3</v>
      </c>
      <c r="J71" s="55">
        <v>73</v>
      </c>
      <c r="K71" s="24"/>
      <c r="L71" s="34"/>
      <c r="M71" s="10"/>
      <c r="N71" s="78"/>
    </row>
    <row r="72" spans="1:14" ht="12.75" customHeight="1">
      <c r="A72" s="39">
        <v>66</v>
      </c>
      <c r="B72" s="5" t="s">
        <v>5</v>
      </c>
      <c r="C72" s="5">
        <v>8133301503</v>
      </c>
      <c r="D72" s="32" t="s">
        <v>147</v>
      </c>
      <c r="E72" s="15" t="s">
        <v>148</v>
      </c>
      <c r="F72" s="90" t="s">
        <v>210</v>
      </c>
      <c r="G72" s="42">
        <v>94881106</v>
      </c>
      <c r="H72" s="39" t="s">
        <v>19</v>
      </c>
      <c r="I72" s="46">
        <v>15</v>
      </c>
      <c r="J72" s="47">
        <v>290</v>
      </c>
      <c r="K72" s="24"/>
      <c r="L72" s="34"/>
      <c r="M72" s="10"/>
      <c r="N72" s="78"/>
    </row>
    <row r="73" spans="1:14" ht="12.75" customHeight="1">
      <c r="A73" s="39">
        <v>67</v>
      </c>
      <c r="B73" s="5" t="s">
        <v>5</v>
      </c>
      <c r="C73" s="5">
        <v>8133301503</v>
      </c>
      <c r="D73" s="18" t="s">
        <v>133</v>
      </c>
      <c r="E73" s="15" t="s">
        <v>32</v>
      </c>
      <c r="F73" s="90" t="s">
        <v>211</v>
      </c>
      <c r="G73" s="42">
        <v>98564814</v>
      </c>
      <c r="H73" s="39" t="s">
        <v>19</v>
      </c>
      <c r="I73" s="46">
        <v>3</v>
      </c>
      <c r="J73" s="55">
        <v>269</v>
      </c>
      <c r="K73" s="24"/>
      <c r="L73" s="34"/>
      <c r="M73" s="76"/>
      <c r="N73" s="78"/>
    </row>
    <row r="74" spans="1:14" ht="12.75" customHeight="1">
      <c r="A74" s="39">
        <v>68</v>
      </c>
      <c r="B74" s="5" t="s">
        <v>5</v>
      </c>
      <c r="C74" s="5">
        <v>8133301503</v>
      </c>
      <c r="D74" s="32" t="s">
        <v>250</v>
      </c>
      <c r="E74" s="32" t="s">
        <v>251</v>
      </c>
      <c r="F74" s="90" t="s">
        <v>228</v>
      </c>
      <c r="G74" s="37">
        <v>90328493</v>
      </c>
      <c r="H74" s="39" t="s">
        <v>19</v>
      </c>
      <c r="I74" s="46">
        <v>7</v>
      </c>
      <c r="J74" s="55">
        <v>121</v>
      </c>
      <c r="K74" s="24"/>
      <c r="L74" s="34"/>
      <c r="M74" s="76"/>
      <c r="N74" s="78"/>
    </row>
    <row r="75" spans="1:14" ht="12.75" customHeight="1">
      <c r="A75" s="39">
        <v>69</v>
      </c>
      <c r="B75" s="41" t="s">
        <v>5</v>
      </c>
      <c r="C75" s="7">
        <v>8133301503</v>
      </c>
      <c r="D75" s="73" t="s">
        <v>250</v>
      </c>
      <c r="E75" s="73" t="s">
        <v>253</v>
      </c>
      <c r="F75" s="91" t="s">
        <v>252</v>
      </c>
      <c r="G75" s="80">
        <v>13972350</v>
      </c>
      <c r="H75" s="41" t="s">
        <v>19</v>
      </c>
      <c r="I75" s="48">
        <v>15</v>
      </c>
      <c r="J75" s="65">
        <v>100</v>
      </c>
      <c r="K75" s="24"/>
      <c r="L75" s="34"/>
      <c r="M75" s="76"/>
      <c r="N75" s="78"/>
    </row>
    <row r="76" spans="1:14" ht="12.75" customHeight="1">
      <c r="A76" s="39">
        <v>70</v>
      </c>
      <c r="B76" s="41" t="s">
        <v>5</v>
      </c>
      <c r="C76" s="7">
        <v>8133301503</v>
      </c>
      <c r="D76" s="73" t="s">
        <v>250</v>
      </c>
      <c r="E76" s="73" t="s">
        <v>254</v>
      </c>
      <c r="F76" s="91" t="s">
        <v>261</v>
      </c>
      <c r="G76" s="81" t="s">
        <v>255</v>
      </c>
      <c r="H76" s="41" t="s">
        <v>19</v>
      </c>
      <c r="I76" s="48">
        <v>2</v>
      </c>
      <c r="J76" s="65">
        <v>43</v>
      </c>
      <c r="K76" s="24"/>
      <c r="L76" s="34">
        <f>SUM(I7:I76)</f>
        <v>250.1</v>
      </c>
      <c r="M76" s="76">
        <f>SUM(J7:J76)</f>
        <v>240085</v>
      </c>
      <c r="N76" s="78"/>
    </row>
    <row r="77" spans="1:13" ht="57" customHeight="1">
      <c r="A77" s="39">
        <v>71</v>
      </c>
      <c r="B77" s="7" t="s">
        <v>5</v>
      </c>
      <c r="C77" s="7">
        <v>8133301503</v>
      </c>
      <c r="D77" s="16" t="s">
        <v>36</v>
      </c>
      <c r="E77" s="16" t="s">
        <v>7</v>
      </c>
      <c r="F77" s="91" t="s">
        <v>212</v>
      </c>
      <c r="G77" s="40">
        <v>37877074</v>
      </c>
      <c r="H77" s="41" t="s">
        <v>35</v>
      </c>
      <c r="I77" s="41">
        <v>50</v>
      </c>
      <c r="J77" s="37">
        <v>296218</v>
      </c>
      <c r="K77" s="30" t="s">
        <v>145</v>
      </c>
      <c r="L77" s="11"/>
      <c r="M77" s="11"/>
    </row>
    <row r="78" spans="1:14" ht="12.75" customHeight="1">
      <c r="A78" s="39">
        <v>72</v>
      </c>
      <c r="B78" s="5" t="s">
        <v>5</v>
      </c>
      <c r="C78" s="5">
        <v>8133301503</v>
      </c>
      <c r="D78" s="18" t="s">
        <v>134</v>
      </c>
      <c r="E78" s="15" t="s">
        <v>29</v>
      </c>
      <c r="F78" s="90" t="s">
        <v>239</v>
      </c>
      <c r="G78" s="63" t="s">
        <v>240</v>
      </c>
      <c r="H78" s="39" t="s">
        <v>19</v>
      </c>
      <c r="I78" s="46">
        <v>15</v>
      </c>
      <c r="J78" s="65">
        <v>14739</v>
      </c>
      <c r="K78" s="24"/>
      <c r="L78" s="34"/>
      <c r="N78" s="34"/>
    </row>
    <row r="79" spans="1:14" ht="12.75" customHeight="1">
      <c r="A79" s="39">
        <v>73</v>
      </c>
      <c r="B79" s="5" t="s">
        <v>5</v>
      </c>
      <c r="C79" s="5">
        <v>8133301503</v>
      </c>
      <c r="D79" s="18" t="s">
        <v>135</v>
      </c>
      <c r="E79" s="18" t="s">
        <v>66</v>
      </c>
      <c r="F79" s="90" t="s">
        <v>241</v>
      </c>
      <c r="G79" s="63" t="s">
        <v>242</v>
      </c>
      <c r="H79" s="39" t="s">
        <v>19</v>
      </c>
      <c r="I79" s="46">
        <v>15</v>
      </c>
      <c r="J79" s="65">
        <v>166</v>
      </c>
      <c r="K79" s="24"/>
      <c r="L79" s="34"/>
      <c r="N79" s="34"/>
    </row>
    <row r="80" spans="1:14" ht="12.75" customHeight="1">
      <c r="A80" s="39">
        <v>74</v>
      </c>
      <c r="B80" s="5" t="s">
        <v>5</v>
      </c>
      <c r="C80" s="5">
        <v>8133301503</v>
      </c>
      <c r="D80" s="15" t="s">
        <v>34</v>
      </c>
      <c r="E80" s="15" t="s">
        <v>33</v>
      </c>
      <c r="F80" s="90" t="s">
        <v>237</v>
      </c>
      <c r="G80" s="64" t="s">
        <v>238</v>
      </c>
      <c r="H80" s="39" t="s">
        <v>19</v>
      </c>
      <c r="I80" s="46">
        <v>27</v>
      </c>
      <c r="J80" s="62">
        <v>10480</v>
      </c>
      <c r="K80" s="24"/>
      <c r="L80" s="34"/>
      <c r="N80" s="34"/>
    </row>
    <row r="81" spans="1:14" ht="12.75" customHeight="1">
      <c r="A81" s="39">
        <v>75</v>
      </c>
      <c r="B81" s="5" t="s">
        <v>5</v>
      </c>
      <c r="C81" s="5">
        <v>8133301503</v>
      </c>
      <c r="D81" s="32" t="s">
        <v>34</v>
      </c>
      <c r="E81" s="32" t="s">
        <v>142</v>
      </c>
      <c r="F81" s="90" t="s">
        <v>213</v>
      </c>
      <c r="G81" s="45">
        <v>94363308</v>
      </c>
      <c r="H81" s="39" t="s">
        <v>19</v>
      </c>
      <c r="I81" s="46">
        <v>15</v>
      </c>
      <c r="J81" s="55">
        <v>8809</v>
      </c>
      <c r="K81" s="24"/>
      <c r="L81" s="34"/>
      <c r="N81" s="34"/>
    </row>
    <row r="82" spans="1:14" ht="12.75" customHeight="1">
      <c r="A82" s="39">
        <v>76</v>
      </c>
      <c r="B82" s="5" t="s">
        <v>5</v>
      </c>
      <c r="C82" s="5">
        <v>8133301503</v>
      </c>
      <c r="D82" s="32" t="s">
        <v>34</v>
      </c>
      <c r="E82" s="32" t="s">
        <v>143</v>
      </c>
      <c r="F82" s="90" t="s">
        <v>214</v>
      </c>
      <c r="G82" s="45">
        <v>72274056</v>
      </c>
      <c r="H82" s="39" t="s">
        <v>19</v>
      </c>
      <c r="I82" s="46">
        <v>15</v>
      </c>
      <c r="J82" s="55">
        <v>5994</v>
      </c>
      <c r="K82" s="24"/>
      <c r="L82" s="34"/>
      <c r="N82" s="34"/>
    </row>
    <row r="83" spans="1:14" ht="12.75" customHeight="1">
      <c r="A83" s="39">
        <v>77</v>
      </c>
      <c r="B83" s="7" t="s">
        <v>5</v>
      </c>
      <c r="C83" s="7">
        <v>8133301503</v>
      </c>
      <c r="D83" s="20" t="s">
        <v>41</v>
      </c>
      <c r="E83" s="16" t="s">
        <v>38</v>
      </c>
      <c r="F83" s="91" t="s">
        <v>215</v>
      </c>
      <c r="G83" s="37">
        <v>4100204</v>
      </c>
      <c r="H83" s="44" t="s">
        <v>19</v>
      </c>
      <c r="I83" s="56">
        <v>36</v>
      </c>
      <c r="J83" s="57">
        <v>20221</v>
      </c>
      <c r="K83" s="24"/>
      <c r="L83" s="34"/>
      <c r="N83" s="34"/>
    </row>
    <row r="84" spans="1:14" ht="12.75" customHeight="1">
      <c r="A84" s="39">
        <v>78</v>
      </c>
      <c r="B84" s="5" t="s">
        <v>5</v>
      </c>
      <c r="C84" s="5">
        <v>8133301503</v>
      </c>
      <c r="D84" s="15" t="s">
        <v>44</v>
      </c>
      <c r="E84" s="15" t="s">
        <v>43</v>
      </c>
      <c r="F84" s="90" t="s">
        <v>216</v>
      </c>
      <c r="G84" s="60">
        <v>12953225</v>
      </c>
      <c r="H84" s="44" t="s">
        <v>19</v>
      </c>
      <c r="I84" s="56">
        <v>5</v>
      </c>
      <c r="J84" s="57">
        <v>294</v>
      </c>
      <c r="K84" s="7"/>
      <c r="L84" s="34"/>
      <c r="N84" s="34"/>
    </row>
    <row r="85" spans="1:14" ht="12.75" customHeight="1">
      <c r="A85" s="39">
        <v>79</v>
      </c>
      <c r="B85" s="7" t="s">
        <v>5</v>
      </c>
      <c r="C85" s="7">
        <v>8133301503</v>
      </c>
      <c r="D85" s="16" t="s">
        <v>44</v>
      </c>
      <c r="E85" s="16" t="s">
        <v>43</v>
      </c>
      <c r="F85" s="90" t="s">
        <v>217</v>
      </c>
      <c r="G85" s="61">
        <v>21169551</v>
      </c>
      <c r="H85" s="41" t="s">
        <v>19</v>
      </c>
      <c r="I85" s="48">
        <v>4</v>
      </c>
      <c r="J85" s="62">
        <v>36</v>
      </c>
      <c r="K85" s="7"/>
      <c r="L85" s="34"/>
      <c r="N85" s="34"/>
    </row>
    <row r="86" spans="1:14" ht="12.75" customHeight="1">
      <c r="A86" s="39">
        <v>80</v>
      </c>
      <c r="B86" s="5" t="s">
        <v>5</v>
      </c>
      <c r="C86" s="5">
        <v>8133301503</v>
      </c>
      <c r="D86" s="18" t="s">
        <v>62</v>
      </c>
      <c r="E86" s="18" t="s">
        <v>64</v>
      </c>
      <c r="F86" s="90" t="s">
        <v>218</v>
      </c>
      <c r="G86" s="37">
        <v>377836</v>
      </c>
      <c r="H86" s="44" t="s">
        <v>19</v>
      </c>
      <c r="I86" s="56">
        <v>14</v>
      </c>
      <c r="J86" s="58">
        <v>276</v>
      </c>
      <c r="K86" s="24"/>
      <c r="L86" s="34"/>
      <c r="M86" s="10"/>
      <c r="N86" s="34"/>
    </row>
    <row r="87" spans="1:14" ht="12.75" customHeight="1">
      <c r="A87" s="39">
        <v>81</v>
      </c>
      <c r="B87" s="5" t="s">
        <v>5</v>
      </c>
      <c r="C87" s="5">
        <v>8133301503</v>
      </c>
      <c r="D87" s="18" t="s">
        <v>63</v>
      </c>
      <c r="E87" s="18" t="s">
        <v>18</v>
      </c>
      <c r="F87" s="90" t="s">
        <v>219</v>
      </c>
      <c r="G87" s="37">
        <v>10000361</v>
      </c>
      <c r="H87" s="44" t="s">
        <v>19</v>
      </c>
      <c r="I87" s="56">
        <v>20</v>
      </c>
      <c r="J87" s="57">
        <v>569</v>
      </c>
      <c r="K87" s="24"/>
      <c r="L87" s="34"/>
      <c r="M87" s="10"/>
      <c r="N87" s="34"/>
    </row>
    <row r="88" spans="1:14" ht="12.75" customHeight="1">
      <c r="A88" s="39">
        <v>82</v>
      </c>
      <c r="B88" s="5" t="s">
        <v>5</v>
      </c>
      <c r="C88" s="5">
        <v>8133301503</v>
      </c>
      <c r="D88" s="15" t="s">
        <v>44</v>
      </c>
      <c r="E88" s="15" t="s">
        <v>45</v>
      </c>
      <c r="F88" s="90" t="s">
        <v>224</v>
      </c>
      <c r="G88" s="63" t="s">
        <v>225</v>
      </c>
      <c r="H88" s="44" t="s">
        <v>19</v>
      </c>
      <c r="I88" s="56">
        <v>9</v>
      </c>
      <c r="J88" s="57">
        <v>82</v>
      </c>
      <c r="K88" s="24"/>
      <c r="L88" s="34"/>
      <c r="M88" s="10"/>
      <c r="N88" s="34"/>
    </row>
    <row r="89" spans="1:14" ht="12.75" customHeight="1">
      <c r="A89" s="39">
        <v>83</v>
      </c>
      <c r="B89" s="5" t="s">
        <v>5</v>
      </c>
      <c r="C89" s="5">
        <v>8133301503</v>
      </c>
      <c r="D89" s="15" t="s">
        <v>42</v>
      </c>
      <c r="E89" s="15" t="s">
        <v>46</v>
      </c>
      <c r="F89" s="92" t="s">
        <v>220</v>
      </c>
      <c r="G89" s="37">
        <v>5718253</v>
      </c>
      <c r="H89" s="44" t="s">
        <v>19</v>
      </c>
      <c r="I89" s="56">
        <v>9</v>
      </c>
      <c r="J89" s="57">
        <v>3002</v>
      </c>
      <c r="K89" s="24"/>
      <c r="L89" s="34"/>
      <c r="M89" s="10"/>
      <c r="N89" s="34"/>
    </row>
    <row r="90" spans="1:14" ht="12.75" customHeight="1">
      <c r="A90" s="39">
        <v>84</v>
      </c>
      <c r="B90" s="5" t="s">
        <v>5</v>
      </c>
      <c r="C90" s="5">
        <v>8133301503</v>
      </c>
      <c r="D90" s="15" t="s">
        <v>44</v>
      </c>
      <c r="E90" s="15" t="s">
        <v>47</v>
      </c>
      <c r="F90" s="90" t="s">
        <v>221</v>
      </c>
      <c r="G90" s="37">
        <v>7350073</v>
      </c>
      <c r="H90" s="44" t="s">
        <v>19</v>
      </c>
      <c r="I90" s="56">
        <v>14</v>
      </c>
      <c r="J90" s="57">
        <v>5806</v>
      </c>
      <c r="K90" s="24"/>
      <c r="L90" s="34"/>
      <c r="N90" s="34"/>
    </row>
    <row r="91" spans="1:14" ht="12.75" customHeight="1">
      <c r="A91" s="39">
        <v>85</v>
      </c>
      <c r="B91" s="5" t="s">
        <v>5</v>
      </c>
      <c r="C91" s="5">
        <v>8133301503</v>
      </c>
      <c r="D91" s="15" t="s">
        <v>44</v>
      </c>
      <c r="E91" s="18" t="s">
        <v>136</v>
      </c>
      <c r="F91" s="90" t="s">
        <v>222</v>
      </c>
      <c r="G91" s="37">
        <v>94349966</v>
      </c>
      <c r="H91" s="44" t="s">
        <v>19</v>
      </c>
      <c r="I91" s="56">
        <v>7</v>
      </c>
      <c r="J91" s="57">
        <v>4007</v>
      </c>
      <c r="K91" s="7"/>
      <c r="L91" s="34"/>
      <c r="N91" s="34"/>
    </row>
    <row r="92" spans="1:14" ht="12.75" customHeight="1">
      <c r="A92" s="39">
        <v>86</v>
      </c>
      <c r="B92" s="5" t="s">
        <v>5</v>
      </c>
      <c r="C92" s="5">
        <v>8133301503</v>
      </c>
      <c r="D92" s="15" t="s">
        <v>44</v>
      </c>
      <c r="E92" s="15" t="s">
        <v>45</v>
      </c>
      <c r="F92" s="90" t="s">
        <v>223</v>
      </c>
      <c r="G92" s="37">
        <v>5946357</v>
      </c>
      <c r="H92" s="44" t="s">
        <v>19</v>
      </c>
      <c r="I92" s="56">
        <v>9</v>
      </c>
      <c r="J92" s="57">
        <v>2949</v>
      </c>
      <c r="K92" s="24"/>
      <c r="L92" s="34"/>
      <c r="N92" s="34"/>
    </row>
    <row r="93" spans="1:14" ht="12.75" customHeight="1">
      <c r="A93" s="39">
        <v>87</v>
      </c>
      <c r="B93" s="5" t="s">
        <v>5</v>
      </c>
      <c r="C93" s="5">
        <v>8133301503</v>
      </c>
      <c r="D93" s="15" t="s">
        <v>48</v>
      </c>
      <c r="E93" s="15" t="s">
        <v>38</v>
      </c>
      <c r="F93" s="91" t="s">
        <v>226</v>
      </c>
      <c r="G93" s="37">
        <v>6149967</v>
      </c>
      <c r="H93" s="44" t="s">
        <v>19</v>
      </c>
      <c r="I93" s="56">
        <v>7</v>
      </c>
      <c r="J93" s="57">
        <v>5821</v>
      </c>
      <c r="K93" s="24"/>
      <c r="L93" s="34"/>
      <c r="N93" s="34"/>
    </row>
    <row r="94" spans="1:14" ht="12.75" customHeight="1">
      <c r="A94" s="39">
        <v>88</v>
      </c>
      <c r="B94" s="5" t="s">
        <v>5</v>
      </c>
      <c r="C94" s="5">
        <v>8133301503</v>
      </c>
      <c r="D94" s="15" t="s">
        <v>44</v>
      </c>
      <c r="E94" s="16" t="s">
        <v>61</v>
      </c>
      <c r="F94" s="90" t="s">
        <v>233</v>
      </c>
      <c r="G94" s="63" t="s">
        <v>234</v>
      </c>
      <c r="H94" s="44" t="s">
        <v>19</v>
      </c>
      <c r="I94" s="56">
        <v>14</v>
      </c>
      <c r="J94" s="62">
        <v>4474</v>
      </c>
      <c r="K94" s="24"/>
      <c r="L94" s="34"/>
      <c r="N94" s="34"/>
    </row>
    <row r="95" spans="1:14" ht="12.75" customHeight="1">
      <c r="A95" s="39">
        <v>89</v>
      </c>
      <c r="B95" s="5" t="s">
        <v>5</v>
      </c>
      <c r="C95" s="5">
        <v>8133301503</v>
      </c>
      <c r="D95" s="15" t="s">
        <v>44</v>
      </c>
      <c r="E95" s="15" t="s">
        <v>136</v>
      </c>
      <c r="F95" s="90" t="s">
        <v>227</v>
      </c>
      <c r="G95" s="37">
        <v>80455734</v>
      </c>
      <c r="H95" s="44" t="s">
        <v>19</v>
      </c>
      <c r="I95" s="56">
        <v>14</v>
      </c>
      <c r="J95" s="57">
        <v>900</v>
      </c>
      <c r="K95" s="24"/>
      <c r="L95" s="34"/>
      <c r="N95" s="34"/>
    </row>
    <row r="96" spans="1:14" ht="38.25">
      <c r="A96" s="39">
        <v>90</v>
      </c>
      <c r="B96" s="7" t="s">
        <v>137</v>
      </c>
      <c r="C96" s="7">
        <v>8133661704</v>
      </c>
      <c r="D96" s="16" t="s">
        <v>39</v>
      </c>
      <c r="E96" s="16" t="s">
        <v>73</v>
      </c>
      <c r="F96" s="90" t="s">
        <v>229</v>
      </c>
      <c r="G96" s="37">
        <v>10003693</v>
      </c>
      <c r="H96" s="41" t="s">
        <v>19</v>
      </c>
      <c r="I96" s="46">
        <v>7</v>
      </c>
      <c r="J96" s="47">
        <v>4174</v>
      </c>
      <c r="K96" s="24"/>
      <c r="L96" s="34"/>
      <c r="N96" s="34"/>
    </row>
    <row r="97" spans="1:14" ht="38.25">
      <c r="A97" s="39">
        <v>91</v>
      </c>
      <c r="B97" s="7" t="s">
        <v>137</v>
      </c>
      <c r="C97" s="7">
        <v>8133661704</v>
      </c>
      <c r="D97" s="16" t="s">
        <v>39</v>
      </c>
      <c r="E97" s="16" t="s">
        <v>73</v>
      </c>
      <c r="F97" s="90" t="s">
        <v>230</v>
      </c>
      <c r="G97" s="37">
        <v>4099428</v>
      </c>
      <c r="H97" s="41" t="s">
        <v>37</v>
      </c>
      <c r="I97" s="46">
        <v>32</v>
      </c>
      <c r="J97" s="47">
        <v>11692</v>
      </c>
      <c r="K97" s="24"/>
      <c r="L97" s="34"/>
      <c r="N97" s="34"/>
    </row>
    <row r="98" spans="1:14" ht="38.25">
      <c r="A98" s="39">
        <v>92</v>
      </c>
      <c r="B98" s="7" t="s">
        <v>59</v>
      </c>
      <c r="C98" s="13">
        <v>8131472206</v>
      </c>
      <c r="D98" s="16" t="s">
        <v>39</v>
      </c>
      <c r="E98" s="16" t="s">
        <v>60</v>
      </c>
      <c r="F98" s="90" t="s">
        <v>231</v>
      </c>
      <c r="G98" s="37">
        <v>10699776</v>
      </c>
      <c r="H98" s="41" t="s">
        <v>19</v>
      </c>
      <c r="I98" s="46">
        <v>9</v>
      </c>
      <c r="J98" s="55">
        <v>9214</v>
      </c>
      <c r="K98" s="24"/>
      <c r="L98" s="34"/>
      <c r="N98" s="34"/>
    </row>
    <row r="99" spans="1:12" ht="32.25" customHeight="1">
      <c r="A99" s="39">
        <v>93</v>
      </c>
      <c r="B99" s="66" t="s">
        <v>5</v>
      </c>
      <c r="C99" s="5">
        <v>8133301503</v>
      </c>
      <c r="D99" s="67" t="s">
        <v>146</v>
      </c>
      <c r="E99" s="77" t="s">
        <v>256</v>
      </c>
      <c r="F99" s="90" t="s">
        <v>232</v>
      </c>
      <c r="G99" s="68">
        <v>70527354</v>
      </c>
      <c r="H99" s="69" t="s">
        <v>19</v>
      </c>
      <c r="I99" s="70">
        <v>2</v>
      </c>
      <c r="J99" s="71">
        <v>3658</v>
      </c>
      <c r="K99" s="72"/>
      <c r="L99" s="36"/>
    </row>
    <row r="100" spans="1:12" ht="12.75" customHeight="1">
      <c r="A100" s="39">
        <v>94</v>
      </c>
      <c r="B100" s="7" t="s">
        <v>5</v>
      </c>
      <c r="C100" s="5">
        <v>8133301503</v>
      </c>
      <c r="D100" s="73" t="s">
        <v>244</v>
      </c>
      <c r="E100" s="73" t="s">
        <v>73</v>
      </c>
      <c r="F100" s="75" t="s">
        <v>243</v>
      </c>
      <c r="G100" s="37">
        <v>94408793</v>
      </c>
      <c r="H100" s="41" t="s">
        <v>19</v>
      </c>
      <c r="I100" s="46">
        <v>7</v>
      </c>
      <c r="J100" s="55">
        <v>500</v>
      </c>
      <c r="K100" s="24"/>
      <c r="L100" s="36"/>
    </row>
    <row r="101" spans="1:10" ht="42" customHeight="1">
      <c r="A101" s="8"/>
      <c r="B101" s="8"/>
      <c r="C101" s="8"/>
      <c r="D101" s="8"/>
      <c r="E101" s="8"/>
      <c r="F101" s="8"/>
      <c r="G101" s="8"/>
      <c r="H101" s="87" t="s">
        <v>49</v>
      </c>
      <c r="I101" s="87"/>
      <c r="J101" s="35">
        <f>SUM(J7:J100)</f>
        <v>654166</v>
      </c>
    </row>
    <row r="102" spans="1:10" ht="12.75">
      <c r="A102" s="8"/>
      <c r="B102" s="8"/>
      <c r="C102" s="8"/>
      <c r="D102" s="8"/>
      <c r="E102" s="8"/>
      <c r="F102" s="8"/>
      <c r="G102" s="8"/>
      <c r="H102" s="88"/>
      <c r="I102" s="89"/>
      <c r="J102" s="8"/>
    </row>
    <row r="103" spans="1:10" ht="12.75">
      <c r="A103" s="8"/>
      <c r="B103" s="8"/>
      <c r="C103" s="8"/>
      <c r="D103" s="8"/>
      <c r="E103" s="8"/>
      <c r="F103" s="8"/>
      <c r="G103" s="8"/>
      <c r="H103" s="88"/>
      <c r="I103" s="89"/>
      <c r="J103" s="8"/>
    </row>
    <row r="105" ht="21.75" customHeight="1"/>
    <row r="106" ht="23.25" customHeight="1"/>
    <row r="107" spans="2:10" ht="12.75">
      <c r="B107" s="82" t="s">
        <v>67</v>
      </c>
      <c r="C107" s="82"/>
      <c r="D107" s="82"/>
      <c r="E107" s="82"/>
      <c r="F107" s="82"/>
      <c r="G107" s="83"/>
      <c r="H107" s="25"/>
      <c r="I107" s="10"/>
      <c r="J107" s="12"/>
    </row>
    <row r="108" spans="2:11" ht="22.5">
      <c r="B108" s="21" t="s">
        <v>50</v>
      </c>
      <c r="C108" s="21" t="s">
        <v>51</v>
      </c>
      <c r="D108" s="21" t="s">
        <v>70</v>
      </c>
      <c r="E108" s="21" t="s">
        <v>71</v>
      </c>
      <c r="F108" s="21"/>
      <c r="G108" s="22" t="s">
        <v>138</v>
      </c>
      <c r="H108" s="22" t="s">
        <v>55</v>
      </c>
      <c r="I108" s="10"/>
      <c r="J108" s="12"/>
      <c r="K108" s="51"/>
    </row>
    <row r="109" spans="2:10" ht="12.75">
      <c r="B109" s="6" t="s">
        <v>52</v>
      </c>
      <c r="C109" s="6">
        <v>92</v>
      </c>
      <c r="D109" s="6" t="s">
        <v>53</v>
      </c>
      <c r="E109" s="24">
        <v>346256</v>
      </c>
      <c r="F109" s="24"/>
      <c r="G109" s="93">
        <v>524.1</v>
      </c>
      <c r="H109" s="26" t="s">
        <v>56</v>
      </c>
      <c r="I109" s="10"/>
      <c r="J109" s="8"/>
    </row>
    <row r="110" spans="2:8" ht="15">
      <c r="B110" s="6" t="s">
        <v>35</v>
      </c>
      <c r="C110" s="6">
        <v>1</v>
      </c>
      <c r="D110" s="6" t="s">
        <v>53</v>
      </c>
      <c r="E110" s="55">
        <v>296218</v>
      </c>
      <c r="F110" s="55"/>
      <c r="G110" s="9">
        <v>50</v>
      </c>
      <c r="H110" s="26" t="s">
        <v>57</v>
      </c>
    </row>
    <row r="111" spans="2:8" ht="12.75">
      <c r="B111" s="84" t="s">
        <v>54</v>
      </c>
      <c r="C111" s="85">
        <v>1</v>
      </c>
      <c r="D111" s="23" t="s">
        <v>53</v>
      </c>
      <c r="E111" s="47">
        <v>1850</v>
      </c>
      <c r="F111" s="50"/>
      <c r="G111" s="86">
        <v>32</v>
      </c>
      <c r="H111" s="27" t="s">
        <v>56</v>
      </c>
    </row>
    <row r="112" spans="2:8" ht="12.75">
      <c r="B112" s="84"/>
      <c r="C112" s="85"/>
      <c r="D112" s="28" t="s">
        <v>139</v>
      </c>
      <c r="E112" s="47">
        <v>3996</v>
      </c>
      <c r="F112" s="50"/>
      <c r="G112" s="86"/>
      <c r="H112" s="27" t="s">
        <v>56</v>
      </c>
    </row>
    <row r="113" spans="2:8" ht="12.75">
      <c r="B113" s="84"/>
      <c r="C113" s="85"/>
      <c r="D113" s="54" t="s">
        <v>150</v>
      </c>
      <c r="E113" s="79">
        <v>5846</v>
      </c>
      <c r="F113" s="24"/>
      <c r="G113" s="86"/>
      <c r="H113" s="27" t="s">
        <v>56</v>
      </c>
    </row>
  </sheetData>
  <sheetProtection/>
  <autoFilter ref="A6:K101"/>
  <mergeCells count="7">
    <mergeCell ref="B107:G107"/>
    <mergeCell ref="B111:B113"/>
    <mergeCell ref="C111:C113"/>
    <mergeCell ref="G111:G113"/>
    <mergeCell ref="H101:I101"/>
    <mergeCell ref="H102:I102"/>
    <mergeCell ref="H103:I103"/>
  </mergeCell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Admin</cp:lastModifiedBy>
  <cp:lastPrinted>2023-10-05T10:10:52Z</cp:lastPrinted>
  <dcterms:created xsi:type="dcterms:W3CDTF">2013-02-17T17:40:47Z</dcterms:created>
  <dcterms:modified xsi:type="dcterms:W3CDTF">2023-11-03T09:01:43Z</dcterms:modified>
  <cp:category/>
  <cp:version/>
  <cp:contentType/>
  <cp:contentStatus/>
</cp:coreProperties>
</file>