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25440" windowHeight="11325"/>
  </bookViews>
  <sheets>
    <sheet name="materiały" sheetId="1" r:id="rId1"/>
  </sheets>
  <calcPr calcId="145621"/>
</workbook>
</file>

<file path=xl/calcChain.xml><?xml version="1.0" encoding="utf-8"?>
<calcChain xmlns="http://schemas.openxmlformats.org/spreadsheetml/2006/main">
  <c r="I17" i="1" l="1"/>
  <c r="J17" i="1" s="1"/>
  <c r="I18" i="1"/>
  <c r="J18" i="1" s="1"/>
  <c r="I19" i="1"/>
  <c r="J19" i="1" s="1"/>
  <c r="I20" i="1"/>
  <c r="J20" i="1" s="1"/>
  <c r="I21" i="1"/>
  <c r="J21" i="1" s="1"/>
  <c r="G15" i="1" l="1"/>
  <c r="I15" i="1" l="1"/>
  <c r="G16" i="1"/>
  <c r="I16" i="1" s="1"/>
  <c r="J16" i="1" s="1"/>
  <c r="G17" i="1"/>
  <c r="G18" i="1"/>
  <c r="G19" i="1"/>
  <c r="G20" i="1"/>
  <c r="G21" i="1"/>
  <c r="I22" i="1" l="1"/>
  <c r="G22" i="1"/>
  <c r="J15" i="1"/>
  <c r="J22" i="1" s="1"/>
</calcChain>
</file>

<file path=xl/sharedStrings.xml><?xml version="1.0" encoding="utf-8"?>
<sst xmlns="http://schemas.openxmlformats.org/spreadsheetml/2006/main" count="37" uniqueCount="31">
  <si>
    <t>lp.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</si>
  <si>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</si>
  <si>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</si>
  <si>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</si>
  <si>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</si>
  <si>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</si>
  <si>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>SPECYFIKACJA ASORTYMENTOWO - CENOWA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</si>
  <si>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</si>
  <si>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</si>
  <si>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</si>
  <si>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</si>
  <si>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</si>
  <si>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x</t>
  </si>
  <si>
    <t>Papier kserograficzny A-4 POLLUX biały, matowy, do dwustronnego powielania, gramatura 80±2g/m2, białość 161±2CIE, wilgotność 3,8-5,0%, grubość 108±3µm, nieprzezroczystość 93+2/-1%, gładkość 180±50cm3/min</t>
  </si>
  <si>
    <t>Papier kserograficzny A-3 POLLUX biały, matowy, do dwustronnego powielania, gramatura 80±2g/m², białość 161±2CIE, wilgotność 3,8-5,0%, grubość 108±3µm, nieprzezroczystość 93+2/-1%, gładkość 180±50cm3/min</t>
  </si>
  <si>
    <t>Papier kserograficzny A-4, kolor pastelowy, 80g</t>
  </si>
  <si>
    <t>Papier kserograficzny A-4, kolor intensywny, 80g</t>
  </si>
  <si>
    <t>Papier kancelaryjny A-3 kratka</t>
  </si>
  <si>
    <t>Papier kserograficzny A-4, kolor mix pastelowy, 80g</t>
  </si>
  <si>
    <t>Papier kserograficzny A-4, kolor mix intensywny, 80g</t>
  </si>
  <si>
    <t>ryza</t>
  </si>
  <si>
    <t>Jednostka miary*</t>
  </si>
  <si>
    <t>* Jedna ryza to 500 szt.</t>
  </si>
  <si>
    <t>Cena jednostkowa netto [zł]**</t>
  </si>
  <si>
    <t>** Cena za jedną ryzę</t>
  </si>
  <si>
    <t>ŁĄCZNA WARTOŚĆ ZAMÓWIENIA</t>
  </si>
  <si>
    <t>na sukcesywne dostawy papieru kserograficznego i papieru kancelaryjnego dla Uniwersytetu Ekonomicznego we Wrocławiu</t>
  </si>
  <si>
    <t>Kwota Vat [zł]</t>
  </si>
  <si>
    <t>Załącznik nr 2a do ogłoszenia</t>
  </si>
  <si>
    <t>nr KA-DZP.362.2.152.2020</t>
  </si>
  <si>
    <t>dla Zadania I /Wrocław/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</si>
</sst>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Protection="0"/>
    <xf numFmtId="0" fontId="6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0" fillId="4" borderId="2" xfId="0" applyFont="1" applyFill="1" applyBorder="1" applyAlignment="1" applyProtection="1">
      <alignment horizontal="center" vertical="center" wrapText="1"/>
      <protection hidden="1"/>
    </xf>
    <xf numFmtId="4" fontId="0" fillId="0" borderId="2" xfId="0" applyNumberFormat="1" applyFont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2" fontId="0" fillId="4" borderId="2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2" fontId="0" fillId="0" borderId="2" xfId="0" applyNumberFormat="1" applyFont="1" applyBorder="1" applyAlignment="1" applyProtection="1">
      <alignment horizontal="center" vertical="center" wrapText="1"/>
      <protection hidden="1"/>
    </xf>
  </cellXfs>
  <cellStyles count="4">
    <cellStyle name="Komórka zaznaczona" xfId="1" builtinId="23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4" zoomScale="110" zoomScaleNormal="110" workbookViewId="0">
      <selection activeCell="I16" sqref="I16"/>
    </sheetView>
  </sheetViews>
  <sheetFormatPr defaultRowHeight="15" x14ac:dyDescent="0.25"/>
  <cols>
    <col min="3" max="3" width="37.85546875" customWidth="1"/>
    <col min="4" max="4" width="5.5703125" bestFit="1" customWidth="1"/>
    <col min="5" max="7" width="15.5703125" customWidth="1"/>
    <col min="8" max="9" width="18.5703125" customWidth="1"/>
    <col min="10" max="10" width="18" customWidth="1"/>
    <col min="11" max="11" width="9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/>
      <c r="C2" s="2"/>
      <c r="D2" s="2"/>
      <c r="E2" s="14"/>
      <c r="F2" s="17"/>
      <c r="G2" s="30"/>
      <c r="H2" s="30"/>
      <c r="I2" s="33" t="s">
        <v>28</v>
      </c>
      <c r="J2" s="33"/>
    </row>
    <row r="3" spans="1:10" ht="15" customHeight="1" x14ac:dyDescent="0.25">
      <c r="A3" s="1"/>
      <c r="B3" s="2"/>
      <c r="C3" s="2"/>
      <c r="D3" s="2"/>
      <c r="E3" s="14"/>
      <c r="F3" s="17"/>
      <c r="G3" s="31"/>
      <c r="H3" s="31"/>
      <c r="I3" s="34" t="s">
        <v>29</v>
      </c>
      <c r="J3" s="34"/>
    </row>
    <row r="4" spans="1:10" x14ac:dyDescent="0.25">
      <c r="A4" s="1"/>
      <c r="B4" s="2"/>
      <c r="C4" s="2"/>
      <c r="D4" s="2"/>
      <c r="E4" s="14"/>
      <c r="F4" s="17"/>
      <c r="G4" s="17"/>
      <c r="H4" s="13"/>
      <c r="I4" s="13"/>
      <c r="J4" s="13"/>
    </row>
    <row r="5" spans="1:10" x14ac:dyDescent="0.25">
      <c r="A5" s="1"/>
      <c r="B5" s="35" t="s">
        <v>4</v>
      </c>
      <c r="C5" s="35"/>
      <c r="D5" s="2"/>
      <c r="E5" s="14"/>
      <c r="F5" s="17"/>
      <c r="G5" s="17"/>
      <c r="H5" s="13"/>
      <c r="I5" s="13"/>
      <c r="J5" s="13"/>
    </row>
    <row r="6" spans="1:10" x14ac:dyDescent="0.25">
      <c r="A6" s="1"/>
      <c r="B6" s="35" t="s">
        <v>5</v>
      </c>
      <c r="C6" s="35"/>
      <c r="D6" s="2"/>
      <c r="E6" s="14"/>
      <c r="F6" s="17"/>
      <c r="G6" s="17"/>
      <c r="H6" s="13"/>
      <c r="I6" s="13"/>
      <c r="J6" s="13"/>
    </row>
    <row r="7" spans="1:10" x14ac:dyDescent="0.25">
      <c r="A7" s="1"/>
      <c r="B7" s="2"/>
      <c r="C7" s="2"/>
      <c r="D7" s="2"/>
      <c r="E7" s="14"/>
      <c r="F7" s="17"/>
      <c r="G7" s="17"/>
      <c r="H7" s="13"/>
      <c r="I7" s="13"/>
      <c r="J7" s="13"/>
    </row>
    <row r="8" spans="1:10" ht="15" customHeight="1" x14ac:dyDescent="0.25">
      <c r="A8" s="1"/>
      <c r="B8" s="34" t="s">
        <v>6</v>
      </c>
      <c r="C8" s="34"/>
      <c r="D8" s="34"/>
      <c r="E8" s="34"/>
      <c r="F8" s="34"/>
      <c r="G8" s="34"/>
      <c r="H8" s="34"/>
      <c r="I8" s="34"/>
      <c r="J8" s="34"/>
    </row>
    <row r="9" spans="1:10" ht="15" customHeight="1" x14ac:dyDescent="0.25">
      <c r="A9" s="1"/>
      <c r="B9" s="34" t="s">
        <v>26</v>
      </c>
      <c r="C9" s="34"/>
      <c r="D9" s="34"/>
      <c r="E9" s="34"/>
      <c r="F9" s="34"/>
      <c r="G9" s="34"/>
      <c r="H9" s="34"/>
      <c r="I9" s="34"/>
      <c r="J9" s="34"/>
    </row>
    <row r="10" spans="1:10" ht="15" customHeight="1" x14ac:dyDescent="0.25">
      <c r="A10" s="1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" customHeight="1" x14ac:dyDescent="0.25">
      <c r="A11" s="1"/>
      <c r="B11" s="29"/>
      <c r="C11" s="29"/>
      <c r="D11" s="29"/>
      <c r="E11" s="34" t="s">
        <v>30</v>
      </c>
      <c r="F11" s="34"/>
      <c r="G11" s="34"/>
      <c r="H11" s="29"/>
      <c r="I11" s="29"/>
      <c r="J11" s="29"/>
    </row>
    <row r="12" spans="1:10" ht="15.75" thickBot="1" x14ac:dyDescent="0.3">
      <c r="A12" s="1"/>
      <c r="B12" s="2"/>
      <c r="C12" s="2"/>
      <c r="D12" s="2"/>
      <c r="E12" s="14"/>
      <c r="F12" s="17"/>
      <c r="G12" s="17"/>
      <c r="H12" s="13"/>
      <c r="I12" s="13"/>
      <c r="J12" s="13"/>
    </row>
    <row r="13" spans="1:10" ht="46.5" thickTop="1" thickBot="1" x14ac:dyDescent="0.3">
      <c r="A13" s="1"/>
      <c r="B13" s="18" t="s">
        <v>0</v>
      </c>
      <c r="C13" s="18" t="s">
        <v>3</v>
      </c>
      <c r="D13" s="18" t="s">
        <v>7</v>
      </c>
      <c r="E13" s="19" t="s">
        <v>21</v>
      </c>
      <c r="F13" s="19" t="s">
        <v>23</v>
      </c>
      <c r="G13" s="19" t="s">
        <v>8</v>
      </c>
      <c r="H13" s="20" t="s">
        <v>9</v>
      </c>
      <c r="I13" s="20" t="s">
        <v>27</v>
      </c>
      <c r="J13" s="20" t="s">
        <v>10</v>
      </c>
    </row>
    <row r="14" spans="1:10" ht="16.5" thickTop="1" thickBot="1" x14ac:dyDescent="0.3">
      <c r="A14" s="1"/>
      <c r="B14" s="32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2">
        <v>9</v>
      </c>
    </row>
    <row r="15" spans="1:10" ht="90.75" thickTop="1" x14ac:dyDescent="0.25">
      <c r="A15" s="1"/>
      <c r="B15" s="4">
        <v>1</v>
      </c>
      <c r="C15" s="21" t="s">
        <v>13</v>
      </c>
      <c r="D15" s="5">
        <v>5000</v>
      </c>
      <c r="E15" s="5" t="s">
        <v>20</v>
      </c>
      <c r="F15" s="25"/>
      <c r="G15" s="6">
        <f t="shared" ref="G15:G21" si="0">ROUND(F15*D15,2)</f>
        <v>0</v>
      </c>
      <c r="H15" s="26"/>
      <c r="I15" s="43">
        <f>ROUND(G15*H15,2)</f>
        <v>0</v>
      </c>
      <c r="J15" s="6">
        <f>ROUND(G15+I15,2)</f>
        <v>0</v>
      </c>
    </row>
    <row r="16" spans="1:10" ht="90" x14ac:dyDescent="0.25">
      <c r="A16" s="1"/>
      <c r="B16" s="8">
        <v>2</v>
      </c>
      <c r="C16" s="23" t="s">
        <v>14</v>
      </c>
      <c r="D16" s="22">
        <v>50</v>
      </c>
      <c r="E16" s="5" t="s">
        <v>20</v>
      </c>
      <c r="F16" s="25"/>
      <c r="G16" s="6">
        <f t="shared" si="0"/>
        <v>0</v>
      </c>
      <c r="H16" s="26"/>
      <c r="I16" s="43">
        <f t="shared" ref="I16:I21" si="1">ROUND(G16*H16,2)</f>
        <v>0</v>
      </c>
      <c r="J16" s="6">
        <f t="shared" ref="J16:J21" si="2">ROUND(G16+I16,2)</f>
        <v>0</v>
      </c>
    </row>
    <row r="17" spans="1:10" ht="30" x14ac:dyDescent="0.25">
      <c r="A17" s="1"/>
      <c r="B17" s="4">
        <v>3</v>
      </c>
      <c r="C17" s="12" t="s">
        <v>15</v>
      </c>
      <c r="D17" s="8">
        <v>10</v>
      </c>
      <c r="E17" s="5" t="s">
        <v>20</v>
      </c>
      <c r="F17" s="25"/>
      <c r="G17" s="6">
        <f t="shared" si="0"/>
        <v>0</v>
      </c>
      <c r="H17" s="26"/>
      <c r="I17" s="43">
        <f t="shared" si="1"/>
        <v>0</v>
      </c>
      <c r="J17" s="6">
        <f t="shared" si="2"/>
        <v>0</v>
      </c>
    </row>
    <row r="18" spans="1:10" ht="30" x14ac:dyDescent="0.25">
      <c r="A18" s="1"/>
      <c r="B18" s="4">
        <v>4</v>
      </c>
      <c r="C18" s="12" t="s">
        <v>16</v>
      </c>
      <c r="D18" s="9">
        <v>10</v>
      </c>
      <c r="E18" s="5" t="s">
        <v>20</v>
      </c>
      <c r="F18" s="25"/>
      <c r="G18" s="6">
        <f t="shared" si="0"/>
        <v>0</v>
      </c>
      <c r="H18" s="26"/>
      <c r="I18" s="43">
        <f t="shared" si="1"/>
        <v>0</v>
      </c>
      <c r="J18" s="6">
        <f t="shared" si="2"/>
        <v>0</v>
      </c>
    </row>
    <row r="19" spans="1:10" x14ac:dyDescent="0.25">
      <c r="A19" s="1"/>
      <c r="B19" s="7">
        <v>5</v>
      </c>
      <c r="C19" s="12" t="s">
        <v>17</v>
      </c>
      <c r="D19" s="8">
        <v>25</v>
      </c>
      <c r="E19" s="5" t="s">
        <v>20</v>
      </c>
      <c r="F19" s="25"/>
      <c r="G19" s="6">
        <f t="shared" si="0"/>
        <v>0</v>
      </c>
      <c r="H19" s="26"/>
      <c r="I19" s="43">
        <f t="shared" si="1"/>
        <v>0</v>
      </c>
      <c r="J19" s="6">
        <f t="shared" si="2"/>
        <v>0</v>
      </c>
    </row>
    <row r="20" spans="1:10" ht="30" x14ac:dyDescent="0.25">
      <c r="A20" s="1"/>
      <c r="B20" s="4">
        <v>6</v>
      </c>
      <c r="C20" s="12" t="s">
        <v>18</v>
      </c>
      <c r="D20" s="8">
        <v>5</v>
      </c>
      <c r="E20" s="5" t="s">
        <v>20</v>
      </c>
      <c r="F20" s="25"/>
      <c r="G20" s="6">
        <f t="shared" si="0"/>
        <v>0</v>
      </c>
      <c r="H20" s="26"/>
      <c r="I20" s="43">
        <f t="shared" si="1"/>
        <v>0</v>
      </c>
      <c r="J20" s="6">
        <f t="shared" si="2"/>
        <v>0</v>
      </c>
    </row>
    <row r="21" spans="1:10" ht="30" x14ac:dyDescent="0.25">
      <c r="A21" s="1"/>
      <c r="B21" s="4">
        <v>7</v>
      </c>
      <c r="C21" s="12" t="s">
        <v>19</v>
      </c>
      <c r="D21" s="10">
        <v>5</v>
      </c>
      <c r="E21" s="5" t="s">
        <v>20</v>
      </c>
      <c r="F21" s="25"/>
      <c r="G21" s="6">
        <f t="shared" si="0"/>
        <v>0</v>
      </c>
      <c r="H21" s="26"/>
      <c r="I21" s="43">
        <f t="shared" si="1"/>
        <v>0</v>
      </c>
      <c r="J21" s="6">
        <f t="shared" si="2"/>
        <v>0</v>
      </c>
    </row>
    <row r="22" spans="1:10" ht="15" customHeight="1" x14ac:dyDescent="0.25">
      <c r="A22" s="1"/>
      <c r="B22" s="39" t="s">
        <v>25</v>
      </c>
      <c r="C22" s="40"/>
      <c r="D22" s="40"/>
      <c r="E22" s="40"/>
      <c r="F22" s="41"/>
      <c r="G22" s="11">
        <f>ROUND(SUM(G15:G21),2)</f>
        <v>0</v>
      </c>
      <c r="H22" s="11" t="s">
        <v>12</v>
      </c>
      <c r="I22" s="11">
        <f t="shared" ref="I22:J22" si="3">ROUND(SUM(I15:I21),2)</f>
        <v>0</v>
      </c>
      <c r="J22" s="11">
        <f t="shared" si="3"/>
        <v>0</v>
      </c>
    </row>
    <row r="23" spans="1:10" ht="15" customHeight="1" x14ac:dyDescent="0.25">
      <c r="B23" s="42" t="s">
        <v>22</v>
      </c>
      <c r="C23" s="42"/>
      <c r="D23" s="28"/>
      <c r="E23" s="28"/>
      <c r="F23" s="27"/>
      <c r="G23" s="27"/>
      <c r="H23" s="3"/>
      <c r="I23" s="3"/>
      <c r="J23" s="3"/>
    </row>
    <row r="24" spans="1:10" x14ac:dyDescent="0.25">
      <c r="B24" s="36" t="s">
        <v>24</v>
      </c>
      <c r="C24" s="36"/>
    </row>
    <row r="29" spans="1:10" x14ac:dyDescent="0.25">
      <c r="B29" s="38" t="s">
        <v>1</v>
      </c>
      <c r="C29" s="38"/>
      <c r="D29" s="16"/>
      <c r="E29" s="16"/>
      <c r="F29" s="16"/>
      <c r="G29" s="36" t="s">
        <v>11</v>
      </c>
      <c r="H29" s="36"/>
      <c r="I29" s="36"/>
      <c r="J29" s="36"/>
    </row>
    <row r="30" spans="1:10" ht="57.75" customHeight="1" x14ac:dyDescent="0.25">
      <c r="A30" s="15"/>
      <c r="B30" s="15"/>
      <c r="C30" s="15"/>
      <c r="D30" s="15"/>
      <c r="E30" s="15"/>
      <c r="F30" s="15"/>
      <c r="G30" s="37" t="s">
        <v>2</v>
      </c>
      <c r="H30" s="37"/>
      <c r="I30" s="37"/>
      <c r="J30" s="37"/>
    </row>
    <row r="33" spans="3:3" x14ac:dyDescent="0.25">
      <c r="C33" s="24"/>
    </row>
  </sheetData>
  <sheetProtection password="CD2C" sheet="1" objects="1" scenarios="1" formatColumns="0" formatRows="0"/>
  <protectedRanges>
    <protectedRange sqref="F15:F21 H15:H21" name="Rozstęp1"/>
  </protectedRanges>
  <mergeCells count="13">
    <mergeCell ref="G30:J30"/>
    <mergeCell ref="B9:J9"/>
    <mergeCell ref="B29:C29"/>
    <mergeCell ref="B6:C6"/>
    <mergeCell ref="B8:J8"/>
    <mergeCell ref="G29:J29"/>
    <mergeCell ref="B22:F22"/>
    <mergeCell ref="B23:C23"/>
    <mergeCell ref="I2:J2"/>
    <mergeCell ref="I3:J3"/>
    <mergeCell ref="E11:G11"/>
    <mergeCell ref="B5:C5"/>
    <mergeCell ref="B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Hanczyn</cp:lastModifiedBy>
  <cp:revision/>
  <dcterms:created xsi:type="dcterms:W3CDTF">2020-02-25T08:55:21Z</dcterms:created>
  <dcterms:modified xsi:type="dcterms:W3CDTF">2020-08-25T12:57:16Z</dcterms:modified>
</cp:coreProperties>
</file>