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Arkusz1" sheetId="1" r:id="rId1"/>
  </sheets>
  <definedNames>
    <definedName name="_GoBack" localSheetId="0">'Arkusz1'!$A$15</definedName>
    <definedName name="_xlnm.Print_Area" localSheetId="0">'Arkusz1'!$A$1:$K$21</definedName>
    <definedName name="_xlnm.Print_Titles" localSheetId="0">'Arkusz1'!$6:$6</definedName>
  </definedNames>
  <calcPr fullCalcOnLoad="1"/>
</workbook>
</file>

<file path=xl/sharedStrings.xml><?xml version="1.0" encoding="utf-8"?>
<sst xmlns="http://schemas.openxmlformats.org/spreadsheetml/2006/main" count="27" uniqueCount="27">
  <si>
    <t>Nr katalogowy</t>
  </si>
  <si>
    <t>Opis</t>
  </si>
  <si>
    <t>L.p.</t>
  </si>
  <si>
    <t>Ilość</t>
  </si>
  <si>
    <t>Cena netto</t>
  </si>
  <si>
    <t>Cena brutto</t>
  </si>
  <si>
    <t>Wartość netto</t>
  </si>
  <si>
    <t>Stawka Vat</t>
  </si>
  <si>
    <t>Kwota Vat</t>
  </si>
  <si>
    <t>Wartość brutto</t>
  </si>
  <si>
    <t>Nazwa producenta</t>
  </si>
  <si>
    <r>
      <t>Panewka</t>
    </r>
    <r>
      <rPr>
        <sz val="10"/>
        <color indexed="8"/>
        <rFont val="Arial Narrow"/>
        <family val="2"/>
      </rPr>
      <t xml:space="preserve">  - bezcementowa ze stopu tytanu pokrytego tytanem z hydroksyapatytem lub tytanem z Si-DLC, z wypustkami w postaci ząbków umożliwiającymi pierwotną stabilizację. Dostępna w wersji bezotworowej oraz z 3 otworami pod śruby kotwiczące z zaślepkami, o  średnicy od 44mm do 70mm, panewka w minimum 14 rozmiarach, zapewniająca możliwość zamiennego stosowania wkładów polietylenowych i ceramicznych.</t>
    </r>
  </si>
  <si>
    <r>
      <t>Wkład polietylenowy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 xml:space="preserve">- </t>
    </r>
    <r>
      <rPr>
        <sz val="10"/>
        <color indexed="8"/>
        <rFont val="Arial Narrow"/>
        <family val="2"/>
      </rPr>
      <t>z UHMWPE z witaminą E, o średnicy wewnętrznej 28 mm lub 32 mm, standardowy lub antyluksacyjny o kącie kołnierza  15° ze znacznikiem,  w 14 rozmiarach. Wkład polietylenowy i panewka pakowane osobno.</t>
    </r>
  </si>
  <si>
    <r>
      <rPr>
        <b/>
        <sz val="10"/>
        <color indexed="8"/>
        <rFont val="Arial Narrow"/>
        <family val="2"/>
      </rPr>
      <t xml:space="preserve">Wkręt panewkowy  </t>
    </r>
    <r>
      <rPr>
        <sz val="10"/>
        <color indexed="8"/>
        <rFont val="Arial Narrow"/>
        <family val="2"/>
      </rPr>
      <t>o średnicy 6,5 mm i długościach od 15 mm do 80 mm</t>
    </r>
  </si>
  <si>
    <t>RAZEM</t>
  </si>
  <si>
    <r>
      <t xml:space="preserve">Głowa metalowa </t>
    </r>
    <r>
      <rPr>
        <sz val="10"/>
        <color indexed="8"/>
        <rFont val="Arial Narrow"/>
        <family val="2"/>
      </rPr>
      <t>- ze stopu CoCrMo, o średnicy 28 mm, 32 mm  lub 36 mm, dostępna w 5 rozmiarach (S, M, L, XL, XXL).</t>
    </r>
  </si>
  <si>
    <r>
      <t xml:space="preserve">Głowa ceramiczna </t>
    </r>
    <r>
      <rPr>
        <sz val="10"/>
        <color indexed="8"/>
        <rFont val="Arial Narrow"/>
        <family val="2"/>
      </rPr>
      <t>- Biolox delta , o średnicy 28 dostępna w 3 rozmiarach (S, M, L) oraz o średnicy 32mm lub 36 mm dostępna w co najmniej w 4 rozmiarach (S, M, L, XL).</t>
    </r>
  </si>
  <si>
    <r>
      <t xml:space="preserve">Trzpień - </t>
    </r>
    <r>
      <rPr>
        <b/>
        <sz val="10"/>
        <color indexed="8"/>
        <rFont val="Arial Narrow"/>
        <family val="2"/>
      </rPr>
      <t>STANDARDOWY</t>
    </r>
    <r>
      <rPr>
        <sz val="10"/>
        <color indexed="8"/>
        <rFont val="Arial Narrow"/>
        <family val="2"/>
      </rPr>
      <t xml:space="preserve">  bezcementowy, ze stopu tytanu, w przekroju o kształcie prostokątnym z zaokrąglonymi krawędziami, zwężający się w kierunku dystalnym, z kanałem po obu stronach, pokryty powłoką porowatego tytanu z hydroksyapatytem lub porowatym tytanem z Si-DLC, kąt nachylenia szyjki  α = 135°, o stożku 12/14, trzpień w minimum 11 rozmiarach </t>
    </r>
  </si>
  <si>
    <r>
      <t xml:space="preserve">Trzpień - </t>
    </r>
    <r>
      <rPr>
        <b/>
        <sz val="10"/>
        <color indexed="8"/>
        <rFont val="Arial Narrow"/>
        <family val="2"/>
      </rPr>
      <t>PRZYNASADOWY</t>
    </r>
    <r>
      <rPr>
        <sz val="10"/>
        <color indexed="8"/>
        <rFont val="Arial Narrow"/>
        <family val="2"/>
      </rPr>
      <t xml:space="preserve"> bezcementowy, ze stopu tytanu, o owalnym przekroju. W części proksymalnej z przewężeniem szyjki zwiększającym zakres ruchu w stawie. W części dystalnej z wypolerowanym podcięciem ułatwiającym wprowadzenie oraz z dwoma kanałkami.  Pokryty powłoką tytanu z hydroksyapatytem lub powłoką tytanu z Si-DLC. Kąt nachylenia szyjki α=130°, stożek trzpienia 12/14, trzpień w  minimum 9 rozmiarach.                            </t>
    </r>
  </si>
  <si>
    <t>.................................................................................................................….............</t>
  </si>
  <si>
    <t>Miejscowość i data</t>
  </si>
  <si>
    <t>…..........................................................................................</t>
  </si>
  <si>
    <t>podpis i pieczatka imienna osoby upoważnionej</t>
  </si>
  <si>
    <t xml:space="preserve">Zamawiający wymaga nieodpłatnego uzyczenia napędu ortopedycznego z ładowarką na czas trwania umowy </t>
  </si>
  <si>
    <t>System implantów służących do endoprotezoplastyki głowy kości promieniowej składający się  z: 1) trzpienia bipolarnego, cementowego, prostego o srednicy od 4,5 do  9,5 mm ( co 1mm) długość odpowiednio od 20 do 25 mm (co 1mm), wykonany ze stopu kobaltu. Dostepny również trzpień bipolarny,cementowy kątowy 15 stopni o średnicy od 4,5 do 9,5 mm (co 1 mm), długość odpowiednio od 40 do 45 mm (co1mm) wykonany ze stopu kobaltu. Głowa lita o średnicy 20 - 24 mm (co 2 mm) w trzech wersjach offsetu (0, +2mm, +4mm) wykonana z UHMWPE z witaminą E</t>
  </si>
  <si>
    <t>ZADANIE NR 2 - ZP/PN -3/2024</t>
  </si>
  <si>
    <t>PROTEZA BIODRA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</si>
</sst>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8"/>
      <name val="Czcionka tekstu podstawowego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26" borderId="1" applyNumberFormat="0" applyAlignment="0" applyProtection="0"/>
    <xf numFmtId="9" fontId="1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5" fillId="32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wrapText="1"/>
    </xf>
    <xf numFmtId="9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43" fillId="0" borderId="10" xfId="0" applyFont="1" applyBorder="1" applyAlignment="1">
      <alignment horizontal="justify" vertical="center" wrapText="1"/>
    </xf>
    <xf numFmtId="0" fontId="44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justify" vertical="center" wrapText="1"/>
    </xf>
    <xf numFmtId="0" fontId="46" fillId="0" borderId="10" xfId="0" applyFont="1" applyBorder="1" applyAlignment="1">
      <alignment horizontal="left" wrapText="1"/>
    </xf>
    <xf numFmtId="4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wrapText="1"/>
    </xf>
    <xf numFmtId="0" fontId="3" fillId="33" borderId="13" xfId="0" applyFont="1" applyFill="1" applyBorder="1" applyAlignment="1">
      <alignment/>
    </xf>
    <xf numFmtId="4" fontId="3" fillId="33" borderId="13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vertical="center" wrapText="1"/>
    </xf>
    <xf numFmtId="4" fontId="3" fillId="0" borderId="0" xfId="0" applyNumberFormat="1" applyFont="1" applyBorder="1" applyAlignment="1">
      <alignment wrapText="1"/>
    </xf>
    <xf numFmtId="4" fontId="3" fillId="34" borderId="0" xfId="0" applyNumberFormat="1" applyFont="1" applyFill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0"/>
  <sheetViews>
    <sheetView tabSelected="1" workbookViewId="0" topLeftCell="A1">
      <selection activeCell="L9" sqref="L9"/>
    </sheetView>
  </sheetViews>
  <sheetFormatPr defaultColWidth="8.796875" defaultRowHeight="14.25"/>
  <cols>
    <col min="1" max="1" width="5" style="5" customWidth="1"/>
    <col min="2" max="2" width="53.5" style="1" customWidth="1"/>
    <col min="3" max="3" width="6.69921875" style="2" customWidth="1"/>
    <col min="4" max="4" width="7.19921875" style="22" customWidth="1"/>
    <col min="5" max="5" width="6.8984375" style="22" customWidth="1"/>
    <col min="6" max="6" width="10.59765625" style="22" customWidth="1"/>
    <col min="7" max="7" width="6" style="2" customWidth="1"/>
    <col min="8" max="8" width="8.3984375" style="22" customWidth="1"/>
    <col min="9" max="9" width="9.8984375" style="22" bestFit="1" customWidth="1"/>
    <col min="10" max="12" width="9" style="2" customWidth="1"/>
    <col min="13" max="13" width="9" style="22" customWidth="1"/>
    <col min="14" max="16384" width="9" style="2" customWidth="1"/>
  </cols>
  <sheetData>
    <row r="2" spans="6:7" ht="12.75">
      <c r="F2" s="42" t="s">
        <v>25</v>
      </c>
      <c r="G2" s="13"/>
    </row>
    <row r="4" spans="1:11" ht="12.75">
      <c r="A4" s="36"/>
      <c r="B4" s="37"/>
      <c r="C4" s="38"/>
      <c r="D4" s="39"/>
      <c r="E4" s="39"/>
      <c r="F4" s="40" t="s">
        <v>26</v>
      </c>
      <c r="G4" s="38"/>
      <c r="H4" s="39"/>
      <c r="I4" s="39"/>
      <c r="J4" s="38"/>
      <c r="K4" s="41"/>
    </row>
    <row r="5" ht="15">
      <c r="A5" s="16"/>
    </row>
    <row r="6" spans="1:13" s="4" customFormat="1" ht="24">
      <c r="A6" s="3" t="s">
        <v>2</v>
      </c>
      <c r="B6" s="10" t="s">
        <v>1</v>
      </c>
      <c r="C6" s="10" t="s">
        <v>3</v>
      </c>
      <c r="D6" s="23" t="s">
        <v>4</v>
      </c>
      <c r="E6" s="23" t="s">
        <v>5</v>
      </c>
      <c r="F6" s="23" t="s">
        <v>6</v>
      </c>
      <c r="G6" s="10" t="s">
        <v>7</v>
      </c>
      <c r="H6" s="23" t="s">
        <v>8</v>
      </c>
      <c r="I6" s="23" t="s">
        <v>9</v>
      </c>
      <c r="J6" s="11" t="s">
        <v>0</v>
      </c>
      <c r="K6" s="11" t="s">
        <v>10</v>
      </c>
      <c r="M6" s="44"/>
    </row>
    <row r="7" spans="1:11" ht="76.5">
      <c r="A7" s="6">
        <v>1</v>
      </c>
      <c r="B7" s="34" t="s">
        <v>18</v>
      </c>
      <c r="C7" s="7">
        <v>150</v>
      </c>
      <c r="D7" s="24"/>
      <c r="E7" s="24"/>
      <c r="F7" s="24"/>
      <c r="G7" s="25"/>
      <c r="H7" s="26"/>
      <c r="I7" s="26"/>
      <c r="J7" s="8"/>
      <c r="K7" s="8"/>
    </row>
    <row r="8" spans="1:11" ht="63.75">
      <c r="A8" s="6"/>
      <c r="B8" s="29" t="s">
        <v>17</v>
      </c>
      <c r="C8" s="7">
        <v>150</v>
      </c>
      <c r="D8" s="24"/>
      <c r="E8" s="24"/>
      <c r="F8" s="24"/>
      <c r="G8" s="25"/>
      <c r="H8" s="26"/>
      <c r="I8" s="26"/>
      <c r="J8" s="8"/>
      <c r="K8" s="8"/>
    </row>
    <row r="9" spans="1:11" ht="76.5">
      <c r="A9" s="6">
        <v>2</v>
      </c>
      <c r="B9" s="30" t="s">
        <v>11</v>
      </c>
      <c r="C9" s="7">
        <v>300</v>
      </c>
      <c r="D9" s="24"/>
      <c r="E9" s="24"/>
      <c r="F9" s="24"/>
      <c r="G9" s="25"/>
      <c r="H9" s="26"/>
      <c r="I9" s="26"/>
      <c r="J9" s="8"/>
      <c r="K9" s="8"/>
    </row>
    <row r="10" spans="1:11" ht="38.25">
      <c r="A10" s="6">
        <v>3</v>
      </c>
      <c r="B10" s="31" t="s">
        <v>12</v>
      </c>
      <c r="C10" s="14">
        <v>300</v>
      </c>
      <c r="D10" s="24"/>
      <c r="E10" s="24"/>
      <c r="F10" s="24"/>
      <c r="G10" s="25"/>
      <c r="H10" s="26"/>
      <c r="I10" s="26"/>
      <c r="J10" s="15"/>
      <c r="K10" s="8"/>
    </row>
    <row r="11" spans="1:11" ht="25.5">
      <c r="A11" s="18">
        <v>4</v>
      </c>
      <c r="B11" s="31" t="s">
        <v>15</v>
      </c>
      <c r="C11" s="20">
        <v>100</v>
      </c>
      <c r="D11" s="27"/>
      <c r="E11" s="24"/>
      <c r="F11" s="24"/>
      <c r="G11" s="25"/>
      <c r="H11" s="26"/>
      <c r="I11" s="26"/>
      <c r="J11" s="21"/>
      <c r="K11" s="19"/>
    </row>
    <row r="12" spans="1:11" ht="25.5">
      <c r="A12" s="9">
        <v>5</v>
      </c>
      <c r="B12" s="31" t="s">
        <v>16</v>
      </c>
      <c r="C12" s="14">
        <v>200</v>
      </c>
      <c r="D12" s="24"/>
      <c r="E12" s="24"/>
      <c r="F12" s="24"/>
      <c r="G12" s="25"/>
      <c r="H12" s="26"/>
      <c r="I12" s="26"/>
      <c r="J12" s="15"/>
      <c r="K12" s="8"/>
    </row>
    <row r="13" spans="1:11" ht="21" customHeight="1">
      <c r="A13" s="9">
        <v>6</v>
      </c>
      <c r="B13" s="32" t="s">
        <v>13</v>
      </c>
      <c r="C13" s="14">
        <v>150</v>
      </c>
      <c r="D13" s="24"/>
      <c r="E13" s="24"/>
      <c r="F13" s="24"/>
      <c r="G13" s="25"/>
      <c r="H13" s="26"/>
      <c r="I13" s="26"/>
      <c r="J13" s="15"/>
      <c r="K13" s="8"/>
    </row>
    <row r="14" spans="1:15" ht="97.5" customHeight="1">
      <c r="A14" s="6">
        <v>7</v>
      </c>
      <c r="B14" s="32" t="s">
        <v>24</v>
      </c>
      <c r="C14" s="43">
        <v>1</v>
      </c>
      <c r="D14" s="24"/>
      <c r="E14" s="24"/>
      <c r="F14" s="24"/>
      <c r="G14" s="25"/>
      <c r="H14" s="26"/>
      <c r="I14" s="26"/>
      <c r="J14" s="15"/>
      <c r="K14" s="8"/>
      <c r="L14" s="1"/>
      <c r="M14" s="45"/>
      <c r="N14" s="1"/>
      <c r="O14" s="1"/>
    </row>
    <row r="15" spans="2:11" ht="15">
      <c r="B15" s="17"/>
      <c r="E15" s="22" t="s">
        <v>14</v>
      </c>
      <c r="F15" s="33">
        <f>SUM(F7:F14)</f>
        <v>0</v>
      </c>
      <c r="G15" s="8"/>
      <c r="H15" s="33">
        <f>SUM(H7:H14)</f>
        <v>0</v>
      </c>
      <c r="I15" s="33">
        <f aca="true" t="shared" si="0" ref="I8:I15">F15+H15</f>
        <v>0</v>
      </c>
      <c r="J15" s="35"/>
      <c r="K15" s="8"/>
    </row>
    <row r="16" ht="25.5">
      <c r="B16" s="1" t="s">
        <v>23</v>
      </c>
    </row>
    <row r="17" ht="12.75">
      <c r="B17" s="28"/>
    </row>
    <row r="18" spans="2:8" ht="12.75">
      <c r="B18" s="28" t="s">
        <v>19</v>
      </c>
      <c r="H18" s="22" t="s">
        <v>21</v>
      </c>
    </row>
    <row r="19" spans="2:13" ht="12.75">
      <c r="B19" s="12" t="s">
        <v>20</v>
      </c>
      <c r="D19" s="46"/>
      <c r="H19" s="22" t="s">
        <v>22</v>
      </c>
      <c r="M19" s="46"/>
    </row>
    <row r="20" ht="12.75">
      <c r="B20" s="12"/>
    </row>
  </sheetData>
  <sheetProtection/>
  <printOptions/>
  <pageMargins left="0.7480314960629921" right="0.1968503937007874" top="0.2362204724409449" bottom="0.1968503937007874" header="0.2362204724409449" footer="0.196850393700787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kWIATKOWSKA</dc:creator>
  <cp:keywords/>
  <dc:description/>
  <cp:lastModifiedBy>spzozrypin</cp:lastModifiedBy>
  <cp:lastPrinted>2024-05-06T05:51:35Z</cp:lastPrinted>
  <dcterms:created xsi:type="dcterms:W3CDTF">2017-07-18T05:27:15Z</dcterms:created>
  <dcterms:modified xsi:type="dcterms:W3CDTF">2024-06-07T07:52:44Z</dcterms:modified>
  <cp:category/>
  <cp:version/>
  <cp:contentType/>
  <cp:contentStatus/>
</cp:coreProperties>
</file>