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4295" windowHeight="7830" tabRatio="717" activeTab="0"/>
  </bookViews>
  <sheets>
    <sheet name="SUMY UBEZPIECZENIA" sheetId="1" r:id="rId1"/>
  </sheets>
  <definedNames>
    <definedName name="_xlnm._FilterDatabase" localSheetId="0" hidden="1">'SUMY UBEZPIECZENIA'!$B$6:$H$77</definedName>
    <definedName name="_xlnm.Print_Area" localSheetId="0">'SUMY UBEZPIECZENIA'!$A$2:$H$18</definedName>
  </definedNames>
  <calcPr fullCalcOnLoad="1"/>
</workbook>
</file>

<file path=xl/sharedStrings.xml><?xml version="1.0" encoding="utf-8"?>
<sst xmlns="http://schemas.openxmlformats.org/spreadsheetml/2006/main" count="81" uniqueCount="81">
  <si>
    <t>Lp</t>
  </si>
  <si>
    <t>Nazwa jednostki</t>
  </si>
  <si>
    <t>Sprzęt elektroniczny stacjonarny</t>
  </si>
  <si>
    <t>Sprzęt elektroniczny przenośny</t>
  </si>
  <si>
    <t>RAZEM:</t>
  </si>
  <si>
    <t>Zestawienie sum ubezpieczenia jednostek Miasta Kalisz</t>
  </si>
  <si>
    <t>Urząd Miasta Kalisza</t>
  </si>
  <si>
    <t>Zarząd Dróg Miejskich</t>
  </si>
  <si>
    <t>Powiatowy Urząd Pracy</t>
  </si>
  <si>
    <t>Miejski Ośrodek Pomocy Społecznej</t>
  </si>
  <si>
    <t>Dom Pomocy Społecznej</t>
  </si>
  <si>
    <t>Dzienny Dom Pomocy Społecznej</t>
  </si>
  <si>
    <t>Środowiskowy Dom Samopomocy „Tulipan”</t>
  </si>
  <si>
    <t>Dom Dziecka Nr 1 - jednostka obsługująca</t>
  </si>
  <si>
    <t>Dom Dziecka Nr 2</t>
  </si>
  <si>
    <t>Dom Dziecka Nr 3</t>
  </si>
  <si>
    <t>Miejska Biblioteka Publiczna</t>
  </si>
  <si>
    <t>Filharmonia Kaliska</t>
  </si>
  <si>
    <t>Galeria Sztuki im. Jana Tarasina</t>
  </si>
  <si>
    <t>Ośrodek Kultury Plastycznej Wieża Ciśnień im. Bogdana Jareckiego w Kaliszu</t>
  </si>
  <si>
    <t>Ośrodek Sportu, Rehabilitacji i Rekreacji</t>
  </si>
  <si>
    <t>III Liceum Ogólnokształcące im. Mikołaja Kopernika</t>
  </si>
  <si>
    <t>Zespół Szkół Ekonomicznych</t>
  </si>
  <si>
    <t>Zespół Szkół Techniczno-Elektronicznych</t>
  </si>
  <si>
    <t>Zespół Szkół Ponadpodstawowych</t>
  </si>
  <si>
    <t>Szkoła Podstawowa Nr 10 im. Marii Konopnickiej</t>
  </si>
  <si>
    <t xml:space="preserve">Szkoła Podstawowa Nr 18 im. Janusza Kusocińskiego </t>
  </si>
  <si>
    <t>Szkoła Podstawowa Specjalna Nr 19</t>
  </si>
  <si>
    <t xml:space="preserve">Zespół Szkół Nr 9                                                   </t>
  </si>
  <si>
    <t>Zespół Szkolno-Przedszkolny Nr 2</t>
  </si>
  <si>
    <t>Zespół Szkolno-Przedszkolny Nr 3</t>
  </si>
  <si>
    <t xml:space="preserve">Zespół Szkolno – Przedszkolny nr 4  </t>
  </si>
  <si>
    <t>Poradnia Psychologiczno-Pedagogiczna Nr 1</t>
  </si>
  <si>
    <t>Specjalny Ośrodek Szkolno-Wychowawczy Nr 1 im. Janusza Korczaka</t>
  </si>
  <si>
    <t>Centrum Kształcenia Zawodowego i Ustawicznego</t>
  </si>
  <si>
    <t>Młodzieżowy Dom Kultury</t>
  </si>
  <si>
    <t>Publiczne Przedszkole Nr 1</t>
  </si>
  <si>
    <t>Publiczne Przedszkole Nr 9</t>
  </si>
  <si>
    <t>Publiczne Przedszkole Nr 19 z Oddziałami Integracyjnymi imienia „Razem”</t>
  </si>
  <si>
    <t>Publiczne Przedszkole Nr 20</t>
  </si>
  <si>
    <t>Żłobek Nr 2</t>
  </si>
  <si>
    <t>Żłobek Nr 3</t>
  </si>
  <si>
    <t>Żłobek Nr 4</t>
  </si>
  <si>
    <t>I Liceum Ogólnokształcące im. Adama Asnyka</t>
  </si>
  <si>
    <t>II Liceum Ogólnokształcące im. Tadeusza Kościuszki</t>
  </si>
  <si>
    <t>IV Liceum Ogólnokształcące im. Ignacego Paderewskiego</t>
  </si>
  <si>
    <t>V Liceum Ogólnokształcące im. Jana III Sobieskiego</t>
  </si>
  <si>
    <t>Zespół Szkół Samochodowych im. Stanisława Staszica</t>
  </si>
  <si>
    <t>Zespół Szkół Gastronomiczno-Hotelarskich im. J. Bytnara „Rudego”</t>
  </si>
  <si>
    <t>Zespół Szkół Zawodowych im. Zesłańców Sybiru</t>
  </si>
  <si>
    <t>Państwowa Szkoła Muzyczna I i II stopnia im. Henryka Melcera</t>
  </si>
  <si>
    <t>Szkoła Podstawowa Nr 1 im. Konstytucji 3-go Maja</t>
  </si>
  <si>
    <t>Szkoła Podstawowa Nr 2 im. Jana Pawła II</t>
  </si>
  <si>
    <t>Szkoła Podstawowa Nr 3 im. Juliusza Słowackiego</t>
  </si>
  <si>
    <t>Szkoła Podstawowa Nr 4 im. Marii Dąbrowskiej</t>
  </si>
  <si>
    <t>Szkoła Podstawowa Nr 6 im. Henryka Sienkiewicza</t>
  </si>
  <si>
    <t>Szkoła Podstawowa Nr 7 im. Adama Mickiewicza</t>
  </si>
  <si>
    <t>Szkoła Podstawowa Nr 8 im. Bohaterów Westerplatte</t>
  </si>
  <si>
    <t>Szkoła Podstawowa Nr 9 im. 25 Dywizji Piechoty Ziemi Kaliskiej</t>
  </si>
  <si>
    <t>Szkoła Podstawowa Nr 11 im. Wojciecha Bogusławskiego</t>
  </si>
  <si>
    <t>Szkoła Podstawowa Nr 12 im. księcia Bolesława Pobożnego</t>
  </si>
  <si>
    <t>Szkoła Podstawowa Nr 14 im. Władysława Broniewskiego</t>
  </si>
  <si>
    <t>Szkoła Podstawowa Nr 16 im. Powstańców Wielkopolskich 1918-1919</t>
  </si>
  <si>
    <t>Szkoła Podstawowa Nr 17 z Oddziałami Integracyjnymi im. Stefana Szolc – Rogozińskiego</t>
  </si>
  <si>
    <t>Szkoła Podstawowa Specjalna Nr 20 przy Wojewódzkim Szpitalu Zespolonym im. Ludwika Perzyny w Kaliszu</t>
  </si>
  <si>
    <t>Szkoła Podstawowa Nr 23 im. Eligiusza Kor-Walczaka</t>
  </si>
  <si>
    <t>Specjalny Ośrodek Szkolno-Wychowawczy Nr 2 im. Plutonu Głuchoniemych AK</t>
  </si>
  <si>
    <t>Publiczne Przedszkole Nr 12 ”Koszałka Opałka”</t>
  </si>
  <si>
    <t>Publiczne Przedszkole Nr 18 „Chatka Puchatka”</t>
  </si>
  <si>
    <t>Publiczne Przedszkole Nr 27 „Radość”</t>
  </si>
  <si>
    <t>Publiczne Przedszkole Nr 28 „Bajka”</t>
  </si>
  <si>
    <t>Publiczne Przedszkole Nr 30 „Krasnala Hałabały”</t>
  </si>
  <si>
    <t>Budynki</t>
  </si>
  <si>
    <t>Budowle</t>
  </si>
  <si>
    <t>Ruchomosci</t>
  </si>
  <si>
    <t>Zespół Szkolno-Przedszkolny Nr 1- Publiczne Przedszkole nr 21</t>
  </si>
  <si>
    <t>Zespół Szkolno-Przedszkolny Nr 1 - Szkoła Podstawowa nr 15</t>
  </si>
  <si>
    <t>Powiatowy Zespół ds. Orzekania o Niepełnosprawności</t>
  </si>
  <si>
    <t>Straż Miejska Kalisza</t>
  </si>
  <si>
    <t>Zespół Szkół Ponadpodstawowych - Warsztaty</t>
  </si>
  <si>
    <t>Załącznik nr 7 do SWZ nr 154/2022/Kalisz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</si>
</sst>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&quot;zł&quot;"/>
    <numFmt numFmtId="170" formatCode="_-* #,##0.00\ _z_ſ_-;\-* #,##0.00\ _z_ſ_-;_-* &quot;-&quot;??\ _z_ſ_-;_-@_-"/>
  </numFmts>
  <fonts count="43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u val="single"/>
      <sz val="8"/>
      <color indexed="12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sz val="11"/>
      <color rgb="FF000000"/>
      <name val="Calibri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7030A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44" fontId="2" fillId="33" borderId="10" xfId="79" applyFont="1" applyFill="1" applyBorder="1" applyAlignment="1" applyProtection="1">
      <alignment horizontal="right" vertical="center" wrapText="1"/>
      <protection locked="0"/>
    </xf>
    <xf numFmtId="0" fontId="3" fillId="32" borderId="10" xfId="0" applyFont="1" applyFill="1" applyBorder="1" applyAlignment="1">
      <alignment horizontal="center" vertical="center" wrapText="1"/>
    </xf>
    <xf numFmtId="44" fontId="3" fillId="32" borderId="10" xfId="79" applyFont="1" applyFill="1" applyBorder="1" applyAlignment="1" applyProtection="1">
      <alignment horizontal="right" vertical="center" wrapText="1"/>
      <protection locked="0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3" fillId="32" borderId="10" xfId="0" applyFont="1" applyFill="1" applyBorder="1" applyAlignment="1" applyProtection="1">
      <alignment horizontal="left" vertical="center" wrapText="1"/>
      <protection locked="0"/>
    </xf>
    <xf numFmtId="8" fontId="3" fillId="32" borderId="10" xfId="79" applyNumberFormat="1" applyFont="1" applyFill="1" applyBorder="1" applyAlignment="1" applyProtection="1">
      <alignment horizontal="right" vertical="center" wrapText="1"/>
      <protection locked="0"/>
    </xf>
    <xf numFmtId="44" fontId="3" fillId="0" borderId="10" xfId="79" applyFont="1" applyFill="1" applyBorder="1" applyAlignment="1" applyProtection="1">
      <alignment horizontal="right" vertical="center" wrapText="1"/>
      <protection locked="0"/>
    </xf>
    <xf numFmtId="44" fontId="3" fillId="34" borderId="10" xfId="79" applyFont="1" applyFill="1" applyBorder="1" applyAlignment="1" applyProtection="1">
      <alignment horizontal="right" vertical="center" wrapText="1"/>
      <protection locked="0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44" fontId="3" fillId="32" borderId="11" xfId="79" applyFont="1" applyFill="1" applyBorder="1" applyAlignment="1" applyProtection="1">
      <alignment horizontal="center" vertical="center" wrapText="1"/>
      <protection locked="0"/>
    </xf>
    <xf numFmtId="44" fontId="3" fillId="32" borderId="13" xfId="79" applyFont="1" applyFill="1" applyBorder="1" applyAlignment="1" applyProtection="1">
      <alignment horizontal="center" vertical="center" wrapText="1"/>
      <protection locked="0"/>
    </xf>
    <xf numFmtId="44" fontId="3" fillId="32" borderId="12" xfId="79" applyFont="1" applyFill="1" applyBorder="1" applyAlignment="1" applyProtection="1">
      <alignment horizontal="center" vertical="center" wrapText="1"/>
      <protection locked="0"/>
    </xf>
    <xf numFmtId="0" fontId="3" fillId="32" borderId="13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vertical="center" wrapText="1"/>
    </xf>
    <xf numFmtId="0" fontId="2" fillId="32" borderId="14" xfId="0" applyFont="1" applyFill="1" applyBorder="1" applyAlignment="1">
      <alignment horizontal="left" vertical="center" wrapText="1"/>
    </xf>
    <xf numFmtId="0" fontId="2" fillId="32" borderId="15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4" fontId="3" fillId="0" borderId="11" xfId="79" applyFont="1" applyFill="1" applyBorder="1" applyAlignment="1" applyProtection="1">
      <alignment horizontal="center" vertical="center" wrapText="1"/>
      <protection locked="0"/>
    </xf>
    <xf numFmtId="44" fontId="3" fillId="0" borderId="13" xfId="79" applyFont="1" applyFill="1" applyBorder="1" applyAlignment="1" applyProtection="1">
      <alignment horizontal="center" vertical="center" wrapText="1"/>
      <protection locked="0"/>
    </xf>
    <xf numFmtId="44" fontId="3" fillId="0" borderId="12" xfId="79" applyFont="1" applyFill="1" applyBorder="1" applyAlignment="1" applyProtection="1">
      <alignment horizontal="center" vertical="center" wrapText="1"/>
      <protection locked="0"/>
    </xf>
    <xf numFmtId="44" fontId="3" fillId="35" borderId="10" xfId="79" applyFont="1" applyFill="1" applyBorder="1" applyAlignment="1" applyProtection="1">
      <alignment horizontal="right" vertical="center" wrapText="1"/>
      <protection locked="0"/>
    </xf>
  </cellXfs>
  <cellStyles count="6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Ŀtny" xfId="44"/>
    <cellStyle name="Hyperlink" xfId="45"/>
    <cellStyle name="Hiperłącze 2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11" xfId="54"/>
    <cellStyle name="Normalny 12" xfId="55"/>
    <cellStyle name="Normalny 13" xfId="56"/>
    <cellStyle name="Normalny 14" xfId="57"/>
    <cellStyle name="Normalny 16" xfId="58"/>
    <cellStyle name="Normalny 17" xfId="59"/>
    <cellStyle name="Normalny 18" xfId="60"/>
    <cellStyle name="Normalny 19" xfId="61"/>
    <cellStyle name="Normalny 2" xfId="62"/>
    <cellStyle name="Normalny 2 2" xfId="63"/>
    <cellStyle name="Normalny 20" xfId="64"/>
    <cellStyle name="Normalny 21" xfId="65"/>
    <cellStyle name="Normalny 22" xfId="66"/>
    <cellStyle name="Normalny 23" xfId="67"/>
    <cellStyle name="Normalny 3" xfId="68"/>
    <cellStyle name="Normalny 4" xfId="69"/>
    <cellStyle name="Normalny 5" xfId="70"/>
    <cellStyle name="Obliczenia" xfId="71"/>
    <cellStyle name="Percent" xfId="72"/>
    <cellStyle name="Suma" xfId="73"/>
    <cellStyle name="TableStyleLight1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Złe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77"/>
  <sheetViews>
    <sheetView tabSelected="1" zoomScalePageLayoutView="0" workbookViewId="0" topLeftCell="A1">
      <pane ySplit="3" topLeftCell="A46" activePane="bottomLeft" state="frozen"/>
      <selection pane="topLeft" activeCell="A1" sqref="A1"/>
      <selection pane="bottomLeft" activeCell="D64" sqref="D64"/>
    </sheetView>
  </sheetViews>
  <sheetFormatPr defaultColWidth="0" defaultRowHeight="12.75"/>
  <cols>
    <col min="1" max="1" width="4.75390625" style="2" customWidth="1"/>
    <col min="2" max="2" width="3.375" style="2" bestFit="1" customWidth="1"/>
    <col min="3" max="3" width="48.25390625" style="2" customWidth="1"/>
    <col min="4" max="4" width="20.00390625" style="2" customWidth="1"/>
    <col min="5" max="8" width="14.75390625" style="2" customWidth="1"/>
    <col min="9" max="9" width="4.75390625" style="2" customWidth="1"/>
    <col min="10" max="16384" width="0" style="2" hidden="1" customWidth="1"/>
  </cols>
  <sheetData>
    <row r="2" spans="2:8" ht="11.25">
      <c r="B2" s="18" t="s">
        <v>5</v>
      </c>
      <c r="C2" s="18"/>
      <c r="D2" s="18"/>
      <c r="E2" s="18"/>
      <c r="F2" s="18"/>
      <c r="G2" s="18"/>
      <c r="H2" s="18"/>
    </row>
    <row r="3" spans="2:8" ht="11.25">
      <c r="B3" s="19" t="s">
        <v>80</v>
      </c>
      <c r="C3" s="20"/>
      <c r="D3" s="20"/>
      <c r="E3" s="20"/>
      <c r="F3" s="20"/>
      <c r="G3" s="20"/>
      <c r="H3" s="20"/>
    </row>
    <row r="4" spans="2:8" ht="11.25">
      <c r="B4" s="21"/>
      <c r="C4" s="21"/>
      <c r="D4" s="21"/>
      <c r="E4" s="21"/>
      <c r="F4" s="21"/>
      <c r="G4" s="21"/>
      <c r="H4" s="21"/>
    </row>
    <row r="5" spans="2:8" s="1" customFormat="1" ht="34.5" customHeight="1">
      <c r="B5" s="22" t="s">
        <v>0</v>
      </c>
      <c r="C5" s="6" t="s">
        <v>1</v>
      </c>
      <c r="D5" s="6" t="s">
        <v>72</v>
      </c>
      <c r="E5" s="6" t="s">
        <v>73</v>
      </c>
      <c r="F5" s="6" t="s">
        <v>74</v>
      </c>
      <c r="G5" s="6" t="s">
        <v>2</v>
      </c>
      <c r="H5" s="6" t="s">
        <v>3</v>
      </c>
    </row>
    <row r="6" spans="2:8" ht="17.25" customHeight="1">
      <c r="B6" s="22"/>
      <c r="C6" s="7" t="s">
        <v>4</v>
      </c>
      <c r="D6" s="3">
        <f>SUM(D7:D77)</f>
        <v>1113134808.6439996</v>
      </c>
      <c r="E6" s="3">
        <f>SUM(E7:E77)</f>
        <v>172429850.63999987</v>
      </c>
      <c r="F6" s="3">
        <f>SUM(F7:F77)</f>
        <v>111593721.80999996</v>
      </c>
      <c r="G6" s="3">
        <f>SUM(G7:G77)</f>
        <v>19286391.28849624</v>
      </c>
      <c r="H6" s="3">
        <f>SUM(H7:H77)</f>
        <v>5256965.800000001</v>
      </c>
    </row>
    <row r="7" spans="2:8" ht="11.25">
      <c r="B7" s="4">
        <v>1</v>
      </c>
      <c r="C7" s="8" t="s">
        <v>6</v>
      </c>
      <c r="D7" s="5">
        <v>223195262.7335</v>
      </c>
      <c r="E7" s="10">
        <v>108825117.96000001</v>
      </c>
      <c r="F7" s="10">
        <v>24270993.379999995</v>
      </c>
      <c r="G7" s="10">
        <v>8117101.250000001</v>
      </c>
      <c r="H7" s="10">
        <v>585596.66</v>
      </c>
    </row>
    <row r="8" spans="2:8" ht="11.25">
      <c r="B8" s="4">
        <v>2</v>
      </c>
      <c r="C8" s="8" t="s">
        <v>7</v>
      </c>
      <c r="D8" s="10">
        <v>1999099.7</v>
      </c>
      <c r="E8" s="5">
        <v>1277135.1400000001</v>
      </c>
      <c r="F8" s="5">
        <v>1417460.29</v>
      </c>
      <c r="G8" s="5">
        <v>288587.17000000004</v>
      </c>
      <c r="H8" s="5">
        <v>31341.309999999998</v>
      </c>
    </row>
    <row r="9" spans="2:8" ht="11.25">
      <c r="B9" s="4">
        <v>3</v>
      </c>
      <c r="C9" s="8" t="s">
        <v>8</v>
      </c>
      <c r="D9" s="10">
        <v>9125802</v>
      </c>
      <c r="E9" s="10">
        <v>0</v>
      </c>
      <c r="F9" s="5">
        <v>3229791.5300000003</v>
      </c>
      <c r="G9" s="5">
        <v>954278.83</v>
      </c>
      <c r="H9" s="5">
        <v>42321.14</v>
      </c>
    </row>
    <row r="10" spans="2:8" ht="11.25">
      <c r="B10" s="4">
        <v>4</v>
      </c>
      <c r="C10" s="8" t="s">
        <v>9</v>
      </c>
      <c r="D10" s="10">
        <v>10333403.568</v>
      </c>
      <c r="E10" s="5">
        <v>9428.32</v>
      </c>
      <c r="F10" s="5">
        <v>1617980.1999999997</v>
      </c>
      <c r="G10" s="5">
        <v>223416.72</v>
      </c>
      <c r="H10" s="5">
        <v>449457.92</v>
      </c>
    </row>
    <row r="11" spans="2:8" ht="11.25">
      <c r="B11" s="4">
        <v>5</v>
      </c>
      <c r="C11" s="8" t="s">
        <v>10</v>
      </c>
      <c r="D11" s="11">
        <v>10309702.579999996</v>
      </c>
      <c r="E11" s="5">
        <v>1139649.4200000002</v>
      </c>
      <c r="F11" s="5">
        <v>3647054.0600000005</v>
      </c>
      <c r="G11" s="5">
        <v>67203.22999999998</v>
      </c>
      <c r="H11" s="5">
        <v>15949</v>
      </c>
    </row>
    <row r="12" spans="2:8" ht="11.25">
      <c r="B12" s="4">
        <v>6</v>
      </c>
      <c r="C12" s="8" t="s">
        <v>11</v>
      </c>
      <c r="D12" s="10">
        <v>0</v>
      </c>
      <c r="E12" s="5">
        <v>0</v>
      </c>
      <c r="F12" s="5">
        <v>272927.2</v>
      </c>
      <c r="G12" s="5">
        <v>9923.01</v>
      </c>
      <c r="H12" s="5">
        <v>2958</v>
      </c>
    </row>
    <row r="13" spans="2:8" ht="11.25">
      <c r="B13" s="4">
        <v>7</v>
      </c>
      <c r="C13" s="8" t="s">
        <v>12</v>
      </c>
      <c r="D13" s="10">
        <v>4148911.35</v>
      </c>
      <c r="E13" s="5">
        <v>46670.94</v>
      </c>
      <c r="F13" s="5">
        <v>574952.93</v>
      </c>
      <c r="G13" s="5">
        <v>32210.859999999997</v>
      </c>
      <c r="H13" s="5">
        <v>6759.34</v>
      </c>
    </row>
    <row r="14" spans="2:8" ht="11.25">
      <c r="B14" s="12">
        <v>8</v>
      </c>
      <c r="C14" s="8" t="s">
        <v>13</v>
      </c>
      <c r="D14" s="23">
        <v>9546830.167499999</v>
      </c>
      <c r="E14" s="14">
        <v>131476</v>
      </c>
      <c r="F14" s="14">
        <v>222740.4</v>
      </c>
      <c r="G14" s="14">
        <v>21467.870000000003</v>
      </c>
      <c r="H14" s="14">
        <v>11366</v>
      </c>
    </row>
    <row r="15" spans="2:8" ht="11.25">
      <c r="B15" s="17"/>
      <c r="C15" s="8" t="s">
        <v>14</v>
      </c>
      <c r="D15" s="24"/>
      <c r="E15" s="15"/>
      <c r="F15" s="15"/>
      <c r="G15" s="15"/>
      <c r="H15" s="15"/>
    </row>
    <row r="16" spans="2:8" ht="11.25">
      <c r="B16" s="13"/>
      <c r="C16" s="8" t="s">
        <v>15</v>
      </c>
      <c r="D16" s="25"/>
      <c r="E16" s="16"/>
      <c r="F16" s="16"/>
      <c r="G16" s="16"/>
      <c r="H16" s="16"/>
    </row>
    <row r="17" spans="2:8" ht="11.25">
      <c r="B17" s="4">
        <v>9</v>
      </c>
      <c r="C17" s="8" t="s">
        <v>16</v>
      </c>
      <c r="D17" s="10">
        <v>9835894.8</v>
      </c>
      <c r="E17" s="5">
        <v>0</v>
      </c>
      <c r="F17" s="5">
        <v>3031575.7699999996</v>
      </c>
      <c r="G17" s="5">
        <v>104159.91999999998</v>
      </c>
      <c r="H17" s="5">
        <v>78916.63</v>
      </c>
    </row>
    <row r="18" spans="2:8" ht="11.25">
      <c r="B18" s="4">
        <v>10</v>
      </c>
      <c r="C18" s="8" t="s">
        <v>17</v>
      </c>
      <c r="D18" s="10">
        <v>3370167</v>
      </c>
      <c r="E18" s="5">
        <v>0</v>
      </c>
      <c r="F18" s="5">
        <v>4648693.71</v>
      </c>
      <c r="G18" s="5">
        <v>49413.14</v>
      </c>
      <c r="H18" s="5">
        <v>46066.07</v>
      </c>
    </row>
    <row r="19" spans="2:8" ht="11.25">
      <c r="B19" s="4">
        <v>11</v>
      </c>
      <c r="C19" s="8" t="s">
        <v>18</v>
      </c>
      <c r="D19" s="10">
        <v>0</v>
      </c>
      <c r="E19" s="5">
        <v>0</v>
      </c>
      <c r="F19" s="5">
        <v>434223.49</v>
      </c>
      <c r="G19" s="5">
        <v>13140</v>
      </c>
      <c r="H19" s="5">
        <v>54821.06000000001</v>
      </c>
    </row>
    <row r="20" spans="2:8" ht="22.5">
      <c r="B20" s="4">
        <v>12</v>
      </c>
      <c r="C20" s="8" t="s">
        <v>19</v>
      </c>
      <c r="D20" s="10">
        <v>1500000</v>
      </c>
      <c r="E20" s="10">
        <v>0</v>
      </c>
      <c r="F20" s="10">
        <v>325000</v>
      </c>
      <c r="G20" s="10">
        <v>22086.97</v>
      </c>
      <c r="H20" s="10">
        <v>11104.93</v>
      </c>
    </row>
    <row r="21" spans="2:8" ht="11.25">
      <c r="B21" s="4">
        <v>13</v>
      </c>
      <c r="C21" s="8" t="s">
        <v>20</v>
      </c>
      <c r="D21" s="10">
        <v>84138165.85000001</v>
      </c>
      <c r="E21" s="5">
        <v>28104795.410000004</v>
      </c>
      <c r="F21" s="5">
        <v>7036560.380000001</v>
      </c>
      <c r="G21" s="5">
        <v>3061406.3200000003</v>
      </c>
      <c r="H21" s="5">
        <v>9565.91</v>
      </c>
    </row>
    <row r="22" spans="2:8" ht="11.25">
      <c r="B22" s="4">
        <v>14</v>
      </c>
      <c r="C22" s="8" t="s">
        <v>43</v>
      </c>
      <c r="D22" s="10">
        <v>12919461.226499999</v>
      </c>
      <c r="E22" s="5">
        <v>118168.28</v>
      </c>
      <c r="F22" s="5">
        <v>211732.90999999997</v>
      </c>
      <c r="G22" s="5">
        <v>63996.369999999995</v>
      </c>
      <c r="H22" s="5">
        <v>171279.74999999997</v>
      </c>
    </row>
    <row r="23" spans="2:8" ht="11.25">
      <c r="B23" s="4">
        <v>15</v>
      </c>
      <c r="C23" s="8" t="s">
        <v>44</v>
      </c>
      <c r="D23" s="10">
        <v>29852121.86</v>
      </c>
      <c r="E23" s="5">
        <v>257478.22000000003</v>
      </c>
      <c r="F23" s="5">
        <v>1477356.1</v>
      </c>
      <c r="G23" s="5">
        <v>151169.74</v>
      </c>
      <c r="H23" s="5">
        <v>104879.15</v>
      </c>
    </row>
    <row r="24" spans="2:8" ht="11.25">
      <c r="B24" s="4">
        <v>16</v>
      </c>
      <c r="C24" s="8" t="s">
        <v>21</v>
      </c>
      <c r="D24" s="10">
        <v>29052087.750000004</v>
      </c>
      <c r="E24" s="5">
        <v>1219376.6700000002</v>
      </c>
      <c r="F24" s="5">
        <v>1252763.32</v>
      </c>
      <c r="G24" s="5">
        <v>82840.18000000001</v>
      </c>
      <c r="H24" s="5">
        <v>75300.73000000001</v>
      </c>
    </row>
    <row r="25" spans="2:8" ht="11.25">
      <c r="B25" s="4">
        <v>17</v>
      </c>
      <c r="C25" s="8" t="s">
        <v>45</v>
      </c>
      <c r="D25" s="10">
        <v>15916989</v>
      </c>
      <c r="E25" s="5">
        <v>826127.36</v>
      </c>
      <c r="F25" s="5">
        <v>851708.04</v>
      </c>
      <c r="G25" s="5">
        <v>70495.12000000002</v>
      </c>
      <c r="H25" s="5">
        <v>82700.01000000001</v>
      </c>
    </row>
    <row r="26" spans="2:8" ht="11.25">
      <c r="B26" s="4">
        <v>18</v>
      </c>
      <c r="C26" s="8" t="s">
        <v>46</v>
      </c>
      <c r="D26" s="10">
        <v>14374247.67</v>
      </c>
      <c r="E26" s="5">
        <v>0</v>
      </c>
      <c r="F26" s="5">
        <v>608758.38</v>
      </c>
      <c r="G26" s="5">
        <v>60462.4</v>
      </c>
      <c r="H26" s="5">
        <v>39377.8</v>
      </c>
    </row>
    <row r="27" spans="2:8" ht="11.25">
      <c r="B27" s="4">
        <v>19</v>
      </c>
      <c r="C27" s="8" t="s">
        <v>22</v>
      </c>
      <c r="D27" s="10">
        <v>12079899</v>
      </c>
      <c r="E27" s="5">
        <v>1243967.0399999998</v>
      </c>
      <c r="F27" s="5">
        <v>575166.72</v>
      </c>
      <c r="G27" s="5">
        <v>252972.04</v>
      </c>
      <c r="H27" s="5">
        <v>349833.4500000006</v>
      </c>
    </row>
    <row r="28" spans="2:8" ht="11.25">
      <c r="B28" s="4">
        <v>20</v>
      </c>
      <c r="C28" s="8" t="s">
        <v>23</v>
      </c>
      <c r="D28" s="10">
        <v>5363255.7</v>
      </c>
      <c r="E28" s="5">
        <v>949753.6699999998</v>
      </c>
      <c r="F28" s="5">
        <v>2595691.8000000003</v>
      </c>
      <c r="G28" s="5">
        <v>1160135.9999999998</v>
      </c>
      <c r="H28" s="5">
        <v>237649.69999999998</v>
      </c>
    </row>
    <row r="29" spans="2:8" ht="11.25">
      <c r="B29" s="12">
        <v>21</v>
      </c>
      <c r="C29" s="8" t="s">
        <v>24</v>
      </c>
      <c r="D29" s="10">
        <v>45128292.87</v>
      </c>
      <c r="E29" s="5">
        <v>234361.31</v>
      </c>
      <c r="F29" s="5">
        <v>2721742.23</v>
      </c>
      <c r="G29" s="5">
        <v>330811.35</v>
      </c>
      <c r="H29" s="5">
        <v>184067.81</v>
      </c>
    </row>
    <row r="30" spans="2:8" ht="11.25">
      <c r="B30" s="13"/>
      <c r="C30" s="8" t="s">
        <v>79</v>
      </c>
      <c r="D30" s="10">
        <v>4715829.84</v>
      </c>
      <c r="E30" s="5">
        <v>0</v>
      </c>
      <c r="F30" s="5">
        <v>52505.15</v>
      </c>
      <c r="G30" s="5">
        <v>3333.75</v>
      </c>
      <c r="H30" s="5">
        <v>4360</v>
      </c>
    </row>
    <row r="31" spans="2:8" ht="11.25">
      <c r="B31" s="4">
        <v>22</v>
      </c>
      <c r="C31" s="8" t="s">
        <v>47</v>
      </c>
      <c r="D31" s="10">
        <v>19274350.29</v>
      </c>
      <c r="E31" s="5">
        <v>0</v>
      </c>
      <c r="F31" s="5">
        <v>1285887.93</v>
      </c>
      <c r="G31" s="5">
        <v>165802.21000000002</v>
      </c>
      <c r="H31" s="5">
        <v>284963.77</v>
      </c>
    </row>
    <row r="32" spans="2:8" ht="10.5" customHeight="1">
      <c r="B32" s="4">
        <v>23</v>
      </c>
      <c r="C32" s="8" t="s">
        <v>48</v>
      </c>
      <c r="D32" s="10">
        <v>29007845.64</v>
      </c>
      <c r="E32" s="5">
        <v>3855804.1</v>
      </c>
      <c r="F32" s="5">
        <v>1121744.14</v>
      </c>
      <c r="G32" s="5">
        <v>62639.01999999999</v>
      </c>
      <c r="H32" s="5">
        <v>128848.49999999999</v>
      </c>
    </row>
    <row r="33" spans="2:8" ht="11.25">
      <c r="B33" s="4">
        <v>24</v>
      </c>
      <c r="C33" s="8" t="s">
        <v>49</v>
      </c>
      <c r="D33" s="10">
        <v>20848435.56</v>
      </c>
      <c r="E33" s="5">
        <v>0</v>
      </c>
      <c r="F33" s="5">
        <v>508105.97</v>
      </c>
      <c r="G33" s="5">
        <v>73770.9</v>
      </c>
      <c r="H33" s="5">
        <v>25087.25</v>
      </c>
    </row>
    <row r="34" spans="2:8" ht="11.25">
      <c r="B34" s="4">
        <v>25</v>
      </c>
      <c r="C34" s="8" t="s">
        <v>50</v>
      </c>
      <c r="D34" s="10">
        <v>4250029.59</v>
      </c>
      <c r="E34" s="5">
        <v>126659.51</v>
      </c>
      <c r="F34" s="5">
        <v>1563744.0099999998</v>
      </c>
      <c r="G34" s="5">
        <v>6411</v>
      </c>
      <c r="H34" s="5">
        <v>5200</v>
      </c>
    </row>
    <row r="35" spans="2:8" ht="11.25">
      <c r="B35" s="4">
        <v>26</v>
      </c>
      <c r="C35" s="8" t="s">
        <v>51</v>
      </c>
      <c r="D35" s="10">
        <v>11728971.9765</v>
      </c>
      <c r="E35" s="5">
        <v>696136.89</v>
      </c>
      <c r="F35" s="5">
        <v>606182.9</v>
      </c>
      <c r="G35" s="5">
        <v>201034.65</v>
      </c>
      <c r="H35" s="5">
        <v>85296.66000000003</v>
      </c>
    </row>
    <row r="36" spans="2:8" ht="11.25">
      <c r="B36" s="4">
        <v>27</v>
      </c>
      <c r="C36" s="8" t="s">
        <v>52</v>
      </c>
      <c r="D36" s="10">
        <v>20643718.299999997</v>
      </c>
      <c r="E36" s="5">
        <v>1141072.23</v>
      </c>
      <c r="F36" s="5">
        <v>681036.96</v>
      </c>
      <c r="G36" s="5">
        <v>205498.10999999993</v>
      </c>
      <c r="H36" s="5">
        <v>64566.380000000005</v>
      </c>
    </row>
    <row r="37" spans="2:8" ht="11.25">
      <c r="B37" s="4">
        <v>28</v>
      </c>
      <c r="C37" s="8" t="s">
        <v>53</v>
      </c>
      <c r="D37" s="10">
        <v>19393485</v>
      </c>
      <c r="E37" s="5">
        <v>643189.4099999999</v>
      </c>
      <c r="F37" s="5">
        <v>393397.42</v>
      </c>
      <c r="G37" s="5">
        <v>110504.60999999999</v>
      </c>
      <c r="H37" s="5">
        <v>16236</v>
      </c>
    </row>
    <row r="38" spans="2:8" ht="11.25">
      <c r="B38" s="4">
        <v>29</v>
      </c>
      <c r="C38" s="8" t="s">
        <v>54</v>
      </c>
      <c r="D38" s="10">
        <v>18006365.407500003</v>
      </c>
      <c r="E38" s="5">
        <v>0</v>
      </c>
      <c r="F38" s="5">
        <v>1184679.1</v>
      </c>
      <c r="G38" s="5">
        <v>45755</v>
      </c>
      <c r="H38" s="5">
        <v>13336.54</v>
      </c>
    </row>
    <row r="39" spans="2:8" ht="11.25">
      <c r="B39" s="4">
        <v>30</v>
      </c>
      <c r="C39" s="8" t="s">
        <v>55</v>
      </c>
      <c r="D39" s="10">
        <v>7555831.2</v>
      </c>
      <c r="E39" s="5">
        <v>0</v>
      </c>
      <c r="F39" s="5">
        <v>597878.94</v>
      </c>
      <c r="G39" s="5">
        <v>153797.41000000006</v>
      </c>
      <c r="H39" s="5">
        <v>48377.15999999998</v>
      </c>
    </row>
    <row r="40" spans="2:8" ht="11.25">
      <c r="B40" s="4">
        <v>31</v>
      </c>
      <c r="C40" s="8" t="s">
        <v>56</v>
      </c>
      <c r="D40" s="10">
        <v>12024503</v>
      </c>
      <c r="E40" s="5">
        <v>1093323.47</v>
      </c>
      <c r="F40" s="5">
        <v>750563.02</v>
      </c>
      <c r="G40" s="5">
        <v>198383.65</v>
      </c>
      <c r="H40" s="5">
        <v>160741.95</v>
      </c>
    </row>
    <row r="41" spans="2:8" ht="11.25">
      <c r="B41" s="4">
        <v>32</v>
      </c>
      <c r="C41" s="8" t="s">
        <v>57</v>
      </c>
      <c r="D41" s="11">
        <v>3459547.34</v>
      </c>
      <c r="E41" s="5">
        <v>781397.6000000001</v>
      </c>
      <c r="F41" s="5">
        <v>1054492.53</v>
      </c>
      <c r="G41" s="5">
        <v>67098.15000000001</v>
      </c>
      <c r="H41" s="5">
        <v>61043.78</v>
      </c>
    </row>
    <row r="42" spans="2:8" ht="11.25">
      <c r="B42" s="4">
        <v>33</v>
      </c>
      <c r="C42" s="8" t="s">
        <v>58</v>
      </c>
      <c r="D42" s="10">
        <v>12349512.360000001</v>
      </c>
      <c r="E42" s="5">
        <v>1529018.37</v>
      </c>
      <c r="F42" s="5">
        <v>888243.68</v>
      </c>
      <c r="G42" s="5">
        <v>228874.40000000002</v>
      </c>
      <c r="H42" s="5">
        <v>57314.21</v>
      </c>
    </row>
    <row r="43" spans="2:8" ht="11.25">
      <c r="B43" s="4">
        <v>34</v>
      </c>
      <c r="C43" s="8" t="s">
        <v>25</v>
      </c>
      <c r="D43" s="10">
        <v>27939285.419999998</v>
      </c>
      <c r="E43" s="5">
        <v>2276721.6799999997</v>
      </c>
      <c r="F43" s="5">
        <v>1500442.56</v>
      </c>
      <c r="G43" s="5">
        <v>167305.18</v>
      </c>
      <c r="H43" s="5">
        <v>82413.29000000001</v>
      </c>
    </row>
    <row r="44" spans="2:8" ht="11.25">
      <c r="B44" s="4">
        <v>35</v>
      </c>
      <c r="C44" s="8" t="s">
        <v>59</v>
      </c>
      <c r="D44" s="11">
        <v>2889176.85</v>
      </c>
      <c r="E44" s="5">
        <v>838224.89</v>
      </c>
      <c r="F44" s="5">
        <v>446478</v>
      </c>
      <c r="G44" s="5">
        <v>0</v>
      </c>
      <c r="H44" s="5">
        <v>72891.5</v>
      </c>
    </row>
    <row r="45" spans="2:8" ht="11.25">
      <c r="B45" s="4">
        <v>36</v>
      </c>
      <c r="C45" s="8" t="s">
        <v>60</v>
      </c>
      <c r="D45" s="10">
        <v>7082520.75</v>
      </c>
      <c r="E45" s="5">
        <v>17852</v>
      </c>
      <c r="F45" s="5">
        <v>1707678.78</v>
      </c>
      <c r="G45" s="5">
        <v>132452.07</v>
      </c>
      <c r="H45" s="5">
        <v>50583.600000000006</v>
      </c>
    </row>
    <row r="46" spans="2:8" ht="11.25">
      <c r="B46" s="4">
        <v>37</v>
      </c>
      <c r="C46" s="8" t="s">
        <v>61</v>
      </c>
      <c r="D46" s="10">
        <v>18861840</v>
      </c>
      <c r="E46" s="5">
        <v>0</v>
      </c>
      <c r="F46" s="5">
        <v>2039283.8599999999</v>
      </c>
      <c r="G46" s="5">
        <v>37201.310000000005</v>
      </c>
      <c r="H46" s="5">
        <v>110297.68999999999</v>
      </c>
    </row>
    <row r="47" spans="2:8" ht="22.5">
      <c r="B47" s="4">
        <v>38</v>
      </c>
      <c r="C47" s="8" t="s">
        <v>62</v>
      </c>
      <c r="D47" s="10">
        <v>24123091.380000003</v>
      </c>
      <c r="E47" s="5">
        <v>1136351.98</v>
      </c>
      <c r="F47" s="5">
        <v>1350552.2699999998</v>
      </c>
      <c r="G47" s="5">
        <v>216792.55</v>
      </c>
      <c r="H47" s="5">
        <v>149665.24999999997</v>
      </c>
    </row>
    <row r="48" spans="2:8" ht="22.5">
      <c r="B48" s="4">
        <v>39</v>
      </c>
      <c r="C48" s="8" t="s">
        <v>63</v>
      </c>
      <c r="D48" s="10">
        <v>59645946</v>
      </c>
      <c r="E48" s="5">
        <v>2732788.9399999995</v>
      </c>
      <c r="F48" s="5">
        <v>1561261.79</v>
      </c>
      <c r="G48" s="5">
        <v>184305.34</v>
      </c>
      <c r="H48" s="5">
        <v>53192.41</v>
      </c>
    </row>
    <row r="49" spans="2:8" ht="11.25">
      <c r="B49" s="4">
        <v>40</v>
      </c>
      <c r="C49" s="8" t="s">
        <v>26</v>
      </c>
      <c r="D49" s="10">
        <v>52364721</v>
      </c>
      <c r="E49" s="5">
        <v>1999839.73</v>
      </c>
      <c r="F49" s="5">
        <v>1853754.9800000002</v>
      </c>
      <c r="G49" s="5">
        <v>205731.02999999997</v>
      </c>
      <c r="H49" s="5">
        <v>119686.34000000001</v>
      </c>
    </row>
    <row r="50" spans="2:8" ht="11.25">
      <c r="B50" s="4">
        <v>41</v>
      </c>
      <c r="C50" s="8" t="s">
        <v>27</v>
      </c>
      <c r="D50" s="11">
        <v>13079980.62</v>
      </c>
      <c r="E50" s="5">
        <v>769874.01</v>
      </c>
      <c r="F50" s="5">
        <v>843776.45</v>
      </c>
      <c r="G50" s="5">
        <v>43952.799999999996</v>
      </c>
      <c r="H50" s="5">
        <v>28262.699999999997</v>
      </c>
    </row>
    <row r="51" spans="2:8" ht="22.5">
      <c r="B51" s="4">
        <v>42</v>
      </c>
      <c r="C51" s="8" t="s">
        <v>64</v>
      </c>
      <c r="D51" s="10">
        <v>0</v>
      </c>
      <c r="E51" s="5">
        <v>0</v>
      </c>
      <c r="F51" s="5">
        <v>511901.89</v>
      </c>
      <c r="G51" s="5">
        <v>27280.33</v>
      </c>
      <c r="H51" s="5">
        <v>14548.07</v>
      </c>
    </row>
    <row r="52" spans="2:8" ht="11.25">
      <c r="B52" s="4">
        <v>43</v>
      </c>
      <c r="C52" s="8" t="s">
        <v>65</v>
      </c>
      <c r="D52" s="10">
        <v>2648979</v>
      </c>
      <c r="E52" s="5">
        <v>128342.86</v>
      </c>
      <c r="F52" s="5">
        <v>104619.76000000001</v>
      </c>
      <c r="G52" s="5">
        <v>45063.729999999996</v>
      </c>
      <c r="H52" s="5">
        <v>62493.009999999995</v>
      </c>
    </row>
    <row r="53" spans="2:8" ht="11.25">
      <c r="B53" s="4">
        <v>44</v>
      </c>
      <c r="C53" s="8" t="s">
        <v>28</v>
      </c>
      <c r="D53" s="10">
        <v>29792923.500000004</v>
      </c>
      <c r="E53" s="5">
        <v>4200794.06</v>
      </c>
      <c r="F53" s="5">
        <v>2298137.92</v>
      </c>
      <c r="G53" s="5">
        <v>125933.99</v>
      </c>
      <c r="H53" s="5">
        <v>111807.08</v>
      </c>
    </row>
    <row r="54" spans="2:8" ht="22.5">
      <c r="B54" s="4">
        <v>45</v>
      </c>
      <c r="C54" s="8" t="s">
        <v>66</v>
      </c>
      <c r="D54" s="10">
        <v>8490879.18</v>
      </c>
      <c r="E54" s="5">
        <v>260212.17</v>
      </c>
      <c r="F54" s="5">
        <v>690193.26</v>
      </c>
      <c r="G54" s="5">
        <v>12202.15</v>
      </c>
      <c r="H54" s="5">
        <v>19887</v>
      </c>
    </row>
    <row r="55" spans="2:8" ht="11.25">
      <c r="B55" s="12">
        <v>46</v>
      </c>
      <c r="C55" s="8" t="s">
        <v>75</v>
      </c>
      <c r="D55" s="10">
        <v>966207</v>
      </c>
      <c r="E55" s="5">
        <v>0</v>
      </c>
      <c r="F55" s="5">
        <v>187103.65999999997</v>
      </c>
      <c r="G55" s="5">
        <v>4643.01</v>
      </c>
      <c r="H55" s="5">
        <v>5600</v>
      </c>
    </row>
    <row r="56" spans="2:8" ht="11.25">
      <c r="B56" s="13"/>
      <c r="C56" s="8" t="s">
        <v>76</v>
      </c>
      <c r="D56" s="10">
        <v>8614988.58</v>
      </c>
      <c r="E56" s="9">
        <v>1046796.88</v>
      </c>
      <c r="F56" s="5">
        <v>793216.3099999999</v>
      </c>
      <c r="G56" s="5">
        <v>77861.4</v>
      </c>
      <c r="H56" s="5">
        <v>48575.42</v>
      </c>
    </row>
    <row r="57" spans="2:8" ht="11.25">
      <c r="B57" s="4">
        <v>47</v>
      </c>
      <c r="C57" s="8" t="s">
        <v>29</v>
      </c>
      <c r="D57" s="11">
        <v>317458</v>
      </c>
      <c r="E57" s="5">
        <v>684224.35</v>
      </c>
      <c r="F57" s="5">
        <v>695943.69</v>
      </c>
      <c r="G57" s="5">
        <v>174413.44</v>
      </c>
      <c r="H57" s="5">
        <v>31499.24000000001</v>
      </c>
    </row>
    <row r="58" spans="2:8" ht="11.25">
      <c r="B58" s="4">
        <v>48</v>
      </c>
      <c r="C58" s="8" t="s">
        <v>30</v>
      </c>
      <c r="D58" s="11">
        <v>14020079.64</v>
      </c>
      <c r="E58" s="5">
        <v>229893.33</v>
      </c>
      <c r="F58" s="5">
        <v>588809.3600000001</v>
      </c>
      <c r="G58" s="5">
        <v>81185.55399999999</v>
      </c>
      <c r="H58" s="5">
        <v>122786.67</v>
      </c>
    </row>
    <row r="59" spans="2:8" ht="11.25">
      <c r="B59" s="4">
        <v>49</v>
      </c>
      <c r="C59" s="8" t="s">
        <v>31</v>
      </c>
      <c r="D59" s="10">
        <v>15506559.06</v>
      </c>
      <c r="E59" s="5">
        <v>0</v>
      </c>
      <c r="F59" s="5">
        <v>2874101.71</v>
      </c>
      <c r="G59" s="5">
        <v>78393.66</v>
      </c>
      <c r="H59" s="5">
        <v>185575.21</v>
      </c>
    </row>
    <row r="60" spans="2:8" ht="11.25">
      <c r="B60" s="4">
        <v>50</v>
      </c>
      <c r="C60" s="8" t="s">
        <v>32</v>
      </c>
      <c r="D60" s="10">
        <v>0</v>
      </c>
      <c r="E60" s="5">
        <v>0</v>
      </c>
      <c r="F60" s="5">
        <v>460851.27999999997</v>
      </c>
      <c r="G60" s="5">
        <v>32406.18</v>
      </c>
      <c r="H60" s="5">
        <v>2275.5</v>
      </c>
    </row>
    <row r="61" spans="2:8" ht="22.5">
      <c r="B61" s="4">
        <v>51</v>
      </c>
      <c r="C61" s="8" t="s">
        <v>33</v>
      </c>
      <c r="D61" s="10">
        <v>15105328.89</v>
      </c>
      <c r="E61" s="5">
        <v>58104.56</v>
      </c>
      <c r="F61" s="5">
        <v>1616933.32</v>
      </c>
      <c r="G61" s="5">
        <v>25896.26</v>
      </c>
      <c r="H61" s="5">
        <v>15418.2</v>
      </c>
    </row>
    <row r="62" spans="2:8" ht="11.25">
      <c r="B62" s="4">
        <v>52</v>
      </c>
      <c r="C62" s="8" t="s">
        <v>34</v>
      </c>
      <c r="D62" s="10">
        <v>31709434.689999998</v>
      </c>
      <c r="E62" s="5">
        <v>11441.04</v>
      </c>
      <c r="F62" s="5">
        <v>10689733.209999999</v>
      </c>
      <c r="G62" s="5">
        <v>359344.91000000003</v>
      </c>
      <c r="H62" s="5">
        <v>173408.36</v>
      </c>
    </row>
    <row r="63" spans="2:8" ht="11.25">
      <c r="B63" s="4">
        <v>53</v>
      </c>
      <c r="C63" s="8" t="s">
        <v>35</v>
      </c>
      <c r="D63" s="10">
        <v>12862117.534500001</v>
      </c>
      <c r="E63" s="5">
        <v>205033.2</v>
      </c>
      <c r="F63" s="5">
        <v>341050.72</v>
      </c>
      <c r="G63" s="5">
        <v>7474.77</v>
      </c>
      <c r="H63" s="5">
        <v>16362.29</v>
      </c>
    </row>
    <row r="64" spans="2:8" ht="11.25">
      <c r="B64" s="4">
        <v>54</v>
      </c>
      <c r="C64" s="8" t="s">
        <v>36</v>
      </c>
      <c r="D64" s="26">
        <v>2260975.7800000003</v>
      </c>
      <c r="E64" s="5">
        <v>189507</v>
      </c>
      <c r="F64" s="5">
        <v>379864.12</v>
      </c>
      <c r="G64" s="5">
        <v>39570.2</v>
      </c>
      <c r="H64" s="5">
        <v>5495.27</v>
      </c>
    </row>
    <row r="65" spans="2:8" ht="11.25">
      <c r="B65" s="4">
        <v>55</v>
      </c>
      <c r="C65" s="8" t="s">
        <v>37</v>
      </c>
      <c r="D65" s="10">
        <v>2323519.8000000003</v>
      </c>
      <c r="E65" s="5">
        <v>56176.32</v>
      </c>
      <c r="F65" s="5">
        <v>625910.23</v>
      </c>
      <c r="G65" s="5">
        <v>25913.08</v>
      </c>
      <c r="H65" s="5">
        <v>18050</v>
      </c>
    </row>
    <row r="66" spans="2:8" ht="11.25">
      <c r="B66" s="4">
        <v>56</v>
      </c>
      <c r="C66" s="8" t="s">
        <v>67</v>
      </c>
      <c r="D66" s="10">
        <v>1664280</v>
      </c>
      <c r="E66" s="5">
        <v>10700</v>
      </c>
      <c r="F66" s="5">
        <v>207138.35</v>
      </c>
      <c r="G66" s="5">
        <v>16003.76</v>
      </c>
      <c r="H66" s="5">
        <v>12030</v>
      </c>
    </row>
    <row r="67" spans="2:8" ht="11.25">
      <c r="B67" s="4">
        <v>57</v>
      </c>
      <c r="C67" s="8" t="s">
        <v>68</v>
      </c>
      <c r="D67" s="10">
        <v>4623000</v>
      </c>
      <c r="E67" s="5">
        <v>407549.4</v>
      </c>
      <c r="F67" s="5">
        <v>259345.13</v>
      </c>
      <c r="G67" s="5">
        <v>95675.63</v>
      </c>
      <c r="H67" s="5">
        <v>15503.27</v>
      </c>
    </row>
    <row r="68" spans="2:8" ht="22.5">
      <c r="B68" s="4">
        <v>58</v>
      </c>
      <c r="C68" s="8" t="s">
        <v>38</v>
      </c>
      <c r="D68" s="10">
        <v>2163564</v>
      </c>
      <c r="E68" s="5">
        <v>0</v>
      </c>
      <c r="F68" s="5">
        <v>661376</v>
      </c>
      <c r="G68" s="5">
        <v>11825.3</v>
      </c>
      <c r="H68" s="5">
        <v>2870</v>
      </c>
    </row>
    <row r="69" spans="2:8" ht="11.25">
      <c r="B69" s="4">
        <v>59</v>
      </c>
      <c r="C69" s="8" t="s">
        <v>39</v>
      </c>
      <c r="D69" s="10">
        <v>2015628</v>
      </c>
      <c r="E69" s="5">
        <v>0</v>
      </c>
      <c r="F69" s="5">
        <v>354105.49</v>
      </c>
      <c r="G69" s="5">
        <v>25676</v>
      </c>
      <c r="H69" s="5">
        <v>15733.5</v>
      </c>
    </row>
    <row r="70" spans="2:8" ht="11.25">
      <c r="B70" s="4">
        <v>60</v>
      </c>
      <c r="C70" s="8" t="s">
        <v>69</v>
      </c>
      <c r="D70" s="10">
        <v>4473214.8</v>
      </c>
      <c r="E70" s="5">
        <v>187181.4</v>
      </c>
      <c r="F70" s="5">
        <v>515853.66000000003</v>
      </c>
      <c r="G70" s="5">
        <v>71836</v>
      </c>
      <c r="H70" s="5">
        <v>3200</v>
      </c>
    </row>
    <row r="71" spans="2:8" ht="11.25">
      <c r="B71" s="4">
        <v>61</v>
      </c>
      <c r="C71" s="8" t="s">
        <v>70</v>
      </c>
      <c r="D71" s="10">
        <v>1887108.5999999999</v>
      </c>
      <c r="E71" s="5">
        <v>91718.92</v>
      </c>
      <c r="F71" s="5">
        <v>134678.11</v>
      </c>
      <c r="G71" s="5">
        <v>27380.72</v>
      </c>
      <c r="H71" s="5">
        <v>16304</v>
      </c>
    </row>
    <row r="72" spans="2:8" ht="11.25">
      <c r="B72" s="4">
        <v>62</v>
      </c>
      <c r="C72" s="8" t="s">
        <v>71</v>
      </c>
      <c r="D72" s="10">
        <v>5519635.8</v>
      </c>
      <c r="E72" s="5">
        <v>632414.6</v>
      </c>
      <c r="F72" s="5">
        <v>314961.13</v>
      </c>
      <c r="G72" s="5">
        <v>79539</v>
      </c>
      <c r="H72" s="5">
        <v>85591</v>
      </c>
    </row>
    <row r="73" spans="2:8" ht="11.25">
      <c r="B73" s="4">
        <v>63</v>
      </c>
      <c r="C73" s="8" t="s">
        <v>40</v>
      </c>
      <c r="D73" s="10">
        <v>6275213.970000001</v>
      </c>
      <c r="E73" s="5">
        <v>0</v>
      </c>
      <c r="F73" s="5">
        <v>339213.48</v>
      </c>
      <c r="G73" s="5">
        <v>1737.5700000000002</v>
      </c>
      <c r="H73" s="5">
        <v>7121.23</v>
      </c>
    </row>
    <row r="74" spans="2:8" ht="11.25">
      <c r="B74" s="4">
        <v>64</v>
      </c>
      <c r="C74" s="8" t="s">
        <v>41</v>
      </c>
      <c r="D74" s="10">
        <v>9135001.77</v>
      </c>
      <c r="E74" s="5">
        <v>0</v>
      </c>
      <c r="F74" s="5">
        <v>360707.24</v>
      </c>
      <c r="G74" s="5">
        <v>8615.78</v>
      </c>
      <c r="H74" s="5">
        <v>0</v>
      </c>
    </row>
    <row r="75" spans="2:8" ht="11.25">
      <c r="B75" s="4">
        <v>65</v>
      </c>
      <c r="C75" s="8" t="s">
        <v>42</v>
      </c>
      <c r="D75" s="10">
        <v>6180488.7</v>
      </c>
      <c r="E75" s="5">
        <v>0</v>
      </c>
      <c r="F75" s="5">
        <v>340707.24</v>
      </c>
      <c r="G75" s="5">
        <v>9765.05</v>
      </c>
      <c r="H75" s="5">
        <v>0</v>
      </c>
    </row>
    <row r="76" spans="2:8" ht="11.25">
      <c r="B76" s="4">
        <v>66</v>
      </c>
      <c r="C76" s="8" t="s">
        <v>77</v>
      </c>
      <c r="D76" s="10">
        <v>0</v>
      </c>
      <c r="E76" s="5">
        <v>0</v>
      </c>
      <c r="F76" s="5">
        <v>111445.03</v>
      </c>
      <c r="G76" s="5">
        <v>20710.9</v>
      </c>
      <c r="H76" s="5">
        <v>6166.18</v>
      </c>
    </row>
    <row r="77" spans="2:8" ht="11.25">
      <c r="B77" s="4">
        <v>67</v>
      </c>
      <c r="C77" s="8" t="s">
        <v>78</v>
      </c>
      <c r="D77" s="10">
        <v>3143640</v>
      </c>
      <c r="E77" s="5">
        <v>8000</v>
      </c>
      <c r="F77" s="5">
        <v>2119257.2299999995</v>
      </c>
      <c r="G77" s="5">
        <v>152121.28449624058</v>
      </c>
      <c r="H77" s="5">
        <v>44987.950000000004</v>
      </c>
    </row>
  </sheetData>
  <sheetProtection insertRows="0"/>
  <autoFilter ref="B6:H77"/>
  <mergeCells count="12">
    <mergeCell ref="B2:H2"/>
    <mergeCell ref="B3:H3"/>
    <mergeCell ref="B4:H4"/>
    <mergeCell ref="B5:B6"/>
    <mergeCell ref="D14:D16"/>
    <mergeCell ref="E14:E16"/>
    <mergeCell ref="B29:B30"/>
    <mergeCell ref="F14:F16"/>
    <mergeCell ref="G14:G16"/>
    <mergeCell ref="H14:H16"/>
    <mergeCell ref="B55:B56"/>
    <mergeCell ref="B14:B16"/>
  </mergeCells>
  <dataValidations count="1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D17:H77 D6:H14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majątku</dc:title>
  <dc:subject/>
  <dc:creator>Microsoft Corporation</dc:creator>
  <cp:keywords/>
  <dc:description/>
  <cp:lastModifiedBy>A</cp:lastModifiedBy>
  <cp:lastPrinted>2011-06-21T07:55:59Z</cp:lastPrinted>
  <dcterms:created xsi:type="dcterms:W3CDTF">1997-02-26T13:46:56Z</dcterms:created>
  <dcterms:modified xsi:type="dcterms:W3CDTF">2022-08-31T09:50:09Z</dcterms:modified>
  <cp:category>Ankieta</cp:category>
  <cp:version/>
  <cp:contentType/>
  <cp:contentStatus/>
</cp:coreProperties>
</file>