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 publiczne i Konkursy 2023\Poniżej 130000\ZO 19-2023 Dostawa gazów medycznych\"/>
    </mc:Choice>
  </mc:AlternateContent>
  <xr:revisionPtr revIDLastSave="0" documentId="8_{9539A63A-0A3E-46B1-893A-F2FF3D520A78}" xr6:coauthVersionLast="47" xr6:coauthVersionMax="47" xr10:uidLastSave="{00000000-0000-0000-0000-000000000000}"/>
  <bookViews>
    <workbookView xWindow="-120" yWindow="-120" windowWidth="19440" windowHeight="14880"/>
  </bookViews>
  <sheets>
    <sheet name="Arkusz1" sheetId="1" r:id="rId1"/>
  </sheets>
  <calcPr calcId="191029" fullPrecision="0"/>
</workbook>
</file>

<file path=xl/calcChain.xml><?xml version="1.0" encoding="utf-8"?>
<calcChain xmlns="http://schemas.openxmlformats.org/spreadsheetml/2006/main">
  <c r="E12" i="1" l="1"/>
  <c r="H12" i="1" s="1"/>
  <c r="E10" i="1"/>
  <c r="H10" i="1" s="1"/>
  <c r="E8" i="1"/>
  <c r="E14" i="1" s="1"/>
  <c r="G13" i="1"/>
  <c r="G11" i="1"/>
  <c r="G14" i="1" s="1"/>
  <c r="G9" i="1"/>
  <c r="H8" i="1" l="1"/>
  <c r="H14" i="1"/>
</calcChain>
</file>

<file path=xl/comments1.xml><?xml version="1.0" encoding="utf-8"?>
<comments xmlns="http://schemas.openxmlformats.org/spreadsheetml/2006/main">
  <authors>
    <author>Małgorzata Szałucha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Małgorzata Szałucha:</t>
        </r>
        <r>
          <rPr>
            <sz val="9"/>
            <color indexed="81"/>
            <rFont val="Tahoma"/>
            <charset val="1"/>
          </rPr>
          <t xml:space="preserve">
4xmiesiąc; 1 butla</t>
        </r>
      </text>
    </comment>
  </commentList>
</comments>
</file>

<file path=xl/sharedStrings.xml><?xml version="1.0" encoding="utf-8"?>
<sst xmlns="http://schemas.openxmlformats.org/spreadsheetml/2006/main" count="20" uniqueCount="20">
  <si>
    <t>Lp.</t>
  </si>
  <si>
    <t>cena brutto jednorazowego  transportu</t>
  </si>
  <si>
    <t>ciekły azot (kg)</t>
  </si>
  <si>
    <t>Przedmiot 
zamówienia</t>
  </si>
  <si>
    <t>cena jednostkowa 
netto w PLN 
za 1kg</t>
  </si>
  <si>
    <t>cena jednostkowa 
brutto w PLN 
za 1kg</t>
  </si>
  <si>
    <t>cena brutto dzierżawy 
za 1 miesiąc</t>
  </si>
  <si>
    <t>cena netto dzierżawy 
za 1 miesiąc</t>
  </si>
  <si>
    <t>Ilość</t>
  </si>
  <si>
    <t>Stawka
VAT
%</t>
  </si>
  <si>
    <t xml:space="preserve">Cena jednostkowa 
brutto w PLN </t>
  </si>
  <si>
    <t>cena netto jednorazowego transportu</t>
  </si>
  <si>
    <t>Wartość netto w PLN za 36 miesięcy
(kol. 4 x kol. 3)
zł</t>
  </si>
  <si>
    <t>1 poj. w okresie 
36 m-cy</t>
  </si>
  <si>
    <t>dzierżawa pojemnika na ok. 180 kg na ciekły azot</t>
  </si>
  <si>
    <t>Wartość brutto w PLN za 36 miesięcy
zł</t>
  </si>
  <si>
    <r>
      <t xml:space="preserve">transport </t>
    </r>
    <r>
      <rPr>
        <sz val="11"/>
        <color theme="1"/>
        <rFont val="Arial"/>
        <family val="2"/>
        <charset val="238"/>
      </rPr>
      <t>w ciągu 36 m-cy</t>
    </r>
  </si>
  <si>
    <t>Arkusz asortymentowo - cenowy dla dostaw ciekłego azotu</t>
  </si>
  <si>
    <t>Załącznik nr 2A</t>
  </si>
  <si>
    <t>Cena jednostkowa 
netto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</si>
</sst>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z_ł_-;\-* #,##0.00\ _z_ł_-;_-* &quot;-&quot;??\ _z_ł_-;_-@_-"/>
    <numFmt numFmtId="173" formatCode="_-* #,##0\ _z_ł_-;\-* #,##0\ _z_ł_-;_-* &quot;-&quot;??\ _z_ł_-;_-@_-"/>
  </numFmts>
  <fonts count="8" x14ac:knownFonts="1"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65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2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3" fontId="1" fillId="0" borderId="2" xfId="1" applyNumberFormat="1" applyFont="1" applyBorder="1" applyAlignment="1">
      <alignment horizontal="center" vertical="center" wrapText="1"/>
    </xf>
    <xf numFmtId="173" fontId="1" fillId="0" borderId="3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D8" sqref="D8"/>
    </sheetView>
  </sheetViews>
  <sheetFormatPr defaultRowHeight="14.25" x14ac:dyDescent="0.2"/>
  <cols>
    <col min="1" max="1" width="7.375" style="1" customWidth="1"/>
    <col min="2" max="2" width="18.375" style="1" customWidth="1"/>
    <col min="3" max="3" width="14.5" style="1" customWidth="1"/>
    <col min="4" max="5" width="17.125" style="1" customWidth="1"/>
    <col min="6" max="6" width="9" style="1" customWidth="1"/>
    <col min="7" max="7" width="16.625" style="1" customWidth="1"/>
    <col min="8" max="8" width="17.125" style="1" customWidth="1"/>
    <col min="9" max="10" width="9" style="2"/>
    <col min="11" max="11" width="12" style="2" bestFit="1" customWidth="1"/>
    <col min="12" max="16384" width="9" style="2"/>
  </cols>
  <sheetData>
    <row r="1" spans="1:11" x14ac:dyDescent="0.2">
      <c r="H1" s="4" t="s">
        <v>18</v>
      </c>
    </row>
    <row r="3" spans="1:11" ht="18" x14ac:dyDescent="0.2">
      <c r="A3" s="27" t="s">
        <v>17</v>
      </c>
      <c r="B3" s="27"/>
      <c r="C3" s="27"/>
      <c r="D3" s="27"/>
      <c r="E3" s="27"/>
      <c r="F3" s="27"/>
      <c r="G3" s="27"/>
      <c r="H3" s="27"/>
    </row>
    <row r="5" spans="1:11" x14ac:dyDescent="0.2">
      <c r="H5" s="4"/>
    </row>
    <row r="6" spans="1:11" ht="60" customHeight="1" x14ac:dyDescent="0.2">
      <c r="A6" s="3" t="s">
        <v>0</v>
      </c>
      <c r="B6" s="8" t="s">
        <v>3</v>
      </c>
      <c r="C6" s="18" t="s">
        <v>8</v>
      </c>
      <c r="D6" s="10" t="s">
        <v>19</v>
      </c>
      <c r="E6" s="16" t="s">
        <v>12</v>
      </c>
      <c r="F6" s="10" t="s">
        <v>9</v>
      </c>
      <c r="G6" s="10" t="s">
        <v>10</v>
      </c>
      <c r="H6" s="16" t="s">
        <v>15</v>
      </c>
      <c r="I6" s="9"/>
    </row>
    <row r="7" spans="1:11" ht="13.5" customHeight="1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11" s="6" customFormat="1" ht="46.5" customHeight="1" x14ac:dyDescent="0.2">
      <c r="A8" s="32">
        <v>1</v>
      </c>
      <c r="B8" s="30" t="s">
        <v>2</v>
      </c>
      <c r="C8" s="28">
        <v>25920</v>
      </c>
      <c r="D8" s="21" t="s">
        <v>4</v>
      </c>
      <c r="E8" s="25">
        <f>D9*C8</f>
        <v>0</v>
      </c>
      <c r="F8" s="32">
        <v>8</v>
      </c>
      <c r="G8" s="8" t="s">
        <v>5</v>
      </c>
      <c r="H8" s="34">
        <f>E8*1.08</f>
        <v>0</v>
      </c>
    </row>
    <row r="9" spans="1:11" s="1" customFormat="1" ht="46.5" customHeight="1" x14ac:dyDescent="0.2">
      <c r="A9" s="33"/>
      <c r="B9" s="31"/>
      <c r="C9" s="29"/>
      <c r="D9" s="17"/>
      <c r="E9" s="26"/>
      <c r="F9" s="33"/>
      <c r="G9" s="7">
        <f>D9*1.23</f>
        <v>0</v>
      </c>
      <c r="H9" s="35"/>
    </row>
    <row r="10" spans="1:11" s="1" customFormat="1" ht="46.5" customHeight="1" x14ac:dyDescent="0.2">
      <c r="A10" s="23">
        <v>2</v>
      </c>
      <c r="B10" s="22" t="s">
        <v>14</v>
      </c>
      <c r="C10" s="22" t="s">
        <v>13</v>
      </c>
      <c r="D10" s="21" t="s">
        <v>7</v>
      </c>
      <c r="E10" s="37">
        <f>36*D11</f>
        <v>0</v>
      </c>
      <c r="F10" s="32">
        <v>8</v>
      </c>
      <c r="G10" s="8" t="s">
        <v>6</v>
      </c>
      <c r="H10" s="34">
        <f>E10*1.08</f>
        <v>0</v>
      </c>
    </row>
    <row r="11" spans="1:11" s="1" customFormat="1" ht="46.5" customHeight="1" x14ac:dyDescent="0.2">
      <c r="A11" s="23"/>
      <c r="B11" s="23"/>
      <c r="C11" s="23"/>
      <c r="D11" s="11"/>
      <c r="E11" s="23"/>
      <c r="F11" s="33"/>
      <c r="G11" s="7">
        <f>D11*1.23</f>
        <v>0</v>
      </c>
      <c r="H11" s="35"/>
    </row>
    <row r="12" spans="1:11" s="1" customFormat="1" ht="46.5" customHeight="1" x14ac:dyDescent="0.2">
      <c r="A12" s="23">
        <v>3</v>
      </c>
      <c r="B12" s="22" t="s">
        <v>16</v>
      </c>
      <c r="C12" s="24">
        <v>144</v>
      </c>
      <c r="D12" s="13" t="s">
        <v>11</v>
      </c>
      <c r="E12" s="25">
        <f>D13*C12</f>
        <v>0</v>
      </c>
      <c r="F12" s="32">
        <v>8</v>
      </c>
      <c r="G12" s="5" t="s">
        <v>1</v>
      </c>
      <c r="H12" s="34">
        <f>E12*1.08</f>
        <v>0</v>
      </c>
    </row>
    <row r="13" spans="1:11" s="1" customFormat="1" ht="46.5" customHeight="1" x14ac:dyDescent="0.2">
      <c r="A13" s="23"/>
      <c r="B13" s="23"/>
      <c r="C13" s="24"/>
      <c r="D13" s="11"/>
      <c r="E13" s="26"/>
      <c r="F13" s="33"/>
      <c r="G13" s="7">
        <f>D13*1.23</f>
        <v>0</v>
      </c>
      <c r="H13" s="35"/>
      <c r="K13" s="14"/>
    </row>
    <row r="14" spans="1:11" ht="30.75" customHeight="1" x14ac:dyDescent="0.2">
      <c r="A14" s="36"/>
      <c r="B14" s="36"/>
      <c r="C14" s="36"/>
      <c r="D14" s="36"/>
      <c r="E14" s="12">
        <f>E8+E10+E12</f>
        <v>0</v>
      </c>
      <c r="F14" s="19"/>
      <c r="G14" s="20">
        <f>G13+G11+G9</f>
        <v>0</v>
      </c>
      <c r="H14" s="12">
        <f>H8+H10+H12</f>
        <v>0</v>
      </c>
      <c r="K14" s="15"/>
    </row>
    <row r="18" spans="5:8" x14ac:dyDescent="0.2">
      <c r="E18" s="4"/>
      <c r="H18" s="4"/>
    </row>
    <row r="19" spans="5:8" x14ac:dyDescent="0.2">
      <c r="E19" s="14"/>
      <c r="H19" s="14"/>
    </row>
  </sheetData>
  <mergeCells count="20">
    <mergeCell ref="A14:D14"/>
    <mergeCell ref="E10:E11"/>
    <mergeCell ref="A10:A11"/>
    <mergeCell ref="H12:H13"/>
    <mergeCell ref="F12:F13"/>
    <mergeCell ref="A12:A13"/>
    <mergeCell ref="H10:H11"/>
    <mergeCell ref="F10:F11"/>
    <mergeCell ref="B10:B11"/>
    <mergeCell ref="C10:C11"/>
    <mergeCell ref="B12:B13"/>
    <mergeCell ref="C12:C13"/>
    <mergeCell ref="E12:E13"/>
    <mergeCell ref="A3:H3"/>
    <mergeCell ref="C8:C9"/>
    <mergeCell ref="B8:B9"/>
    <mergeCell ref="A8:A9"/>
    <mergeCell ref="H8:H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Marcin Ludziejewski</cp:lastModifiedBy>
  <cp:lastPrinted>2020-06-08T07:41:57Z</cp:lastPrinted>
  <dcterms:created xsi:type="dcterms:W3CDTF">2009-06-01T06:27:14Z</dcterms:created>
  <dcterms:modified xsi:type="dcterms:W3CDTF">2023-07-19T09:43:23Z</dcterms:modified>
</cp:coreProperties>
</file>