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Gniadzik\Desktop\PRZETARGI\2024-21 karma (art. 275.1)\2024-21 SWZ - strona internetowa\"/>
    </mc:Choice>
  </mc:AlternateContent>
  <xr:revisionPtr revIDLastSave="0" documentId="13_ncr:1_{671E6AB9-81B2-42F3-998C-71F9015A4AE5}" xr6:coauthVersionLast="47" xr6:coauthVersionMax="47" xr10:uidLastSave="{00000000-0000-0000-0000-000000000000}"/>
  <bookViews>
    <workbookView xWindow="-120" yWindow="-120" windowWidth="29040" windowHeight="15720" xr2:uid="{00923378-0D81-42B0-B826-4470AAB44CA2}"/>
  </bookViews>
  <sheets>
    <sheet name="załącznik nr 2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 l="1"/>
  <c r="F7" i="3"/>
  <c r="H7" i="3" s="1"/>
  <c r="F6" i="3"/>
  <c r="H6" i="3" s="1"/>
  <c r="F18" i="3"/>
  <c r="H18" i="3" s="1"/>
  <c r="F17" i="3"/>
  <c r="H17" i="3" s="1"/>
  <c r="F16" i="3"/>
  <c r="H16" i="3" s="1"/>
  <c r="F15" i="3"/>
  <c r="H15" i="3" s="1"/>
  <c r="F14" i="3"/>
  <c r="H14" i="3" s="1"/>
  <c r="F13" i="3"/>
  <c r="H13" i="3" s="1"/>
  <c r="H19" i="3" l="1"/>
  <c r="F8" i="3"/>
  <c r="F19" i="3"/>
  <c r="H5" i="3"/>
  <c r="H8" i="3" s="1"/>
</calcChain>
</file>

<file path=xl/sharedStrings.xml><?xml version="1.0" encoding="utf-8"?>
<sst xmlns="http://schemas.openxmlformats.org/spreadsheetml/2006/main" count="60" uniqueCount="42">
  <si>
    <t>L.p.</t>
  </si>
  <si>
    <t>Jednostka miary</t>
  </si>
  <si>
    <t>Wartość bez podatku (zł)</t>
  </si>
  <si>
    <t>Podatek</t>
  </si>
  <si>
    <t>Wartość z podatkiem (zł)</t>
  </si>
  <si>
    <t>%</t>
  </si>
  <si>
    <t>1</t>
  </si>
  <si>
    <t>Karma sucha dla psa dorosłego</t>
  </si>
  <si>
    <t>kg</t>
  </si>
  <si>
    <t>2</t>
  </si>
  <si>
    <t>Karma sucha dla psa junior</t>
  </si>
  <si>
    <t>3</t>
  </si>
  <si>
    <t>Karma sucha dla psa senior</t>
  </si>
  <si>
    <t>4</t>
  </si>
  <si>
    <t>Karma w puszkach dla psów od 2 miesiąca</t>
  </si>
  <si>
    <t>5</t>
  </si>
  <si>
    <t>Karma w puszkach dla psów dorosłych</t>
  </si>
  <si>
    <t>6</t>
  </si>
  <si>
    <t>Karma w puszkach dla psów seniorów</t>
  </si>
  <si>
    <t>7</t>
  </si>
  <si>
    <t>Karma w puszkach, saszetkach dla kociąt od 4 tyg. życia</t>
  </si>
  <si>
    <t>8</t>
  </si>
  <si>
    <t>Karma w puszkach dla kociąt powyżej 3 m-cy do 1 roku</t>
  </si>
  <si>
    <t>9</t>
  </si>
  <si>
    <t>Karma w puszkach dla kotów dorosłych</t>
  </si>
  <si>
    <t>Przedmiot zamówienia - ZGODNIE ZE SZCZEGÓŁOWYM OPISEM PRZEDMIOTU ZAMÓWIENIA</t>
  </si>
  <si>
    <t>Nazwa handlowa oferowanej karmy</t>
  </si>
  <si>
    <t>FORMULARZ CENOWY - ZADANIE 1 KARMA SUCHA</t>
  </si>
  <si>
    <t>Nazwa producenta</t>
  </si>
  <si>
    <t>RAZEM:</t>
  </si>
  <si>
    <t>FORMULARZ CENOWY - ZADANIE 2 KARMA MOKRA (W PUSZKACH)</t>
  </si>
  <si>
    <t>Ilość zapotrzebowania</t>
  </si>
  <si>
    <t>cena jednostkowa netto (za 1 kg)*</t>
  </si>
  <si>
    <t>* Oferent zobowiązany jest podać cenę za 1 kg. karmy (niezależnie od oferowanego opakowania jednostkowego).</t>
  </si>
  <si>
    <t>UWAGA!
1.	Dokument należy podpisać kwalifikowanym podpisem elektronicznym, podpisem zaufanym lub osobistym przez osobę/osoby uprawnioną/uprawnione do reprezentowanie Wykonawcy.
2.	Podpis własnoręczny nie jest tożsamy z elektronicznym podpisem osobistym.
Nanoszenie jakichkolwiek zmian w treści dokumentu po opatrzeniu ww. podpisem może skutkować naruszeniem integralności podpisu, a w konsekwencji skutkować odrzuceniem oferty.</t>
  </si>
  <si>
    <t>Wielkość opakowania oferowanej karmy - pierwszy rodzaj oferowanej karmy</t>
  </si>
  <si>
    <t>Nazwa producenta - drugi rodzaj oferowanej karmy</t>
  </si>
  <si>
    <t>Nazwa handlowa oferowanej karmy - drugi rodzaj oferowanej karmy</t>
  </si>
  <si>
    <t>Wielkość opakowania oferowanej karmy - drugi rodzaj oferowanej karmy</t>
  </si>
  <si>
    <t xml:space="preserve">Wielkość opakowania oferowanej karmy </t>
  </si>
  <si>
    <t>Nazwa handlowa oferowanej karmy - pierwszy rodzaj oferowanej karmy</t>
  </si>
  <si>
    <t>Nazwa producenta - pierwszy rodzaj oferowanej karmy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</si>
</sst>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indexed="8"/>
      <name val="Czcionka tekstu podstawowego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indexed="8"/>
      <name val="Arial"/>
      <family val="2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FF7C80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89">
    <xf numFmtId="0" fontId="0" fillId="0" borderId="0" xfId="0"/>
    <xf numFmtId="49" fontId="6" fillId="0" borderId="5" xfId="2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 vertical="center"/>
    </xf>
    <xf numFmtId="49" fontId="6" fillId="0" borderId="10" xfId="2" applyNumberFormat="1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164" fontId="8" fillId="2" borderId="8" xfId="1" applyNumberFormat="1" applyFont="1" applyFill="1" applyBorder="1" applyAlignment="1" applyProtection="1">
      <alignment horizontal="center" vertical="center"/>
    </xf>
    <xf numFmtId="10" fontId="8" fillId="2" borderId="8" xfId="1" applyNumberFormat="1" applyFont="1" applyFill="1" applyBorder="1" applyAlignment="1" applyProtection="1">
      <alignment horizontal="center" vertical="center"/>
    </xf>
    <xf numFmtId="49" fontId="6" fillId="0" borderId="12" xfId="2" applyNumberFormat="1" applyFont="1" applyBorder="1" applyAlignment="1">
      <alignment horizontal="center" vertical="center" wrapText="1"/>
    </xf>
    <xf numFmtId="49" fontId="6" fillId="0" borderId="13" xfId="2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/>
    </xf>
    <xf numFmtId="164" fontId="8" fillId="2" borderId="7" xfId="1" applyNumberFormat="1" applyFont="1" applyFill="1" applyBorder="1" applyAlignment="1" applyProtection="1">
      <alignment horizontal="center" vertical="center"/>
    </xf>
    <xf numFmtId="10" fontId="8" fillId="2" borderId="7" xfId="1" applyNumberFormat="1" applyFont="1" applyFill="1" applyBorder="1" applyAlignment="1" applyProtection="1">
      <alignment horizontal="center" vertical="center"/>
    </xf>
    <xf numFmtId="49" fontId="6" fillId="0" borderId="14" xfId="2" applyNumberFormat="1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0" fillId="0" borderId="8" xfId="0" applyBorder="1"/>
    <xf numFmtId="164" fontId="0" fillId="0" borderId="8" xfId="0" applyNumberFormat="1" applyBorder="1"/>
    <xf numFmtId="164" fontId="9" fillId="3" borderId="8" xfId="0" applyNumberFormat="1" applyFont="1" applyFill="1" applyBorder="1"/>
    <xf numFmtId="10" fontId="0" fillId="3" borderId="8" xfId="0" applyNumberFormat="1" applyFill="1" applyBorder="1"/>
    <xf numFmtId="0" fontId="0" fillId="3" borderId="8" xfId="0" applyFill="1" applyBorder="1" applyAlignment="1">
      <alignment horizontal="center" vertical="center"/>
    </xf>
    <xf numFmtId="0" fontId="0" fillId="3" borderId="8" xfId="0" applyFill="1" applyBorder="1"/>
    <xf numFmtId="49" fontId="6" fillId="0" borderId="26" xfId="2" applyNumberFormat="1" applyFont="1" applyBorder="1" applyAlignment="1">
      <alignment horizontal="center" vertical="center" wrapText="1"/>
    </xf>
    <xf numFmtId="49" fontId="6" fillId="0" borderId="27" xfId="2" applyNumberFormat="1" applyFont="1" applyBorder="1" applyAlignment="1">
      <alignment horizontal="center" vertical="center" wrapText="1"/>
    </xf>
    <xf numFmtId="0" fontId="6" fillId="0" borderId="28" xfId="2" applyFont="1" applyBorder="1" applyAlignment="1">
      <alignment horizontal="center" vertical="center" wrapText="1"/>
    </xf>
    <xf numFmtId="164" fontId="7" fillId="0" borderId="23" xfId="0" applyNumberFormat="1" applyFont="1" applyBorder="1" applyAlignment="1">
      <alignment horizontal="center" vertical="center"/>
    </xf>
    <xf numFmtId="164" fontId="8" fillId="2" borderId="23" xfId="1" applyNumberFormat="1" applyFont="1" applyFill="1" applyBorder="1" applyAlignment="1" applyProtection="1">
      <alignment horizontal="center" vertical="center"/>
    </xf>
    <xf numFmtId="10" fontId="8" fillId="2" borderId="23" xfId="1" applyNumberFormat="1" applyFont="1" applyFill="1" applyBorder="1" applyAlignment="1" applyProtection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0" fontId="0" fillId="0" borderId="23" xfId="0" applyBorder="1"/>
    <xf numFmtId="164" fontId="0" fillId="3" borderId="8" xfId="0" applyNumberFormat="1" applyFill="1" applyBorder="1"/>
    <xf numFmtId="1" fontId="7" fillId="0" borderId="7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 vertical="center"/>
    </xf>
    <xf numFmtId="10" fontId="5" fillId="0" borderId="0" xfId="2" applyNumberFormat="1" applyFont="1" applyAlignment="1">
      <alignment horizontal="center" vertical="center" wrapText="1"/>
    </xf>
    <xf numFmtId="49" fontId="6" fillId="0" borderId="0" xfId="2" applyNumberFormat="1" applyFont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 wrapText="1"/>
    </xf>
    <xf numFmtId="164" fontId="8" fillId="2" borderId="0" xfId="1" applyNumberFormat="1" applyFont="1" applyFill="1" applyBorder="1" applyAlignment="1" applyProtection="1">
      <alignment horizontal="center" vertical="center"/>
    </xf>
    <xf numFmtId="10" fontId="8" fillId="2" borderId="0" xfId="1" applyNumberFormat="1" applyFont="1" applyFill="1" applyBorder="1" applyAlignment="1" applyProtection="1">
      <alignment horizontal="center" vertical="center"/>
    </xf>
    <xf numFmtId="2" fontId="0" fillId="0" borderId="0" xfId="0" applyNumberFormat="1" applyAlignment="1">
      <alignment horizontal="center" vertical="center"/>
    </xf>
    <xf numFmtId="49" fontId="5" fillId="0" borderId="0" xfId="2" applyNumberFormat="1" applyFont="1" applyAlignment="1">
      <alignment vertical="center" wrapText="1"/>
    </xf>
    <xf numFmtId="0" fontId="5" fillId="0" borderId="0" xfId="2" applyFont="1" applyAlignment="1">
      <alignment vertical="center" wrapText="1"/>
    </xf>
    <xf numFmtId="2" fontId="5" fillId="0" borderId="0" xfId="2" applyNumberFormat="1" applyFont="1" applyAlignment="1">
      <alignment vertical="center" wrapText="1"/>
    </xf>
    <xf numFmtId="164" fontId="5" fillId="0" borderId="0" xfId="2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164" fontId="0" fillId="5" borderId="0" xfId="0" applyNumberFormat="1" applyFill="1"/>
    <xf numFmtId="10" fontId="0" fillId="5" borderId="0" xfId="0" applyNumberFormat="1" applyFill="1"/>
    <xf numFmtId="0" fontId="0" fillId="5" borderId="0" xfId="0" applyFill="1" applyAlignment="1">
      <alignment horizontal="center" vertical="center"/>
    </xf>
    <xf numFmtId="0" fontId="0" fillId="5" borderId="0" xfId="0" applyFill="1"/>
    <xf numFmtId="10" fontId="12" fillId="0" borderId="2" xfId="2" applyNumberFormat="1" applyFont="1" applyBorder="1" applyAlignment="1">
      <alignment horizontal="center" vertical="center" wrapText="1"/>
    </xf>
    <xf numFmtId="10" fontId="12" fillId="0" borderId="3" xfId="2" applyNumberFormat="1" applyFont="1" applyBorder="1" applyAlignment="1">
      <alignment horizontal="center" vertical="center" wrapText="1"/>
    </xf>
    <xf numFmtId="0" fontId="0" fillId="3" borderId="22" xfId="0" applyFill="1" applyBorder="1"/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6" fillId="0" borderId="0" xfId="2" applyNumberFormat="1" applyFont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12" fillId="0" borderId="17" xfId="2" applyNumberFormat="1" applyFont="1" applyBorder="1" applyAlignment="1">
      <alignment horizontal="center" vertical="center" wrapText="1"/>
    </xf>
    <xf numFmtId="49" fontId="12" fillId="0" borderId="18" xfId="2" applyNumberFormat="1" applyFont="1" applyBorder="1" applyAlignment="1">
      <alignment horizontal="center" vertical="center" wrapText="1"/>
    </xf>
    <xf numFmtId="49" fontId="12" fillId="0" borderId="15" xfId="2" applyNumberFormat="1" applyFont="1" applyBorder="1" applyAlignment="1">
      <alignment horizontal="center" vertical="center" wrapText="1"/>
    </xf>
    <xf numFmtId="49" fontId="12" fillId="0" borderId="16" xfId="2" applyNumberFormat="1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11" xfId="2" applyFont="1" applyBorder="1" applyAlignment="1">
      <alignment horizontal="center" vertical="center" wrapText="1"/>
    </xf>
    <xf numFmtId="2" fontId="12" fillId="0" borderId="2" xfId="2" applyNumberFormat="1" applyFont="1" applyBorder="1" applyAlignment="1">
      <alignment horizontal="center" vertical="center" wrapText="1"/>
    </xf>
    <xf numFmtId="2" fontId="12" fillId="0" borderId="3" xfId="2" applyNumberFormat="1" applyFont="1" applyBorder="1" applyAlignment="1">
      <alignment horizontal="center" vertical="center" wrapText="1"/>
    </xf>
    <xf numFmtId="164" fontId="12" fillId="0" borderId="2" xfId="2" applyNumberFormat="1" applyFont="1" applyBorder="1" applyAlignment="1">
      <alignment horizontal="center" vertical="center" wrapText="1"/>
    </xf>
    <xf numFmtId="164" fontId="12" fillId="0" borderId="3" xfId="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9" fontId="5" fillId="0" borderId="17" xfId="2" applyNumberFormat="1" applyFont="1" applyBorder="1" applyAlignment="1">
      <alignment horizontal="center" vertical="center" wrapText="1"/>
    </xf>
    <xf numFmtId="49" fontId="5" fillId="0" borderId="18" xfId="2" applyNumberFormat="1" applyFont="1" applyBorder="1" applyAlignment="1">
      <alignment horizontal="center" vertical="center" wrapText="1"/>
    </xf>
  </cellXfs>
  <cellStyles count="3">
    <cellStyle name="Normalny" xfId="0" builtinId="0"/>
    <cellStyle name="Normalny 2" xfId="2" xr:uid="{312CB618-8FC4-461C-859E-FD7FEB409F3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4A48A-F92E-4686-9C32-942AB535EBDC}">
  <sheetPr>
    <pageSetUpPr fitToPage="1"/>
  </sheetPr>
  <dimension ref="A2:N47"/>
  <sheetViews>
    <sheetView tabSelected="1" workbookViewId="0">
      <selection activeCell="M13" sqref="M13"/>
    </sheetView>
  </sheetViews>
  <sheetFormatPr defaultColWidth="26.5703125" defaultRowHeight="15"/>
  <cols>
    <col min="1" max="1" width="7.5703125" customWidth="1"/>
    <col min="2" max="2" width="28.7109375" customWidth="1"/>
    <col min="3" max="3" width="10.42578125" customWidth="1"/>
    <col min="4" max="4" width="14.42578125" style="3" customWidth="1"/>
    <col min="5" max="5" width="17" style="4" customWidth="1"/>
    <col min="6" max="6" width="12.5703125" style="4" customWidth="1"/>
    <col min="7" max="7" width="10.5703125" style="5" customWidth="1"/>
    <col min="8" max="8" width="26.5703125" style="4"/>
    <col min="9" max="9" width="26.5703125" style="6"/>
  </cols>
  <sheetData>
    <row r="2" spans="1:14" ht="21.75" thickBot="1">
      <c r="A2" s="73" t="s">
        <v>27</v>
      </c>
      <c r="B2" s="73"/>
      <c r="C2" s="74"/>
      <c r="D2" s="74"/>
      <c r="E2" s="74"/>
      <c r="F2" s="74"/>
      <c r="G2" s="74"/>
      <c r="H2" s="74"/>
    </row>
    <row r="3" spans="1:14" ht="15.75" customHeight="1">
      <c r="A3" s="75" t="s">
        <v>0</v>
      </c>
      <c r="B3" s="77" t="s">
        <v>25</v>
      </c>
      <c r="C3" s="79" t="s">
        <v>1</v>
      </c>
      <c r="D3" s="81" t="s">
        <v>31</v>
      </c>
      <c r="E3" s="83" t="s">
        <v>32</v>
      </c>
      <c r="F3" s="83" t="s">
        <v>2</v>
      </c>
      <c r="G3" s="56" t="s">
        <v>3</v>
      </c>
      <c r="H3" s="83" t="s">
        <v>4</v>
      </c>
      <c r="I3" s="69" t="s">
        <v>40</v>
      </c>
      <c r="J3" s="66" t="s">
        <v>41</v>
      </c>
      <c r="K3" s="66" t="s">
        <v>35</v>
      </c>
      <c r="L3" s="69" t="s">
        <v>37</v>
      </c>
      <c r="M3" s="66" t="s">
        <v>36</v>
      </c>
      <c r="N3" s="66" t="s">
        <v>38</v>
      </c>
    </row>
    <row r="4" spans="1:14" ht="51" customHeight="1" thickBot="1">
      <c r="A4" s="76"/>
      <c r="B4" s="78"/>
      <c r="C4" s="80"/>
      <c r="D4" s="82"/>
      <c r="E4" s="84"/>
      <c r="F4" s="84"/>
      <c r="G4" s="57" t="s">
        <v>5</v>
      </c>
      <c r="H4" s="84"/>
      <c r="I4" s="70"/>
      <c r="J4" s="67"/>
      <c r="K4" s="67"/>
      <c r="L4" s="70"/>
      <c r="M4" s="67"/>
      <c r="N4" s="67"/>
    </row>
    <row r="5" spans="1:14" ht="31.5">
      <c r="A5" s="7" t="s">
        <v>6</v>
      </c>
      <c r="B5" s="16" t="s">
        <v>7</v>
      </c>
      <c r="C5" s="17" t="s">
        <v>8</v>
      </c>
      <c r="D5" s="35">
        <v>4392</v>
      </c>
      <c r="E5" s="13"/>
      <c r="F5" s="14">
        <f>D5*E5</f>
        <v>0</v>
      </c>
      <c r="G5" s="15"/>
      <c r="H5" s="14">
        <f t="shared" ref="H5:H7" si="0">F5+(F5*G5)</f>
        <v>0</v>
      </c>
      <c r="I5" s="18"/>
      <c r="J5" s="20"/>
      <c r="K5" s="20"/>
      <c r="L5" s="20"/>
      <c r="M5" s="20"/>
      <c r="N5" s="20"/>
    </row>
    <row r="6" spans="1:14" ht="15.75">
      <c r="A6" s="1" t="s">
        <v>9</v>
      </c>
      <c r="B6" s="11" t="s">
        <v>10</v>
      </c>
      <c r="C6" s="8" t="s">
        <v>8</v>
      </c>
      <c r="D6" s="36">
        <v>120</v>
      </c>
      <c r="E6" s="2"/>
      <c r="F6" s="9">
        <f>D6*E6</f>
        <v>0</v>
      </c>
      <c r="G6" s="10"/>
      <c r="H6" s="9">
        <f t="shared" si="0"/>
        <v>0</v>
      </c>
      <c r="I6" s="19"/>
      <c r="J6" s="20"/>
      <c r="K6" s="20"/>
      <c r="L6" s="20"/>
      <c r="M6" s="20"/>
      <c r="N6" s="20"/>
    </row>
    <row r="7" spans="1:14" ht="15.75">
      <c r="A7" s="1" t="s">
        <v>11</v>
      </c>
      <c r="B7" s="11" t="s">
        <v>12</v>
      </c>
      <c r="C7" s="8" t="s">
        <v>8</v>
      </c>
      <c r="D7" s="36">
        <v>260</v>
      </c>
      <c r="E7" s="2"/>
      <c r="F7" s="9">
        <f>D7*E7</f>
        <v>0</v>
      </c>
      <c r="G7" s="10"/>
      <c r="H7" s="9">
        <f t="shared" si="0"/>
        <v>0</v>
      </c>
      <c r="I7" s="19"/>
      <c r="J7" s="20"/>
      <c r="K7" s="20"/>
      <c r="L7" s="20"/>
      <c r="M7" s="20"/>
      <c r="N7" s="20"/>
    </row>
    <row r="8" spans="1:14">
      <c r="A8" s="60" t="s">
        <v>29</v>
      </c>
      <c r="B8" s="61"/>
      <c r="C8" s="61"/>
      <c r="D8" s="62"/>
      <c r="E8" s="22"/>
      <c r="F8" s="21">
        <f>SUM(F5:F7)</f>
        <v>0</v>
      </c>
      <c r="G8" s="23"/>
      <c r="H8" s="21">
        <f>SUM(H5:H7)</f>
        <v>0</v>
      </c>
      <c r="I8" s="24"/>
      <c r="J8" s="25"/>
      <c r="K8" s="25"/>
      <c r="L8" s="25"/>
      <c r="M8" s="25"/>
      <c r="N8" s="25"/>
    </row>
    <row r="10" spans="1:14" ht="24.75" customHeight="1" thickBot="1">
      <c r="A10" s="68" t="s">
        <v>30</v>
      </c>
      <c r="B10" s="68"/>
      <c r="C10" s="68"/>
      <c r="D10" s="68"/>
      <c r="E10" s="68"/>
      <c r="F10" s="68"/>
      <c r="G10" s="68"/>
      <c r="H10" s="68"/>
    </row>
    <row r="11" spans="1:14">
      <c r="A11" s="87" t="s">
        <v>0</v>
      </c>
      <c r="B11" s="77" t="s">
        <v>25</v>
      </c>
      <c r="C11" s="79" t="s">
        <v>1</v>
      </c>
      <c r="D11" s="81" t="s">
        <v>31</v>
      </c>
      <c r="E11" s="83" t="s">
        <v>32</v>
      </c>
      <c r="F11" s="83" t="s">
        <v>2</v>
      </c>
      <c r="G11" s="56" t="s">
        <v>3</v>
      </c>
      <c r="H11" s="83" t="s">
        <v>4</v>
      </c>
      <c r="I11" s="69" t="s">
        <v>26</v>
      </c>
      <c r="J11" s="66" t="s">
        <v>28</v>
      </c>
      <c r="K11" s="66" t="s">
        <v>39</v>
      </c>
    </row>
    <row r="12" spans="1:14" ht="51.75" customHeight="1" thickBot="1">
      <c r="A12" s="88"/>
      <c r="B12" s="78"/>
      <c r="C12" s="80"/>
      <c r="D12" s="82"/>
      <c r="E12" s="84"/>
      <c r="F12" s="84"/>
      <c r="G12" s="57" t="s">
        <v>5</v>
      </c>
      <c r="H12" s="84"/>
      <c r="I12" s="70"/>
      <c r="J12" s="67"/>
      <c r="K12" s="67"/>
    </row>
    <row r="13" spans="1:14" ht="31.5">
      <c r="A13" s="1" t="s">
        <v>13</v>
      </c>
      <c r="B13" s="12" t="s">
        <v>14</v>
      </c>
      <c r="C13" s="8" t="s">
        <v>8</v>
      </c>
      <c r="D13" s="36">
        <v>360</v>
      </c>
      <c r="E13" s="2"/>
      <c r="F13" s="9">
        <f t="shared" ref="F13:F18" si="1">D13*E13</f>
        <v>0</v>
      </c>
      <c r="G13" s="10"/>
      <c r="H13" s="9">
        <f t="shared" ref="H13:H18" si="2">F13+(F13*G13)</f>
        <v>0</v>
      </c>
      <c r="I13" s="19"/>
      <c r="J13" s="20"/>
      <c r="K13" s="20"/>
      <c r="L13" s="55"/>
      <c r="M13" s="55"/>
      <c r="N13" s="55"/>
    </row>
    <row r="14" spans="1:14" ht="31.5">
      <c r="A14" s="1" t="s">
        <v>15</v>
      </c>
      <c r="B14" s="12" t="s">
        <v>16</v>
      </c>
      <c r="C14" s="8" t="s">
        <v>8</v>
      </c>
      <c r="D14" s="36">
        <v>6600</v>
      </c>
      <c r="E14" s="2"/>
      <c r="F14" s="9">
        <f t="shared" si="1"/>
        <v>0</v>
      </c>
      <c r="G14" s="10"/>
      <c r="H14" s="9">
        <f t="shared" si="2"/>
        <v>0</v>
      </c>
      <c r="I14" s="19"/>
      <c r="J14" s="20"/>
      <c r="K14" s="20"/>
      <c r="L14" s="55"/>
      <c r="M14" s="55"/>
      <c r="N14" s="55"/>
    </row>
    <row r="15" spans="1:14" ht="31.5">
      <c r="A15" s="1" t="s">
        <v>17</v>
      </c>
      <c r="B15" s="12" t="s">
        <v>18</v>
      </c>
      <c r="C15" s="8" t="s">
        <v>8</v>
      </c>
      <c r="D15" s="36">
        <v>2600</v>
      </c>
      <c r="E15" s="2"/>
      <c r="F15" s="9">
        <f t="shared" si="1"/>
        <v>0</v>
      </c>
      <c r="G15" s="10"/>
      <c r="H15" s="9">
        <f t="shared" si="2"/>
        <v>0</v>
      </c>
      <c r="I15" s="19"/>
      <c r="J15" s="20"/>
      <c r="K15" s="20"/>
      <c r="L15" s="55"/>
      <c r="M15" s="55"/>
      <c r="N15" s="55"/>
    </row>
    <row r="16" spans="1:14" ht="47.25">
      <c r="A16" s="1" t="s">
        <v>19</v>
      </c>
      <c r="B16" s="12" t="s">
        <v>20</v>
      </c>
      <c r="C16" s="8" t="s">
        <v>8</v>
      </c>
      <c r="D16" s="36">
        <v>40</v>
      </c>
      <c r="E16" s="2"/>
      <c r="F16" s="9">
        <f t="shared" si="1"/>
        <v>0</v>
      </c>
      <c r="G16" s="10"/>
      <c r="H16" s="9">
        <f t="shared" si="2"/>
        <v>0</v>
      </c>
      <c r="I16" s="19"/>
      <c r="J16" s="20"/>
      <c r="K16" s="20"/>
      <c r="L16" s="55"/>
      <c r="M16" s="55"/>
      <c r="N16" s="55"/>
    </row>
    <row r="17" spans="1:14" ht="31.5">
      <c r="A17" s="1" t="s">
        <v>21</v>
      </c>
      <c r="B17" s="12" t="s">
        <v>22</v>
      </c>
      <c r="C17" s="8" t="s">
        <v>8</v>
      </c>
      <c r="D17" s="36">
        <v>360</v>
      </c>
      <c r="E17" s="2"/>
      <c r="F17" s="9">
        <f t="shared" si="1"/>
        <v>0</v>
      </c>
      <c r="G17" s="10"/>
      <c r="H17" s="9">
        <f t="shared" si="2"/>
        <v>0</v>
      </c>
      <c r="I17" s="19"/>
      <c r="J17" s="20"/>
      <c r="K17" s="20"/>
      <c r="L17" s="55"/>
      <c r="M17" s="55"/>
      <c r="N17" s="55"/>
    </row>
    <row r="18" spans="1:14" ht="31.5">
      <c r="A18" s="26" t="s">
        <v>23</v>
      </c>
      <c r="B18" s="27" t="s">
        <v>24</v>
      </c>
      <c r="C18" s="28" t="s">
        <v>8</v>
      </c>
      <c r="D18" s="37">
        <v>880</v>
      </c>
      <c r="E18" s="29"/>
      <c r="F18" s="30">
        <f t="shared" si="1"/>
        <v>0</v>
      </c>
      <c r="G18" s="31"/>
      <c r="H18" s="30">
        <f t="shared" si="2"/>
        <v>0</v>
      </c>
      <c r="I18" s="32"/>
      <c r="J18" s="33"/>
      <c r="K18" s="20"/>
      <c r="L18" s="55"/>
      <c r="M18" s="55"/>
      <c r="N18" s="55"/>
    </row>
    <row r="19" spans="1:14">
      <c r="A19" s="60" t="s">
        <v>29</v>
      </c>
      <c r="B19" s="61"/>
      <c r="C19" s="61"/>
      <c r="D19" s="62"/>
      <c r="E19" s="34"/>
      <c r="F19" s="21">
        <f>SUM(F13:F18)</f>
        <v>0</v>
      </c>
      <c r="G19" s="23"/>
      <c r="H19" s="21">
        <f>SUM(H13:H18)</f>
        <v>0</v>
      </c>
      <c r="I19" s="24"/>
      <c r="J19" s="25"/>
      <c r="K19" s="58"/>
      <c r="L19" s="55"/>
      <c r="M19" s="55"/>
      <c r="N19" s="55"/>
    </row>
    <row r="21" spans="1:14">
      <c r="A21" s="64" t="s">
        <v>33</v>
      </c>
      <c r="B21" s="64"/>
      <c r="C21" s="64"/>
      <c r="D21" s="64"/>
      <c r="E21" s="64"/>
      <c r="F21" s="64"/>
      <c r="G21" s="64"/>
      <c r="H21" s="64"/>
    </row>
    <row r="22" spans="1:14" ht="21">
      <c r="A22" s="63"/>
      <c r="B22" s="63"/>
      <c r="C22" s="63"/>
      <c r="D22" s="63"/>
      <c r="E22" s="63"/>
      <c r="F22" s="63"/>
      <c r="G22" s="63"/>
      <c r="H22" s="63"/>
    </row>
    <row r="23" spans="1:14" ht="15.75">
      <c r="A23" s="47"/>
      <c r="B23" s="47"/>
      <c r="C23" s="48"/>
      <c r="D23" s="49"/>
      <c r="E23" s="50"/>
      <c r="F23" s="50"/>
      <c r="G23" s="38"/>
      <c r="H23" s="50"/>
      <c r="I23" s="51"/>
      <c r="J23" s="71"/>
      <c r="K23" s="6"/>
      <c r="L23" s="6"/>
      <c r="M23" s="6"/>
      <c r="N23" s="72"/>
    </row>
    <row r="24" spans="1:14" ht="48.75" customHeight="1">
      <c r="A24" s="85" t="s">
        <v>34</v>
      </c>
      <c r="B24" s="86"/>
      <c r="C24" s="86"/>
      <c r="D24" s="86"/>
      <c r="E24" s="86"/>
      <c r="F24" s="86"/>
      <c r="G24" s="86"/>
      <c r="H24" s="86"/>
      <c r="I24" s="86"/>
      <c r="J24" s="71"/>
      <c r="K24" s="6"/>
      <c r="L24" s="6"/>
      <c r="M24" s="6"/>
      <c r="N24" s="72"/>
    </row>
    <row r="25" spans="1:14">
      <c r="A25" s="86"/>
      <c r="B25" s="86"/>
      <c r="C25" s="86"/>
      <c r="D25" s="86"/>
      <c r="E25" s="86"/>
      <c r="F25" s="86"/>
      <c r="G25" s="86"/>
      <c r="H25" s="86"/>
      <c r="I25" s="86"/>
    </row>
    <row r="26" spans="1:14">
      <c r="A26" s="86"/>
      <c r="B26" s="86"/>
      <c r="C26" s="86"/>
      <c r="D26" s="86"/>
      <c r="E26" s="86"/>
      <c r="F26" s="86"/>
      <c r="G26" s="86"/>
      <c r="H26" s="86"/>
      <c r="I26" s="86"/>
    </row>
    <row r="27" spans="1:14">
      <c r="A27" s="86"/>
      <c r="B27" s="86"/>
      <c r="C27" s="86"/>
      <c r="D27" s="86"/>
      <c r="E27" s="86"/>
      <c r="F27" s="86"/>
      <c r="G27" s="86"/>
      <c r="H27" s="86"/>
      <c r="I27" s="86"/>
    </row>
    <row r="28" spans="1:14" ht="15.75" customHeight="1">
      <c r="A28" s="65"/>
      <c r="B28" s="65"/>
      <c r="C28" s="65"/>
      <c r="D28" s="65"/>
      <c r="E28" s="65"/>
      <c r="F28" s="65"/>
      <c r="G28" s="65"/>
      <c r="H28" s="65"/>
      <c r="I28" s="65"/>
    </row>
    <row r="29" spans="1:14" ht="15.75" customHeight="1">
      <c r="A29" s="65"/>
      <c r="B29" s="65"/>
      <c r="C29" s="65"/>
      <c r="D29" s="65"/>
      <c r="E29" s="65"/>
      <c r="F29" s="65"/>
      <c r="G29" s="65"/>
      <c r="H29" s="65"/>
      <c r="I29" s="65"/>
    </row>
    <row r="30" spans="1:14" ht="15.75" customHeight="1">
      <c r="A30" s="65"/>
      <c r="B30" s="65"/>
      <c r="C30" s="65"/>
      <c r="D30" s="65"/>
      <c r="E30" s="65"/>
      <c r="F30" s="65"/>
      <c r="G30" s="65"/>
      <c r="H30" s="65"/>
      <c r="I30" s="65"/>
    </row>
    <row r="31" spans="1:14" ht="15.75" customHeight="1">
      <c r="A31" s="65"/>
      <c r="B31" s="65"/>
      <c r="C31" s="65"/>
      <c r="D31" s="65"/>
      <c r="E31" s="65"/>
      <c r="F31" s="65"/>
      <c r="G31" s="65"/>
      <c r="H31" s="65"/>
      <c r="I31" s="65"/>
    </row>
    <row r="32" spans="1:14" ht="15.75" customHeight="1">
      <c r="A32" s="65"/>
      <c r="B32" s="65"/>
      <c r="C32" s="65"/>
      <c r="D32" s="65"/>
      <c r="E32" s="65"/>
      <c r="F32" s="65"/>
      <c r="G32" s="65"/>
      <c r="H32" s="65"/>
      <c r="I32" s="65"/>
    </row>
    <row r="33" spans="1:14" ht="15.75" customHeight="1">
      <c r="A33" s="65"/>
      <c r="B33" s="65"/>
      <c r="C33" s="65"/>
      <c r="D33" s="65"/>
      <c r="E33" s="65"/>
      <c r="F33" s="65"/>
      <c r="G33" s="65"/>
      <c r="H33" s="65"/>
      <c r="I33" s="65"/>
    </row>
    <row r="34" spans="1:14" ht="15.75" customHeight="1">
      <c r="A34" s="65"/>
      <c r="B34" s="65"/>
      <c r="C34" s="65"/>
      <c r="D34" s="65"/>
      <c r="E34" s="65"/>
      <c r="F34" s="65"/>
      <c r="G34" s="65"/>
      <c r="H34" s="65"/>
      <c r="I34" s="65"/>
    </row>
    <row r="35" spans="1:14" ht="15.75" customHeight="1">
      <c r="A35" s="65"/>
      <c r="B35" s="65"/>
      <c r="C35" s="65"/>
      <c r="D35" s="65"/>
      <c r="E35" s="65"/>
      <c r="F35" s="65"/>
      <c r="G35" s="65"/>
      <c r="H35" s="65"/>
      <c r="I35" s="65"/>
    </row>
    <row r="36" spans="1:14" ht="15.75" customHeight="1">
      <c r="A36" s="65"/>
      <c r="B36" s="65"/>
      <c r="C36" s="65"/>
      <c r="D36" s="65"/>
      <c r="E36" s="65"/>
      <c r="F36" s="65"/>
      <c r="G36" s="65"/>
      <c r="H36" s="65"/>
      <c r="I36" s="65"/>
    </row>
    <row r="37" spans="1:14" ht="15.75" customHeight="1">
      <c r="A37" s="65"/>
      <c r="B37" s="65"/>
      <c r="C37" s="65"/>
      <c r="D37" s="65"/>
      <c r="E37" s="65"/>
      <c r="F37" s="65"/>
      <c r="G37" s="65"/>
      <c r="H37" s="65"/>
      <c r="I37" s="65"/>
    </row>
    <row r="38" spans="1:14" ht="15.75" customHeight="1">
      <c r="A38" s="65"/>
      <c r="B38" s="65"/>
      <c r="C38" s="65"/>
      <c r="D38" s="65"/>
      <c r="E38" s="65"/>
      <c r="F38" s="65"/>
      <c r="G38" s="65"/>
      <c r="H38" s="65"/>
      <c r="I38" s="65"/>
    </row>
    <row r="39" spans="1:14" ht="15.75" customHeight="1">
      <c r="A39" s="65"/>
      <c r="B39" s="65"/>
      <c r="C39" s="65"/>
      <c r="D39" s="65"/>
      <c r="E39" s="65"/>
      <c r="F39" s="65"/>
      <c r="G39" s="65"/>
      <c r="H39" s="65"/>
      <c r="I39" s="65"/>
    </row>
    <row r="40" spans="1:14" ht="15.75" customHeight="1">
      <c r="A40" s="65"/>
      <c r="B40" s="65"/>
      <c r="C40" s="65"/>
      <c r="D40" s="65"/>
      <c r="E40" s="65"/>
      <c r="F40" s="65"/>
      <c r="G40" s="65"/>
      <c r="H40" s="65"/>
      <c r="I40" s="65"/>
    </row>
    <row r="41" spans="1:14" ht="15.75" customHeight="1">
      <c r="A41" s="65"/>
      <c r="B41" s="65"/>
      <c r="C41" s="65"/>
      <c r="D41" s="65"/>
      <c r="E41" s="65"/>
      <c r="F41" s="65"/>
      <c r="G41" s="65"/>
      <c r="H41" s="65"/>
      <c r="I41" s="65"/>
    </row>
    <row r="42" spans="1:14" ht="15.75" customHeight="1">
      <c r="A42" s="65"/>
      <c r="B42" s="65"/>
      <c r="C42" s="65"/>
      <c r="D42" s="65"/>
      <c r="E42" s="65"/>
      <c r="F42" s="65"/>
      <c r="G42" s="65"/>
      <c r="H42" s="65"/>
      <c r="I42" s="65"/>
    </row>
    <row r="43" spans="1:14" ht="15.75" customHeight="1">
      <c r="A43" s="65"/>
      <c r="B43" s="65"/>
      <c r="C43" s="65"/>
      <c r="D43" s="65"/>
      <c r="E43" s="65"/>
      <c r="F43" s="65"/>
      <c r="G43" s="65"/>
      <c r="H43" s="65"/>
      <c r="I43" s="65"/>
    </row>
    <row r="44" spans="1:14" ht="15.75">
      <c r="A44" s="39"/>
      <c r="B44" s="40"/>
      <c r="C44" s="41"/>
      <c r="D44" s="42"/>
      <c r="E44" s="43"/>
      <c r="F44" s="44"/>
      <c r="G44" s="45"/>
      <c r="H44" s="44"/>
      <c r="I44" s="46"/>
    </row>
    <row r="45" spans="1:14">
      <c r="A45" s="59"/>
      <c r="B45" s="59"/>
      <c r="C45" s="59"/>
      <c r="D45" s="59"/>
      <c r="E45" s="52"/>
      <c r="G45" s="53"/>
      <c r="I45" s="54"/>
      <c r="J45" s="55"/>
      <c r="K45" s="55"/>
      <c r="L45" s="55"/>
      <c r="M45" s="55"/>
      <c r="N45" s="55"/>
    </row>
    <row r="47" spans="1:14">
      <c r="A47" s="64"/>
      <c r="B47" s="64"/>
      <c r="C47" s="64"/>
      <c r="D47" s="64"/>
      <c r="E47" s="64"/>
      <c r="F47" s="64"/>
      <c r="G47" s="64"/>
      <c r="H47" s="64"/>
    </row>
  </sheetData>
  <mergeCells count="35">
    <mergeCell ref="A47:H47"/>
    <mergeCell ref="A24:I27"/>
    <mergeCell ref="J3:J4"/>
    <mergeCell ref="A8:D8"/>
    <mergeCell ref="A11:A12"/>
    <mergeCell ref="B11:B12"/>
    <mergeCell ref="C11:C12"/>
    <mergeCell ref="D11:D12"/>
    <mergeCell ref="E11:E12"/>
    <mergeCell ref="F11:F12"/>
    <mergeCell ref="H11:H12"/>
    <mergeCell ref="I11:I12"/>
    <mergeCell ref="J11:J12"/>
    <mergeCell ref="A2:H2"/>
    <mergeCell ref="A3:A4"/>
    <mergeCell ref="B3:B4"/>
    <mergeCell ref="C3:C4"/>
    <mergeCell ref="D3:D4"/>
    <mergeCell ref="E3:E4"/>
    <mergeCell ref="F3:F4"/>
    <mergeCell ref="H3:H4"/>
    <mergeCell ref="N3:N4"/>
    <mergeCell ref="A10:H10"/>
    <mergeCell ref="I3:I4"/>
    <mergeCell ref="K3:K4"/>
    <mergeCell ref="J23:J24"/>
    <mergeCell ref="N23:N24"/>
    <mergeCell ref="K11:K12"/>
    <mergeCell ref="L3:L4"/>
    <mergeCell ref="M3:M4"/>
    <mergeCell ref="A45:D45"/>
    <mergeCell ref="A19:D19"/>
    <mergeCell ref="A22:H22"/>
    <mergeCell ref="A21:H21"/>
    <mergeCell ref="A28:I43"/>
  </mergeCells>
  <phoneticPr fontId="10" type="noConversion"/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Śpica</dc:creator>
  <cp:lastModifiedBy>Magdalena Gniadzik</cp:lastModifiedBy>
  <cp:lastPrinted>2024-03-03T12:09:24Z</cp:lastPrinted>
  <dcterms:created xsi:type="dcterms:W3CDTF">2024-01-26T11:27:06Z</dcterms:created>
  <dcterms:modified xsi:type="dcterms:W3CDTF">2024-03-14T16:10:02Z</dcterms:modified>
</cp:coreProperties>
</file>