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wykaz ppe " sheetId="1" r:id="rId1"/>
  </sheets>
  <definedNames>
    <definedName name="_xlnm._FilterDatabase" localSheetId="0" hidden="1">'wykaz ppe '!$A$2:$EW$1519</definedName>
  </definedNames>
  <calcPr calcId="152511"/>
</workbook>
</file>

<file path=xl/calcChain.xml><?xml version="1.0" encoding="utf-8"?>
<calcChain xmlns="http://schemas.openxmlformats.org/spreadsheetml/2006/main">
  <c r="AR13" i="1" l="1"/>
  <c r="AR14" i="1"/>
  <c r="AN14" i="1"/>
  <c r="AN13" i="1"/>
  <c r="AR12" i="1"/>
  <c r="AN12" i="1"/>
  <c r="AN4" i="1" l="1"/>
  <c r="AN5" i="1"/>
  <c r="AN6" i="1"/>
  <c r="AN7" i="1"/>
  <c r="AN8" i="1"/>
  <c r="AN9" i="1"/>
  <c r="AT1517" i="1" l="1"/>
  <c r="AM1517" i="1" l="1"/>
  <c r="AM1518" i="1" s="1"/>
  <c r="AR1517" i="1"/>
  <c r="AR1518" i="1" s="1"/>
</calcChain>
</file>

<file path=xl/sharedStrings.xml><?xml version="1.0" encoding="utf-8"?>
<sst xmlns="http://schemas.openxmlformats.org/spreadsheetml/2006/main" count="459" uniqueCount="140">
  <si>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</si>
  <si>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</si>
  <si>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</si>
  <si>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</si>
  <si>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</si>
  <si>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</si>
  <si>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</si>
  <si>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Inormacja o instalacji wytwórczej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</si>
  <si>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</si>
  <si>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</si>
  <si>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</si>
  <si>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</si>
  <si>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</si>
  <si>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</si>
  <si>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</si>
  <si>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</si>
  <si>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</si>
  <si>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</si>
  <si>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</si>
  <si>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</si>
  <si>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</si>
  <si>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</si>
  <si>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</si>
  <si>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</si>
  <si>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</si>
  <si>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</si>
  <si>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</si>
  <si>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</si>
  <si>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</si>
  <si>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</si>
  <si>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</si>
  <si>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</si>
  <si>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</si>
  <si>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</si>
  <si>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</si>
  <si>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</si>
  <si>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</si>
  <si>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</si>
  <si>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</si>
  <si>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</si>
  <si>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</si>
  <si>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</si>
  <si>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</si>
  <si>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</si>
  <si>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</si>
  <si>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</si>
  <si>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</si>
  <si>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</si>
  <si>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</si>
  <si>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</si>
  <si>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</si>
  <si>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</si>
  <si>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</si>
  <si>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</si>
  <si>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</si>
  <si>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</si>
  <si>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</si>
  <si>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</si>
  <si>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</si>
  <si>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Uwagi</t>
  </si>
  <si>
    <t>LP.</t>
  </si>
  <si>
    <t>NABYWCY</t>
  </si>
  <si>
    <t>C11</t>
  </si>
  <si>
    <t>Indywidualna</t>
  </si>
  <si>
    <t>tak</t>
  </si>
  <si>
    <t>nie</t>
  </si>
  <si>
    <t>kolejna</t>
  </si>
  <si>
    <t>NIE</t>
  </si>
  <si>
    <t>Tauron Dystrybucja S.A.</t>
  </si>
  <si>
    <t>Miejscowość, ulica</t>
  </si>
  <si>
    <t>Nadleśnictwo Stary Sącz</t>
  </si>
  <si>
    <t>350545642</t>
  </si>
  <si>
    <t>33-340</t>
  </si>
  <si>
    <t>Stary Sącz</t>
  </si>
  <si>
    <t>Magazynowa</t>
  </si>
  <si>
    <t>5</t>
  </si>
  <si>
    <t>NADLEŚNICTWO STARY SĄCZ, UL, MAGAZYNOWA 5, 33340 STARY SĄCZ</t>
  </si>
  <si>
    <t>NADLEŚNICTWO STARY SĄCZ, LIPNICA WIELKA 289, 33322 LIPNICA WIELKA</t>
  </si>
  <si>
    <t>NADLEŚNICTWO STARY SĄCZ, UL, DASZYŃSKIEGO 3, 33340 STARY SĄCZ</t>
  </si>
  <si>
    <t>NADLEŚNICTWO STARY SĄCZ, MOSTKI 18, 33340 STARY SĄCZ</t>
  </si>
  <si>
    <t>NADLEŚNICTWO STARY SĄCZ, UL, JANA PAWŁA II 4a, 33340 STARY SĄCZ</t>
  </si>
  <si>
    <t>33-322</t>
  </si>
  <si>
    <t>Lipnica Wielka</t>
  </si>
  <si>
    <t>Mostki</t>
  </si>
  <si>
    <t>Daszyńskiego</t>
  </si>
  <si>
    <t>Jana Pawła II</t>
  </si>
  <si>
    <t>289</t>
  </si>
  <si>
    <t>3</t>
  </si>
  <si>
    <t>18</t>
  </si>
  <si>
    <t>4a</t>
  </si>
  <si>
    <t>590322429801592340</t>
  </si>
  <si>
    <t>590322429801545247</t>
  </si>
  <si>
    <t>590322429801546732</t>
  </si>
  <si>
    <t>590322429801546749</t>
  </si>
  <si>
    <t>590322429801546756</t>
  </si>
  <si>
    <t>590322429801546763</t>
  </si>
  <si>
    <t>590322429801546770</t>
  </si>
  <si>
    <t>43992280</t>
  </si>
  <si>
    <t>81005201</t>
  </si>
  <si>
    <t>96101428</t>
  </si>
  <si>
    <t>90415616</t>
  </si>
  <si>
    <t>90254229</t>
  </si>
  <si>
    <t>90874315</t>
  </si>
  <si>
    <t>20588439</t>
  </si>
  <si>
    <t>B22</t>
  </si>
  <si>
    <t>C12b</t>
  </si>
  <si>
    <t>80</t>
  </si>
  <si>
    <t>2</t>
  </si>
  <si>
    <t>7</t>
  </si>
  <si>
    <t>4</t>
  </si>
  <si>
    <t>6</t>
  </si>
  <si>
    <t>starysacz@krakow.lasy.gov.pl</t>
  </si>
  <si>
    <t>Rozdzielona</t>
  </si>
  <si>
    <t>Respect Energy S.A.</t>
  </si>
  <si>
    <t>Szacowane zużycie energii w okresie trwania umowy 12 miesięcy</t>
  </si>
  <si>
    <t>Szacowane  zużycie energii w okresie trwania umowy 12 m             z opcją + 20 %</t>
  </si>
  <si>
    <t>590322429800553922</t>
  </si>
  <si>
    <t>C12a</t>
  </si>
  <si>
    <t>Tauron Sprzedaż sp.zo.o.</t>
  </si>
  <si>
    <t>pierwsza</t>
  </si>
  <si>
    <t>kompleksowa</t>
  </si>
  <si>
    <t>NADLEŚNICTWO STARY SĄCZ, 33-342 BARCICE GÓRNE, PRZYSIETNICA 356</t>
  </si>
  <si>
    <t>33-342</t>
  </si>
  <si>
    <t>Barcice Górne</t>
  </si>
  <si>
    <t>Przysietnica</t>
  </si>
  <si>
    <t>590322429800582540</t>
  </si>
  <si>
    <t>590322429700145951</t>
  </si>
  <si>
    <t>590322429801545308</t>
  </si>
  <si>
    <t>590322429801545285</t>
  </si>
  <si>
    <t>NADLEŚNICTWO STARY SĄCZ, UL, DASZYŃSKIEGO 3, 33-340 STARY SĄCZ</t>
  </si>
  <si>
    <t>NADLEŚNICTWO STARY SĄCZ, GABOŃ 108m/leśniczówk, 33-388 GOŁKOWICE DOLNE</t>
  </si>
  <si>
    <t>NADLEŚNICTWO STARY SĄCZ, PRZYSZOWA 396, 34-604 PRZYSZOWA</t>
  </si>
  <si>
    <t>34-604</t>
  </si>
  <si>
    <t>Przyszowa</t>
  </si>
  <si>
    <t>33-388</t>
  </si>
  <si>
    <t>Gołkowice Dolne</t>
  </si>
  <si>
    <t>G11</t>
  </si>
  <si>
    <t>rozdzielona rezerwowa</t>
  </si>
  <si>
    <t xml:space="preserve">Zgodnie z okresem wypowiedzenia </t>
  </si>
  <si>
    <t>Gaboń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</si>
</sst>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sz val="8"/>
      <color theme="1"/>
      <name val="Arial Narrow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0" fontId="7" fillId="0" borderId="1" xfId="3" applyFont="1" applyFill="1" applyBorder="1" applyAlignment="1"/>
    <xf numFmtId="164" fontId="7" fillId="0" borderId="1" xfId="3" applyNumberFormat="1" applyFont="1" applyFill="1" applyBorder="1" applyAlignment="1"/>
    <xf numFmtId="0" fontId="7" fillId="0" borderId="1" xfId="0" applyFont="1" applyFill="1" applyBorder="1" applyAlignment="1"/>
    <xf numFmtId="164" fontId="2" fillId="0" borderId="1" xfId="3" applyNumberFormat="1" applyFont="1" applyFill="1" applyBorder="1" applyAlignment="1"/>
    <xf numFmtId="49" fontId="2" fillId="0" borderId="1" xfId="0" applyNumberFormat="1" applyFont="1" applyFill="1" applyBorder="1" applyAlignment="1"/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vertical="center"/>
    </xf>
    <xf numFmtId="14" fontId="2" fillId="0" borderId="5" xfId="0" applyNumberFormat="1" applyFont="1" applyFill="1" applyBorder="1"/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0" fontId="2" fillId="13" borderId="1" xfId="0" applyNumberFormat="1" applyFont="1" applyFill="1" applyBorder="1"/>
    <xf numFmtId="14" fontId="2" fillId="13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49" fontId="4" fillId="0" borderId="0" xfId="0" applyNumberFormat="1" applyFont="1" applyFill="1"/>
    <xf numFmtId="0" fontId="2" fillId="15" borderId="7" xfId="0" applyNumberFormat="1" applyFont="1" applyFill="1" applyBorder="1" applyAlignment="1">
      <alignment horizontal="center" vertical="center" wrapText="1"/>
    </xf>
    <xf numFmtId="0" fontId="2" fillId="14" borderId="7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4" fillId="16" borderId="0" xfId="0" applyNumberFormat="1" applyFont="1" applyFill="1" applyAlignment="1">
      <alignment horizontal="center"/>
    </xf>
    <xf numFmtId="0" fontId="4" fillId="16" borderId="0" xfId="0" applyNumberFormat="1" applyFont="1" applyFill="1" applyAlignment="1">
      <alignment horizontal="right"/>
    </xf>
    <xf numFmtId="0" fontId="2" fillId="17" borderId="1" xfId="0" applyNumberFormat="1" applyFont="1" applyFill="1" applyBorder="1" applyAlignment="1">
      <alignment horizontal="center"/>
    </xf>
    <xf numFmtId="0" fontId="2" fillId="17" borderId="1" xfId="0" applyNumberFormat="1" applyFont="1" applyFill="1" applyBorder="1"/>
    <xf numFmtId="49" fontId="2" fillId="17" borderId="1" xfId="0" applyNumberFormat="1" applyFont="1" applyFill="1" applyBorder="1"/>
    <xf numFmtId="0" fontId="2" fillId="17" borderId="1" xfId="0" applyFont="1" applyFill="1" applyBorder="1" applyAlignment="1">
      <alignment horizontal="right" vertical="center"/>
    </xf>
    <xf numFmtId="0" fontId="2" fillId="17" borderId="4" xfId="0" applyNumberFormat="1" applyFont="1" applyFill="1" applyBorder="1" applyAlignment="1">
      <alignment horizontal="center"/>
    </xf>
    <xf numFmtId="0" fontId="2" fillId="17" borderId="1" xfId="0" applyFont="1" applyFill="1" applyBorder="1"/>
    <xf numFmtId="14" fontId="2" fillId="17" borderId="1" xfId="0" applyNumberFormat="1" applyFont="1" applyFill="1" applyBorder="1" applyAlignment="1">
      <alignment wrapText="1"/>
    </xf>
    <xf numFmtId="14" fontId="2" fillId="17" borderId="1" xfId="0" applyNumberFormat="1" applyFont="1" applyFill="1" applyBorder="1" applyAlignment="1">
      <alignment horizontal="right" wrapText="1"/>
    </xf>
    <xf numFmtId="164" fontId="7" fillId="17" borderId="1" xfId="3" applyNumberFormat="1" applyFont="1" applyFill="1" applyBorder="1" applyAlignment="1"/>
    <xf numFmtId="0" fontId="4" fillId="17" borderId="0" xfId="0" applyNumberFormat="1" applyFont="1" applyFill="1"/>
    <xf numFmtId="0" fontId="2" fillId="0" borderId="1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vertical="center"/>
    </xf>
    <xf numFmtId="14" fontId="2" fillId="17" borderId="1" xfId="0" applyNumberFormat="1" applyFont="1" applyFill="1" applyBorder="1"/>
    <xf numFmtId="0" fontId="2" fillId="18" borderId="1" xfId="0" applyNumberFormat="1" applyFont="1" applyFill="1" applyBorder="1"/>
    <xf numFmtId="14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center"/>
    </xf>
    <xf numFmtId="49" fontId="2" fillId="18" borderId="1" xfId="0" applyNumberFormat="1" applyFont="1" applyFill="1" applyBorder="1"/>
    <xf numFmtId="0" fontId="2" fillId="18" borderId="1" xfId="0" applyFont="1" applyFill="1" applyBorder="1" applyAlignment="1">
      <alignment horizontal="right" vertical="center"/>
    </xf>
    <xf numFmtId="0" fontId="2" fillId="18" borderId="4" xfId="0" applyNumberFormat="1" applyFont="1" applyFill="1" applyBorder="1" applyAlignment="1">
      <alignment horizontal="center"/>
    </xf>
    <xf numFmtId="0" fontId="2" fillId="18" borderId="1" xfId="0" applyFont="1" applyFill="1" applyBorder="1"/>
    <xf numFmtId="164" fontId="2" fillId="18" borderId="1" xfId="0" applyNumberFormat="1" applyFont="1" applyFill="1" applyBorder="1" applyAlignment="1"/>
    <xf numFmtId="14" fontId="2" fillId="18" borderId="1" xfId="0" applyNumberFormat="1" applyFont="1" applyFill="1" applyBorder="1" applyAlignment="1">
      <alignment wrapText="1"/>
    </xf>
    <xf numFmtId="14" fontId="2" fillId="18" borderId="1" xfId="0" applyNumberFormat="1" applyFont="1" applyFill="1" applyBorder="1" applyAlignment="1">
      <alignment horizontal="right" wrapText="1"/>
    </xf>
    <xf numFmtId="0" fontId="4" fillId="18" borderId="0" xfId="0" applyNumberFormat="1" applyFont="1" applyFill="1"/>
    <xf numFmtId="2" fontId="2" fillId="16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/>
    </xf>
    <xf numFmtId="4" fontId="2" fillId="16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/>
    <xf numFmtId="0" fontId="3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3" xfId="0" applyNumberFormat="1" applyFont="1" applyFill="1" applyBorder="1" applyAlignment="1">
      <alignment horizontal="center" vertical="center" wrapText="1"/>
    </xf>
    <xf numFmtId="0" fontId="3" fillId="14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 vertical="center"/>
    </xf>
  </cellXfs>
  <cellStyles count="7">
    <cellStyle name="Hiperłącze" xfId="3" builtinId="8"/>
    <cellStyle name="Normalny" xfId="0" builtinId="0"/>
    <cellStyle name="Normalny 2" xfId="2"/>
    <cellStyle name="Normalny 3" xfId="5"/>
    <cellStyle name="Normalny 4" xfId="4"/>
    <cellStyle name="Walutowy" xfId="1" builtinId="4"/>
    <cellStyle name="Walutowy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519"/>
  <sheetViews>
    <sheetView tabSelected="1" zoomScale="120" zoomScaleNormal="120" workbookViewId="0">
      <pane xSplit="2" ySplit="2" topLeftCell="P3" activePane="bottomRight" state="frozen"/>
      <selection pane="topRight" activeCell="I1" sqref="I1"/>
      <selection pane="bottomLeft" activeCell="A3" sqref="A3"/>
      <selection pane="bottomRight" activeCell="R13" sqref="R13"/>
    </sheetView>
  </sheetViews>
  <sheetFormatPr defaultColWidth="10.28515625" defaultRowHeight="12.75"/>
  <cols>
    <col min="1" max="1" width="10.28515625" style="6" customWidth="1"/>
    <col min="2" max="2" width="19.5703125" style="23" customWidth="1"/>
    <col min="3" max="3" width="12.28515625" style="28" customWidth="1"/>
    <col min="4" max="4" width="10.42578125" style="28" customWidth="1"/>
    <col min="5" max="5" width="8.42578125" style="28" customWidth="1"/>
    <col min="6" max="6" width="8.85546875" style="28" customWidth="1"/>
    <col min="7" max="7" width="11.28515625" style="28" customWidth="1"/>
    <col min="8" max="8" width="7.85546875" style="28" customWidth="1"/>
    <col min="9" max="9" width="21.28515625" style="28" customWidth="1"/>
    <col min="10" max="10" width="7" style="28" customWidth="1"/>
    <col min="11" max="11" width="13" style="28" customWidth="1"/>
    <col min="12" max="12" width="12.28515625" style="28" customWidth="1"/>
    <col min="13" max="13" width="7.28515625" style="28" customWidth="1"/>
    <col min="14" max="14" width="64.28515625" style="23" customWidth="1"/>
    <col min="15" max="15" width="8.140625" style="28" customWidth="1"/>
    <col min="16" max="16" width="15.5703125" style="28" customWidth="1"/>
    <col min="17" max="18" width="13.85546875" style="28" customWidth="1"/>
    <col min="19" max="19" width="7.140625" style="28" customWidth="1"/>
    <col min="20" max="20" width="8.42578125" style="28" customWidth="1"/>
    <col min="21" max="21" width="11.85546875" style="28" customWidth="1"/>
    <col min="22" max="22" width="17.5703125" style="28" customWidth="1"/>
    <col min="23" max="23" width="12.140625" style="28" customWidth="1"/>
    <col min="24" max="24" width="11.140625" style="28" customWidth="1"/>
    <col min="25" max="25" width="11.85546875" style="28" customWidth="1"/>
    <col min="26" max="26" width="24.42578125" style="28" customWidth="1"/>
    <col min="27" max="27" width="14" style="6" customWidth="1"/>
    <col min="28" max="28" width="22.28515625" style="28" customWidth="1"/>
    <col min="29" max="29" width="21" style="28" customWidth="1"/>
    <col min="30" max="30" width="31.140625" style="53" customWidth="1"/>
    <col min="31" max="31" width="20.5703125" style="23" customWidth="1"/>
    <col min="32" max="32" width="10.28515625" style="23" customWidth="1"/>
    <col min="33" max="33" width="7.28515625" style="23" customWidth="1"/>
    <col min="34" max="34" width="14" style="29" customWidth="1"/>
    <col min="35" max="35" width="10.42578125" style="58" bestFit="1" customWidth="1"/>
    <col min="36" max="38" width="9" style="58" customWidth="1"/>
    <col min="39" max="39" width="11" style="58" customWidth="1"/>
    <col min="40" max="40" width="13.140625" style="58" customWidth="1"/>
    <col min="41" max="41" width="14.28515625" style="58" customWidth="1"/>
    <col min="42" max="43" width="7.28515625" style="58" customWidth="1"/>
    <col min="44" max="44" width="9" style="58" customWidth="1"/>
    <col min="45" max="46" width="9.42578125" style="6" customWidth="1"/>
    <col min="47" max="47" width="16.5703125" style="28" bestFit="1" customWidth="1"/>
    <col min="48" max="56" width="10.28515625" style="28" customWidth="1"/>
    <col min="57" max="57" width="28.42578125" style="28" customWidth="1"/>
    <col min="58" max="60" width="14.42578125" style="20" customWidth="1"/>
    <col min="61" max="63" width="14.5703125" style="30" customWidth="1"/>
    <col min="64" max="64" width="32.28515625" style="23" customWidth="1"/>
    <col min="65" max="77" width="10.28515625" style="23"/>
    <col min="78" max="16384" width="10.28515625" style="28"/>
  </cols>
  <sheetData>
    <row r="1" spans="1:153" s="11" customFormat="1" ht="33.75" customHeight="1">
      <c r="A1" s="9" t="s">
        <v>60</v>
      </c>
      <c r="B1" s="93" t="s">
        <v>61</v>
      </c>
      <c r="C1" s="94"/>
      <c r="D1" s="94"/>
      <c r="E1" s="94"/>
      <c r="F1" s="94"/>
      <c r="G1" s="94"/>
      <c r="H1" s="94"/>
      <c r="I1" s="95" t="s">
        <v>0</v>
      </c>
      <c r="J1" s="95"/>
      <c r="K1" s="95"/>
      <c r="L1" s="95"/>
      <c r="M1" s="95"/>
      <c r="N1" s="96" t="s">
        <v>1</v>
      </c>
      <c r="O1" s="97"/>
      <c r="P1" s="97"/>
      <c r="Q1" s="97"/>
      <c r="R1" s="97"/>
      <c r="S1" s="97"/>
      <c r="T1" s="98"/>
      <c r="U1" s="99" t="s">
        <v>2</v>
      </c>
      <c r="V1" s="102" t="s">
        <v>3</v>
      </c>
      <c r="W1" s="102" t="s">
        <v>4</v>
      </c>
      <c r="X1" s="101" t="s">
        <v>5</v>
      </c>
      <c r="Y1" s="101"/>
      <c r="Z1" s="101"/>
      <c r="AA1" s="101"/>
      <c r="AB1" s="103" t="s">
        <v>6</v>
      </c>
      <c r="AC1" s="104"/>
      <c r="AD1" s="104"/>
      <c r="AE1" s="104"/>
      <c r="AF1" s="104"/>
      <c r="AG1" s="104"/>
      <c r="AH1" s="105"/>
      <c r="AI1" s="109" t="s">
        <v>114</v>
      </c>
      <c r="AJ1" s="110"/>
      <c r="AK1" s="110"/>
      <c r="AL1" s="110"/>
      <c r="AM1" s="111"/>
      <c r="AN1" s="106" t="s">
        <v>115</v>
      </c>
      <c r="AO1" s="107"/>
      <c r="AP1" s="107"/>
      <c r="AQ1" s="107"/>
      <c r="AR1" s="108"/>
      <c r="AS1" s="101" t="s">
        <v>7</v>
      </c>
      <c r="AT1" s="101"/>
      <c r="AU1" s="101"/>
      <c r="AV1" s="91" t="s">
        <v>8</v>
      </c>
      <c r="AW1" s="91"/>
      <c r="AX1" s="91"/>
      <c r="AY1" s="91"/>
      <c r="AZ1" s="91"/>
      <c r="BA1" s="91"/>
      <c r="BB1" s="92" t="s">
        <v>9</v>
      </c>
      <c r="BC1" s="92"/>
      <c r="BD1" s="92"/>
      <c r="BE1" s="92"/>
      <c r="BF1" s="90" t="s">
        <v>10</v>
      </c>
      <c r="BG1" s="90"/>
      <c r="BH1" s="90"/>
      <c r="BI1" s="91" t="s">
        <v>11</v>
      </c>
      <c r="BJ1" s="91"/>
      <c r="BK1" s="91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</row>
    <row r="2" spans="1:153" s="20" customFormat="1" ht="63.75">
      <c r="A2" s="9" t="s">
        <v>60</v>
      </c>
      <c r="B2" s="12" t="s">
        <v>12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69</v>
      </c>
      <c r="H2" s="13" t="s">
        <v>18</v>
      </c>
      <c r="I2" s="14" t="s">
        <v>20</v>
      </c>
      <c r="J2" s="14" t="s">
        <v>15</v>
      </c>
      <c r="K2" s="14" t="s">
        <v>16</v>
      </c>
      <c r="L2" s="14" t="s">
        <v>21</v>
      </c>
      <c r="M2" s="14" t="s">
        <v>18</v>
      </c>
      <c r="N2" s="15" t="s">
        <v>22</v>
      </c>
      <c r="O2" s="1" t="s">
        <v>15</v>
      </c>
      <c r="P2" s="1" t="s">
        <v>16</v>
      </c>
      <c r="Q2" s="1" t="s">
        <v>17</v>
      </c>
      <c r="R2" s="1" t="s">
        <v>23</v>
      </c>
      <c r="S2" s="1" t="s">
        <v>18</v>
      </c>
      <c r="T2" s="1" t="s">
        <v>19</v>
      </c>
      <c r="U2" s="100"/>
      <c r="V2" s="102"/>
      <c r="W2" s="102"/>
      <c r="X2" s="14" t="s">
        <v>24</v>
      </c>
      <c r="Y2" s="14" t="s">
        <v>50</v>
      </c>
      <c r="Z2" s="14" t="s">
        <v>25</v>
      </c>
      <c r="AA2" s="16" t="s">
        <v>26</v>
      </c>
      <c r="AB2" s="14" t="s">
        <v>27</v>
      </c>
      <c r="AC2" s="14" t="s">
        <v>28</v>
      </c>
      <c r="AD2" s="51" t="s">
        <v>29</v>
      </c>
      <c r="AE2" s="17" t="s">
        <v>30</v>
      </c>
      <c r="AF2" s="17" t="s">
        <v>31</v>
      </c>
      <c r="AG2" s="17" t="s">
        <v>32</v>
      </c>
      <c r="AH2" s="17" t="s">
        <v>33</v>
      </c>
      <c r="AI2" s="54" t="s">
        <v>34</v>
      </c>
      <c r="AJ2" s="54" t="s">
        <v>35</v>
      </c>
      <c r="AK2" s="54" t="s">
        <v>36</v>
      </c>
      <c r="AL2" s="54" t="s">
        <v>37</v>
      </c>
      <c r="AM2" s="55" t="s">
        <v>38</v>
      </c>
      <c r="AN2" s="54" t="s">
        <v>34</v>
      </c>
      <c r="AO2" s="54" t="s">
        <v>35</v>
      </c>
      <c r="AP2" s="54" t="s">
        <v>36</v>
      </c>
      <c r="AQ2" s="54" t="s">
        <v>37</v>
      </c>
      <c r="AR2" s="55" t="s">
        <v>38</v>
      </c>
      <c r="AS2" s="14" t="s">
        <v>39</v>
      </c>
      <c r="AT2" s="14" t="s">
        <v>51</v>
      </c>
      <c r="AU2" s="14" t="s">
        <v>40</v>
      </c>
      <c r="AV2" s="5" t="s">
        <v>52</v>
      </c>
      <c r="AW2" s="5" t="s">
        <v>41</v>
      </c>
      <c r="AX2" s="5" t="s">
        <v>42</v>
      </c>
      <c r="AY2" s="5" t="s">
        <v>43</v>
      </c>
      <c r="AZ2" s="5" t="s">
        <v>44</v>
      </c>
      <c r="BA2" s="5" t="s">
        <v>45</v>
      </c>
      <c r="BB2" s="18" t="s">
        <v>53</v>
      </c>
      <c r="BC2" s="18" t="s">
        <v>54</v>
      </c>
      <c r="BD2" s="18" t="s">
        <v>55</v>
      </c>
      <c r="BE2" s="18" t="s">
        <v>46</v>
      </c>
      <c r="BF2" s="14" t="s">
        <v>56</v>
      </c>
      <c r="BG2" s="14" t="s">
        <v>57</v>
      </c>
      <c r="BH2" s="14" t="s">
        <v>58</v>
      </c>
      <c r="BI2" s="5" t="s">
        <v>47</v>
      </c>
      <c r="BJ2" s="5" t="s">
        <v>48</v>
      </c>
      <c r="BK2" s="5" t="s">
        <v>49</v>
      </c>
      <c r="BL2" s="19" t="s">
        <v>59</v>
      </c>
      <c r="BM2" s="10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</row>
    <row r="3" spans="1:153" s="22" customFormat="1">
      <c r="A3" s="7">
        <v>1</v>
      </c>
      <c r="B3" s="8" t="s">
        <v>70</v>
      </c>
      <c r="C3" s="8">
        <v>7340018296</v>
      </c>
      <c r="D3" s="8" t="s">
        <v>71</v>
      </c>
      <c r="E3" s="8" t="s">
        <v>72</v>
      </c>
      <c r="F3" s="8" t="s">
        <v>73</v>
      </c>
      <c r="G3" s="8" t="s">
        <v>74</v>
      </c>
      <c r="H3" s="8" t="s">
        <v>75</v>
      </c>
      <c r="I3" s="8" t="s">
        <v>70</v>
      </c>
      <c r="J3" s="8" t="s">
        <v>72</v>
      </c>
      <c r="K3" s="8" t="s">
        <v>73</v>
      </c>
      <c r="L3" s="8" t="s">
        <v>74</v>
      </c>
      <c r="M3" s="8" t="s">
        <v>75</v>
      </c>
      <c r="N3" s="8" t="s">
        <v>76</v>
      </c>
      <c r="O3" s="8" t="s">
        <v>72</v>
      </c>
      <c r="P3" s="8" t="s">
        <v>73</v>
      </c>
      <c r="Q3" s="8" t="s">
        <v>73</v>
      </c>
      <c r="R3" s="8" t="s">
        <v>74</v>
      </c>
      <c r="S3" s="86" t="s">
        <v>75</v>
      </c>
      <c r="T3" s="8"/>
      <c r="U3" s="8" t="s">
        <v>66</v>
      </c>
      <c r="V3" s="8" t="s">
        <v>112</v>
      </c>
      <c r="W3" s="44"/>
      <c r="X3" s="8"/>
      <c r="Y3" s="8"/>
      <c r="Z3" s="7" t="s">
        <v>67</v>
      </c>
      <c r="AA3" s="7" t="s">
        <v>67</v>
      </c>
      <c r="AB3" s="8" t="s">
        <v>68</v>
      </c>
      <c r="AC3" s="8" t="s">
        <v>113</v>
      </c>
      <c r="AD3" s="21"/>
      <c r="AE3" s="3" t="s">
        <v>90</v>
      </c>
      <c r="AF3" s="7" t="s">
        <v>97</v>
      </c>
      <c r="AG3" s="7" t="s">
        <v>104</v>
      </c>
      <c r="AH3" s="87" t="s">
        <v>106</v>
      </c>
      <c r="AI3" s="83">
        <v>62000</v>
      </c>
      <c r="AJ3" s="83">
        <v>148000</v>
      </c>
      <c r="AK3" s="56"/>
      <c r="AL3" s="56"/>
      <c r="AM3" s="83">
        <v>210000</v>
      </c>
      <c r="AN3" s="83">
        <v>74400</v>
      </c>
      <c r="AO3" s="83">
        <v>177600</v>
      </c>
      <c r="AP3" s="56"/>
      <c r="AQ3" s="56"/>
      <c r="AR3" s="56">
        <v>252000</v>
      </c>
      <c r="AS3" s="31"/>
      <c r="AT3" s="7"/>
      <c r="AU3" s="8"/>
      <c r="AV3" s="7" t="s">
        <v>65</v>
      </c>
      <c r="AW3" s="8"/>
      <c r="AX3" s="8"/>
      <c r="AY3" s="8"/>
      <c r="AZ3" s="8"/>
      <c r="BA3" s="8"/>
      <c r="BB3" s="8" t="s">
        <v>63</v>
      </c>
      <c r="BC3" s="8"/>
      <c r="BD3" s="2" t="s">
        <v>64</v>
      </c>
      <c r="BE3" s="36" t="s">
        <v>111</v>
      </c>
      <c r="BF3" s="7" t="s">
        <v>65</v>
      </c>
      <c r="BG3" s="7" t="s">
        <v>65</v>
      </c>
      <c r="BH3" s="7" t="s">
        <v>65</v>
      </c>
      <c r="BI3" s="47"/>
      <c r="BJ3" s="48"/>
      <c r="BK3" s="48">
        <v>45292</v>
      </c>
    </row>
    <row r="4" spans="1:153" s="22" customFormat="1">
      <c r="A4" s="7">
        <v>2</v>
      </c>
      <c r="B4" s="8" t="s">
        <v>70</v>
      </c>
      <c r="C4" s="8">
        <v>7340018296</v>
      </c>
      <c r="D4" s="8" t="s">
        <v>71</v>
      </c>
      <c r="E4" s="8" t="s">
        <v>72</v>
      </c>
      <c r="F4" s="8" t="s">
        <v>73</v>
      </c>
      <c r="G4" s="8" t="s">
        <v>74</v>
      </c>
      <c r="H4" s="8" t="s">
        <v>75</v>
      </c>
      <c r="I4" s="8" t="s">
        <v>70</v>
      </c>
      <c r="J4" s="8" t="s">
        <v>72</v>
      </c>
      <c r="K4" s="8" t="s">
        <v>73</v>
      </c>
      <c r="L4" s="8" t="s">
        <v>74</v>
      </c>
      <c r="M4" s="8" t="s">
        <v>75</v>
      </c>
      <c r="N4" s="8" t="s">
        <v>77</v>
      </c>
      <c r="O4" s="8" t="s">
        <v>81</v>
      </c>
      <c r="P4" s="8" t="s">
        <v>82</v>
      </c>
      <c r="Q4" s="8" t="s">
        <v>82</v>
      </c>
      <c r="R4" s="8"/>
      <c r="S4" s="86" t="s">
        <v>86</v>
      </c>
      <c r="T4" s="8"/>
      <c r="U4" s="8" t="s">
        <v>66</v>
      </c>
      <c r="V4" s="8" t="s">
        <v>112</v>
      </c>
      <c r="W4" s="44"/>
      <c r="X4" s="8"/>
      <c r="Y4" s="8"/>
      <c r="Z4" s="7" t="s">
        <v>67</v>
      </c>
      <c r="AA4" s="7" t="s">
        <v>67</v>
      </c>
      <c r="AB4" s="8" t="s">
        <v>68</v>
      </c>
      <c r="AC4" s="8" t="s">
        <v>113</v>
      </c>
      <c r="AD4" s="21"/>
      <c r="AE4" s="3" t="s">
        <v>91</v>
      </c>
      <c r="AF4" s="7" t="s">
        <v>98</v>
      </c>
      <c r="AG4" s="7" t="s">
        <v>62</v>
      </c>
      <c r="AH4" s="88" t="s">
        <v>107</v>
      </c>
      <c r="AI4" s="83">
        <v>350</v>
      </c>
      <c r="AJ4" s="56"/>
      <c r="AK4" s="56"/>
      <c r="AL4" s="56"/>
      <c r="AM4" s="83">
        <v>350</v>
      </c>
      <c r="AN4" s="83">
        <f t="shared" ref="AN4:AN9" si="0">AM4*1.2</f>
        <v>420</v>
      </c>
      <c r="AO4" s="83"/>
      <c r="AP4" s="56"/>
      <c r="AQ4" s="56"/>
      <c r="AR4" s="56">
        <v>420</v>
      </c>
      <c r="AS4" s="31"/>
      <c r="AT4" s="7"/>
      <c r="AU4" s="8"/>
      <c r="AV4" s="7" t="s">
        <v>65</v>
      </c>
      <c r="AW4" s="8"/>
      <c r="AX4" s="8"/>
      <c r="AY4" s="8"/>
      <c r="AZ4" s="8"/>
      <c r="BA4" s="8"/>
      <c r="BB4" s="8" t="s">
        <v>63</v>
      </c>
      <c r="BC4" s="8"/>
      <c r="BD4" s="2" t="s">
        <v>64</v>
      </c>
      <c r="BE4" s="36" t="s">
        <v>111</v>
      </c>
      <c r="BF4" s="7" t="s">
        <v>65</v>
      </c>
      <c r="BG4" s="7" t="s">
        <v>65</v>
      </c>
      <c r="BH4" s="7" t="s">
        <v>65</v>
      </c>
      <c r="BI4" s="47"/>
      <c r="BJ4" s="48"/>
      <c r="BK4" s="48">
        <v>45292</v>
      </c>
    </row>
    <row r="5" spans="1:153" s="23" customFormat="1">
      <c r="A5" s="7">
        <v>3</v>
      </c>
      <c r="B5" s="8" t="s">
        <v>70</v>
      </c>
      <c r="C5" s="8">
        <v>7340018296</v>
      </c>
      <c r="D5" s="8" t="s">
        <v>71</v>
      </c>
      <c r="E5" s="8" t="s">
        <v>72</v>
      </c>
      <c r="F5" s="8" t="s">
        <v>73</v>
      </c>
      <c r="G5" s="8" t="s">
        <v>74</v>
      </c>
      <c r="H5" s="8" t="s">
        <v>75</v>
      </c>
      <c r="I5" s="8" t="s">
        <v>70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78</v>
      </c>
      <c r="O5" s="8" t="s">
        <v>72</v>
      </c>
      <c r="P5" s="8" t="s">
        <v>73</v>
      </c>
      <c r="Q5" s="8" t="s">
        <v>73</v>
      </c>
      <c r="R5" s="8" t="s">
        <v>84</v>
      </c>
      <c r="S5" s="86" t="s">
        <v>87</v>
      </c>
      <c r="T5" s="8"/>
      <c r="U5" s="8" t="s">
        <v>66</v>
      </c>
      <c r="V5" s="8" t="s">
        <v>112</v>
      </c>
      <c r="W5" s="44"/>
      <c r="X5" s="8"/>
      <c r="Y5" s="8"/>
      <c r="Z5" s="7" t="s">
        <v>67</v>
      </c>
      <c r="AA5" s="7" t="s">
        <v>67</v>
      </c>
      <c r="AB5" s="8" t="s">
        <v>68</v>
      </c>
      <c r="AC5" s="8" t="s">
        <v>113</v>
      </c>
      <c r="AD5" s="3"/>
      <c r="AE5" s="3" t="s">
        <v>92</v>
      </c>
      <c r="AF5" s="7" t="s">
        <v>99</v>
      </c>
      <c r="AG5" s="7" t="s">
        <v>62</v>
      </c>
      <c r="AH5" s="88" t="s">
        <v>110</v>
      </c>
      <c r="AI5" s="83">
        <v>6300</v>
      </c>
      <c r="AJ5" s="56"/>
      <c r="AK5" s="56"/>
      <c r="AL5" s="56"/>
      <c r="AM5" s="83">
        <v>6300</v>
      </c>
      <c r="AN5" s="83">
        <f t="shared" si="0"/>
        <v>7560</v>
      </c>
      <c r="AO5" s="83"/>
      <c r="AP5" s="56"/>
      <c r="AQ5" s="56"/>
      <c r="AR5" s="56">
        <v>7560</v>
      </c>
      <c r="AS5" s="31"/>
      <c r="AT5" s="7"/>
      <c r="AU5" s="8"/>
      <c r="AV5" s="7" t="s">
        <v>65</v>
      </c>
      <c r="AW5" s="8"/>
      <c r="AX5" s="8"/>
      <c r="AY5" s="8"/>
      <c r="AZ5" s="8"/>
      <c r="BA5" s="8"/>
      <c r="BB5" s="8" t="s">
        <v>63</v>
      </c>
      <c r="BC5" s="8"/>
      <c r="BD5" s="2" t="s">
        <v>64</v>
      </c>
      <c r="BE5" s="36" t="s">
        <v>111</v>
      </c>
      <c r="BF5" s="7" t="s">
        <v>65</v>
      </c>
      <c r="BG5" s="7" t="s">
        <v>65</v>
      </c>
      <c r="BH5" s="7" t="s">
        <v>65</v>
      </c>
      <c r="BI5" s="47"/>
      <c r="BJ5" s="48"/>
      <c r="BK5" s="48">
        <v>45292</v>
      </c>
    </row>
    <row r="6" spans="1:153" s="23" customFormat="1">
      <c r="A6" s="7">
        <v>4</v>
      </c>
      <c r="B6" s="8" t="s">
        <v>70</v>
      </c>
      <c r="C6" s="8">
        <v>7340018296</v>
      </c>
      <c r="D6" s="8" t="s">
        <v>71</v>
      </c>
      <c r="E6" s="8" t="s">
        <v>72</v>
      </c>
      <c r="F6" s="8" t="s">
        <v>73</v>
      </c>
      <c r="G6" s="8" t="s">
        <v>74</v>
      </c>
      <c r="H6" s="8" t="s">
        <v>75</v>
      </c>
      <c r="I6" s="8" t="s">
        <v>70</v>
      </c>
      <c r="J6" s="8" t="s">
        <v>72</v>
      </c>
      <c r="K6" s="8" t="s">
        <v>73</v>
      </c>
      <c r="L6" s="8" t="s">
        <v>74</v>
      </c>
      <c r="M6" s="8" t="s">
        <v>75</v>
      </c>
      <c r="N6" s="8" t="s">
        <v>79</v>
      </c>
      <c r="O6" s="8" t="s">
        <v>72</v>
      </c>
      <c r="P6" s="8" t="s">
        <v>73</v>
      </c>
      <c r="Q6" s="8" t="s">
        <v>83</v>
      </c>
      <c r="R6" s="8"/>
      <c r="S6" s="86" t="s">
        <v>88</v>
      </c>
      <c r="T6" s="8"/>
      <c r="U6" s="8" t="s">
        <v>66</v>
      </c>
      <c r="V6" s="8" t="s">
        <v>112</v>
      </c>
      <c r="W6" s="44"/>
      <c r="X6" s="8"/>
      <c r="Y6" s="8"/>
      <c r="Z6" s="7" t="s">
        <v>67</v>
      </c>
      <c r="AA6" s="7" t="s">
        <v>67</v>
      </c>
      <c r="AB6" s="8" t="s">
        <v>68</v>
      </c>
      <c r="AC6" s="8" t="s">
        <v>113</v>
      </c>
      <c r="AD6" s="3"/>
      <c r="AE6" s="3" t="s">
        <v>93</v>
      </c>
      <c r="AF6" s="7" t="s">
        <v>100</v>
      </c>
      <c r="AG6" s="7" t="s">
        <v>105</v>
      </c>
      <c r="AH6" s="88" t="s">
        <v>110</v>
      </c>
      <c r="AI6" s="83">
        <v>2900</v>
      </c>
      <c r="AJ6" s="83">
        <v>1900</v>
      </c>
      <c r="AK6" s="56"/>
      <c r="AL6" s="56"/>
      <c r="AM6" s="83">
        <v>4800</v>
      </c>
      <c r="AN6" s="83">
        <f t="shared" si="0"/>
        <v>5760</v>
      </c>
      <c r="AO6" s="83"/>
      <c r="AP6" s="56"/>
      <c r="AQ6" s="56"/>
      <c r="AR6" s="56">
        <v>5760</v>
      </c>
      <c r="AS6" s="31"/>
      <c r="AT6" s="7"/>
      <c r="AU6" s="8"/>
      <c r="AV6" s="7" t="s">
        <v>65</v>
      </c>
      <c r="AW6" s="8"/>
      <c r="AX6" s="8"/>
      <c r="AY6" s="8"/>
      <c r="AZ6" s="8"/>
      <c r="BA6" s="8"/>
      <c r="BB6" s="8" t="s">
        <v>63</v>
      </c>
      <c r="BC6" s="8"/>
      <c r="BD6" s="2" t="s">
        <v>64</v>
      </c>
      <c r="BE6" s="36" t="s">
        <v>111</v>
      </c>
      <c r="BF6" s="7" t="s">
        <v>65</v>
      </c>
      <c r="BG6" s="7" t="s">
        <v>65</v>
      </c>
      <c r="BH6" s="7" t="s">
        <v>65</v>
      </c>
      <c r="BI6" s="47"/>
      <c r="BJ6" s="48"/>
      <c r="BK6" s="48">
        <v>45292</v>
      </c>
    </row>
    <row r="7" spans="1:153" s="23" customFormat="1">
      <c r="A7" s="7">
        <v>5</v>
      </c>
      <c r="B7" s="8" t="s">
        <v>70</v>
      </c>
      <c r="C7" s="8">
        <v>7340018296</v>
      </c>
      <c r="D7" s="8" t="s">
        <v>71</v>
      </c>
      <c r="E7" s="8" t="s">
        <v>72</v>
      </c>
      <c r="F7" s="8" t="s">
        <v>73</v>
      </c>
      <c r="G7" s="8" t="s">
        <v>74</v>
      </c>
      <c r="H7" s="8" t="s">
        <v>75</v>
      </c>
      <c r="I7" s="8" t="s">
        <v>70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80</v>
      </c>
      <c r="O7" s="8" t="s">
        <v>72</v>
      </c>
      <c r="P7" s="8" t="s">
        <v>73</v>
      </c>
      <c r="Q7" s="8" t="s">
        <v>73</v>
      </c>
      <c r="R7" s="8" t="s">
        <v>85</v>
      </c>
      <c r="S7" s="86" t="s">
        <v>89</v>
      </c>
      <c r="T7" s="8"/>
      <c r="U7" s="8" t="s">
        <v>66</v>
      </c>
      <c r="V7" s="8" t="s">
        <v>112</v>
      </c>
      <c r="W7" s="44"/>
      <c r="X7" s="8"/>
      <c r="Y7" s="8"/>
      <c r="Z7" s="7" t="s">
        <v>67</v>
      </c>
      <c r="AA7" s="7" t="s">
        <v>67</v>
      </c>
      <c r="AB7" s="8" t="s">
        <v>68</v>
      </c>
      <c r="AC7" s="8" t="s">
        <v>113</v>
      </c>
      <c r="AD7" s="3"/>
      <c r="AE7" s="3" t="s">
        <v>94</v>
      </c>
      <c r="AF7" s="7" t="s">
        <v>101</v>
      </c>
      <c r="AG7" s="7" t="s">
        <v>62</v>
      </c>
      <c r="AH7" s="88" t="s">
        <v>109</v>
      </c>
      <c r="AI7" s="83">
        <v>1800</v>
      </c>
      <c r="AJ7" s="56"/>
      <c r="AK7" s="56"/>
      <c r="AL7" s="56"/>
      <c r="AM7" s="83">
        <v>1800</v>
      </c>
      <c r="AN7" s="83">
        <f t="shared" si="0"/>
        <v>2160</v>
      </c>
      <c r="AO7" s="83"/>
      <c r="AP7" s="56"/>
      <c r="AQ7" s="56"/>
      <c r="AR7" s="56">
        <v>2160</v>
      </c>
      <c r="AS7" s="31"/>
      <c r="AT7" s="7"/>
      <c r="AU7" s="8"/>
      <c r="AV7" s="7" t="s">
        <v>65</v>
      </c>
      <c r="AW7" s="8"/>
      <c r="AX7" s="8"/>
      <c r="AY7" s="8"/>
      <c r="AZ7" s="8"/>
      <c r="BA7" s="8"/>
      <c r="BB7" s="8" t="s">
        <v>63</v>
      </c>
      <c r="BC7" s="8"/>
      <c r="BD7" s="2" t="s">
        <v>64</v>
      </c>
      <c r="BE7" s="36" t="s">
        <v>111</v>
      </c>
      <c r="BF7" s="7" t="s">
        <v>65</v>
      </c>
      <c r="BG7" s="7" t="s">
        <v>65</v>
      </c>
      <c r="BH7" s="7" t="s">
        <v>65</v>
      </c>
      <c r="BI7" s="47"/>
      <c r="BJ7" s="48"/>
      <c r="BK7" s="48">
        <v>45292</v>
      </c>
    </row>
    <row r="8" spans="1:153" s="23" customFormat="1">
      <c r="A8" s="7">
        <v>6</v>
      </c>
      <c r="B8" s="8" t="s">
        <v>70</v>
      </c>
      <c r="C8" s="8">
        <v>7340018296</v>
      </c>
      <c r="D8" s="8" t="s">
        <v>71</v>
      </c>
      <c r="E8" s="8" t="s">
        <v>72</v>
      </c>
      <c r="F8" s="8" t="s">
        <v>73</v>
      </c>
      <c r="G8" s="8" t="s">
        <v>74</v>
      </c>
      <c r="H8" s="8" t="s">
        <v>75</v>
      </c>
      <c r="I8" s="8" t="s">
        <v>70</v>
      </c>
      <c r="J8" s="8" t="s">
        <v>72</v>
      </c>
      <c r="K8" s="8" t="s">
        <v>73</v>
      </c>
      <c r="L8" s="8" t="s">
        <v>74</v>
      </c>
      <c r="M8" s="8" t="s">
        <v>75</v>
      </c>
      <c r="N8" s="8" t="s">
        <v>78</v>
      </c>
      <c r="O8" s="8" t="s">
        <v>72</v>
      </c>
      <c r="P8" s="8" t="s">
        <v>73</v>
      </c>
      <c r="Q8" s="8" t="s">
        <v>73</v>
      </c>
      <c r="R8" s="8" t="s">
        <v>84</v>
      </c>
      <c r="S8" s="86" t="s">
        <v>87</v>
      </c>
      <c r="T8" s="8"/>
      <c r="U8" s="8" t="s">
        <v>66</v>
      </c>
      <c r="V8" s="8" t="s">
        <v>112</v>
      </c>
      <c r="W8" s="44"/>
      <c r="X8" s="8"/>
      <c r="Y8" s="8"/>
      <c r="Z8" s="7" t="s">
        <v>67</v>
      </c>
      <c r="AA8" s="7" t="s">
        <v>67</v>
      </c>
      <c r="AB8" s="8" t="s">
        <v>68</v>
      </c>
      <c r="AC8" s="8" t="s">
        <v>113</v>
      </c>
      <c r="AD8" s="3"/>
      <c r="AE8" s="3" t="s">
        <v>95</v>
      </c>
      <c r="AF8" s="7" t="s">
        <v>102</v>
      </c>
      <c r="AG8" s="7" t="s">
        <v>62</v>
      </c>
      <c r="AH8" s="88" t="s">
        <v>108</v>
      </c>
      <c r="AI8" s="83">
        <v>14000</v>
      </c>
      <c r="AJ8" s="56"/>
      <c r="AK8" s="56"/>
      <c r="AL8" s="56"/>
      <c r="AM8" s="83">
        <v>14000</v>
      </c>
      <c r="AN8" s="83">
        <f t="shared" si="0"/>
        <v>16800</v>
      </c>
      <c r="AO8" s="83"/>
      <c r="AP8" s="56"/>
      <c r="AQ8" s="56"/>
      <c r="AR8" s="56">
        <v>16800</v>
      </c>
      <c r="AS8" s="31"/>
      <c r="AT8" s="7"/>
      <c r="AU8" s="8"/>
      <c r="AV8" s="7" t="s">
        <v>65</v>
      </c>
      <c r="AW8" s="8"/>
      <c r="AX8" s="8"/>
      <c r="AY8" s="8"/>
      <c r="AZ8" s="8"/>
      <c r="BA8" s="8"/>
      <c r="BB8" s="8" t="s">
        <v>63</v>
      </c>
      <c r="BC8" s="8"/>
      <c r="BD8" s="2" t="s">
        <v>64</v>
      </c>
      <c r="BE8" s="36" t="s">
        <v>111</v>
      </c>
      <c r="BF8" s="7" t="s">
        <v>65</v>
      </c>
      <c r="BG8" s="7" t="s">
        <v>65</v>
      </c>
      <c r="BH8" s="7" t="s">
        <v>65</v>
      </c>
      <c r="BI8" s="47"/>
      <c r="BJ8" s="48"/>
      <c r="BK8" s="48">
        <v>45292</v>
      </c>
    </row>
    <row r="9" spans="1:153" s="23" customFormat="1">
      <c r="A9" s="7">
        <v>7</v>
      </c>
      <c r="B9" s="8" t="s">
        <v>70</v>
      </c>
      <c r="C9" s="8">
        <v>7340018296</v>
      </c>
      <c r="D9" s="8" t="s">
        <v>71</v>
      </c>
      <c r="E9" s="8" t="s">
        <v>72</v>
      </c>
      <c r="F9" s="8" t="s">
        <v>73</v>
      </c>
      <c r="G9" s="8" t="s">
        <v>74</v>
      </c>
      <c r="H9" s="8" t="s">
        <v>75</v>
      </c>
      <c r="I9" s="8" t="s">
        <v>70</v>
      </c>
      <c r="J9" s="8" t="s">
        <v>72</v>
      </c>
      <c r="K9" s="8" t="s">
        <v>73</v>
      </c>
      <c r="L9" s="8" t="s">
        <v>74</v>
      </c>
      <c r="M9" s="8" t="s">
        <v>75</v>
      </c>
      <c r="N9" s="8" t="s">
        <v>78</v>
      </c>
      <c r="O9" s="8" t="s">
        <v>72</v>
      </c>
      <c r="P9" s="8" t="s">
        <v>73</v>
      </c>
      <c r="Q9" s="8" t="s">
        <v>73</v>
      </c>
      <c r="R9" s="8" t="s">
        <v>84</v>
      </c>
      <c r="S9" s="86" t="s">
        <v>87</v>
      </c>
      <c r="T9" s="8"/>
      <c r="U9" s="8" t="s">
        <v>66</v>
      </c>
      <c r="V9" s="8" t="s">
        <v>112</v>
      </c>
      <c r="W9" s="44"/>
      <c r="X9" s="8"/>
      <c r="Y9" s="8"/>
      <c r="Z9" s="7" t="s">
        <v>67</v>
      </c>
      <c r="AA9" s="7" t="s">
        <v>67</v>
      </c>
      <c r="AB9" s="8" t="s">
        <v>68</v>
      </c>
      <c r="AC9" s="8" t="s">
        <v>113</v>
      </c>
      <c r="AD9" s="3"/>
      <c r="AE9" s="3" t="s">
        <v>96</v>
      </c>
      <c r="AF9" s="7" t="s">
        <v>103</v>
      </c>
      <c r="AG9" s="7" t="s">
        <v>62</v>
      </c>
      <c r="AH9" s="88" t="s">
        <v>87</v>
      </c>
      <c r="AI9" s="83">
        <v>4000</v>
      </c>
      <c r="AJ9" s="56"/>
      <c r="AK9" s="56"/>
      <c r="AL9" s="56"/>
      <c r="AM9" s="83">
        <v>4000</v>
      </c>
      <c r="AN9" s="83">
        <f t="shared" si="0"/>
        <v>4800</v>
      </c>
      <c r="AO9" s="83"/>
      <c r="AP9" s="56"/>
      <c r="AQ9" s="56"/>
      <c r="AR9" s="56">
        <v>4800</v>
      </c>
      <c r="AS9" s="31"/>
      <c r="AT9" s="7"/>
      <c r="AU9" s="8"/>
      <c r="AV9" s="7" t="s">
        <v>65</v>
      </c>
      <c r="AW9" s="8"/>
      <c r="AX9" s="8"/>
      <c r="AY9" s="8"/>
      <c r="AZ9" s="8"/>
      <c r="BA9" s="8"/>
      <c r="BB9" s="8" t="s">
        <v>63</v>
      </c>
      <c r="BC9" s="8"/>
      <c r="BD9" s="2" t="s">
        <v>64</v>
      </c>
      <c r="BE9" s="36" t="s">
        <v>111</v>
      </c>
      <c r="BF9" s="7" t="s">
        <v>65</v>
      </c>
      <c r="BG9" s="7" t="s">
        <v>65</v>
      </c>
      <c r="BH9" s="7" t="s">
        <v>65</v>
      </c>
      <c r="BI9" s="47"/>
      <c r="BJ9" s="48"/>
      <c r="BK9" s="48">
        <v>45292</v>
      </c>
    </row>
    <row r="10" spans="1:153" s="23" customFormat="1" ht="13.5">
      <c r="A10" s="7">
        <v>8</v>
      </c>
      <c r="B10" s="8" t="s">
        <v>70</v>
      </c>
      <c r="C10" s="8">
        <v>7340018296</v>
      </c>
      <c r="D10" s="8" t="s">
        <v>71</v>
      </c>
      <c r="E10" s="8" t="s">
        <v>72</v>
      </c>
      <c r="F10" s="8" t="s">
        <v>73</v>
      </c>
      <c r="G10" s="8" t="s">
        <v>74</v>
      </c>
      <c r="H10" s="8" t="s">
        <v>75</v>
      </c>
      <c r="I10" s="8" t="s">
        <v>70</v>
      </c>
      <c r="J10" s="8" t="s">
        <v>72</v>
      </c>
      <c r="K10" s="8" t="s">
        <v>73</v>
      </c>
      <c r="L10" s="8" t="s">
        <v>74</v>
      </c>
      <c r="M10" s="8" t="s">
        <v>75</v>
      </c>
      <c r="N10" s="8" t="s">
        <v>121</v>
      </c>
      <c r="O10" s="8" t="s">
        <v>122</v>
      </c>
      <c r="P10" s="8" t="s">
        <v>123</v>
      </c>
      <c r="Q10" s="8" t="s">
        <v>124</v>
      </c>
      <c r="R10" s="8"/>
      <c r="S10" s="86">
        <v>356</v>
      </c>
      <c r="T10" s="8"/>
      <c r="U10" s="8" t="s">
        <v>119</v>
      </c>
      <c r="V10" s="8" t="s">
        <v>120</v>
      </c>
      <c r="W10" s="44"/>
      <c r="X10" s="8"/>
      <c r="Y10" s="8"/>
      <c r="Z10" s="7" t="s">
        <v>67</v>
      </c>
      <c r="AA10" s="7" t="s">
        <v>67</v>
      </c>
      <c r="AB10" s="8" t="s">
        <v>68</v>
      </c>
      <c r="AC10" s="8" t="s">
        <v>118</v>
      </c>
      <c r="AD10" s="3"/>
      <c r="AE10" s="84" t="s">
        <v>116</v>
      </c>
      <c r="AF10" s="7">
        <v>98802790</v>
      </c>
      <c r="AG10" s="7" t="s">
        <v>117</v>
      </c>
      <c r="AH10" s="87">
        <v>7</v>
      </c>
      <c r="AI10" s="83">
        <v>870</v>
      </c>
      <c r="AJ10" s="83">
        <v>2100</v>
      </c>
      <c r="AK10" s="56"/>
      <c r="AL10" s="56"/>
      <c r="AM10" s="83">
        <v>2970</v>
      </c>
      <c r="AN10" s="83">
        <v>1044</v>
      </c>
      <c r="AO10" s="83">
        <v>2520</v>
      </c>
      <c r="AP10" s="56"/>
      <c r="AQ10" s="56"/>
      <c r="AR10" s="56">
        <v>3564</v>
      </c>
      <c r="AS10" s="31"/>
      <c r="AT10" s="7"/>
      <c r="AU10" s="8"/>
      <c r="AV10" s="7" t="s">
        <v>65</v>
      </c>
      <c r="AW10" s="8"/>
      <c r="AX10" s="8"/>
      <c r="AY10" s="8"/>
      <c r="AZ10" s="8"/>
      <c r="BA10" s="8"/>
      <c r="BB10" s="8" t="s">
        <v>63</v>
      </c>
      <c r="BC10" s="8"/>
      <c r="BD10" s="2" t="s">
        <v>64</v>
      </c>
      <c r="BE10" s="36" t="s">
        <v>111</v>
      </c>
      <c r="BF10" s="7" t="s">
        <v>64</v>
      </c>
      <c r="BG10" s="7"/>
      <c r="BH10" s="7"/>
      <c r="BI10" s="47"/>
      <c r="BJ10" s="48"/>
      <c r="BK10" s="89" t="s">
        <v>138</v>
      </c>
    </row>
    <row r="11" spans="1:153" s="23" customFormat="1" ht="13.5">
      <c r="A11" s="7">
        <v>9</v>
      </c>
      <c r="B11" s="8" t="s">
        <v>70</v>
      </c>
      <c r="C11" s="8">
        <v>7340018296</v>
      </c>
      <c r="D11" s="8" t="s">
        <v>71</v>
      </c>
      <c r="E11" s="8" t="s">
        <v>72</v>
      </c>
      <c r="F11" s="8" t="s">
        <v>73</v>
      </c>
      <c r="G11" s="8" t="s">
        <v>74</v>
      </c>
      <c r="H11" s="8" t="s">
        <v>75</v>
      </c>
      <c r="I11" s="8" t="s">
        <v>70</v>
      </c>
      <c r="J11" s="8" t="s">
        <v>72</v>
      </c>
      <c r="K11" s="8" t="s">
        <v>73</v>
      </c>
      <c r="L11" s="8" t="s">
        <v>74</v>
      </c>
      <c r="M11" s="8" t="s">
        <v>75</v>
      </c>
      <c r="N11" s="8" t="s">
        <v>121</v>
      </c>
      <c r="O11" s="8" t="s">
        <v>122</v>
      </c>
      <c r="P11" s="8" t="s">
        <v>123</v>
      </c>
      <c r="Q11" s="8" t="s">
        <v>124</v>
      </c>
      <c r="R11" s="8"/>
      <c r="S11" s="86">
        <v>356</v>
      </c>
      <c r="T11" s="8"/>
      <c r="U11" s="8" t="s">
        <v>119</v>
      </c>
      <c r="V11" s="8" t="s">
        <v>120</v>
      </c>
      <c r="W11" s="44"/>
      <c r="X11" s="8"/>
      <c r="Y11" s="8"/>
      <c r="Z11" s="7" t="s">
        <v>67</v>
      </c>
      <c r="AA11" s="7" t="s">
        <v>67</v>
      </c>
      <c r="AB11" s="8" t="s">
        <v>68</v>
      </c>
      <c r="AC11" s="8" t="s">
        <v>118</v>
      </c>
      <c r="AD11" s="3"/>
      <c r="AE11" s="3" t="s">
        <v>125</v>
      </c>
      <c r="AF11" s="7">
        <v>96361378</v>
      </c>
      <c r="AG11" s="7" t="s">
        <v>117</v>
      </c>
      <c r="AH11" s="87">
        <v>14</v>
      </c>
      <c r="AI11" s="83">
        <v>220</v>
      </c>
      <c r="AJ11" s="83">
        <v>1090</v>
      </c>
      <c r="AK11" s="56"/>
      <c r="AL11" s="56"/>
      <c r="AM11" s="83">
        <v>1310</v>
      </c>
      <c r="AN11" s="83">
        <v>264</v>
      </c>
      <c r="AO11" s="83">
        <v>1308</v>
      </c>
      <c r="AP11" s="56"/>
      <c r="AQ11" s="56"/>
      <c r="AR11" s="56">
        <v>1572</v>
      </c>
      <c r="AS11" s="31"/>
      <c r="AT11" s="7"/>
      <c r="AU11" s="8"/>
      <c r="AV11" s="7" t="s">
        <v>65</v>
      </c>
      <c r="AW11" s="8"/>
      <c r="AX11" s="8"/>
      <c r="AY11" s="8"/>
      <c r="AZ11" s="8"/>
      <c r="BA11" s="8"/>
      <c r="BB11" s="8" t="s">
        <v>63</v>
      </c>
      <c r="BC11" s="8"/>
      <c r="BD11" s="2" t="s">
        <v>64</v>
      </c>
      <c r="BE11" s="36" t="s">
        <v>111</v>
      </c>
      <c r="BF11" s="7" t="s">
        <v>64</v>
      </c>
      <c r="BG11" s="7"/>
      <c r="BH11" s="7"/>
      <c r="BI11" s="47"/>
      <c r="BJ11" s="48"/>
      <c r="BK11" s="89" t="s">
        <v>138</v>
      </c>
    </row>
    <row r="12" spans="1:153" s="23" customFormat="1" ht="13.5">
      <c r="A12" s="7">
        <v>10</v>
      </c>
      <c r="B12" s="8" t="s">
        <v>70</v>
      </c>
      <c r="C12" s="8">
        <v>7340018296</v>
      </c>
      <c r="D12" s="8" t="s">
        <v>71</v>
      </c>
      <c r="E12" s="8" t="s">
        <v>72</v>
      </c>
      <c r="F12" s="8" t="s">
        <v>73</v>
      </c>
      <c r="G12" s="8" t="s">
        <v>74</v>
      </c>
      <c r="H12" s="8" t="s">
        <v>75</v>
      </c>
      <c r="I12" s="8" t="s">
        <v>70</v>
      </c>
      <c r="J12" s="8" t="s">
        <v>72</v>
      </c>
      <c r="K12" s="8" t="s">
        <v>73</v>
      </c>
      <c r="L12" s="8" t="s">
        <v>74</v>
      </c>
      <c r="M12" s="8" t="s">
        <v>75</v>
      </c>
      <c r="N12" s="8" t="s">
        <v>131</v>
      </c>
      <c r="O12" s="8" t="s">
        <v>132</v>
      </c>
      <c r="P12" s="8" t="s">
        <v>133</v>
      </c>
      <c r="Q12" s="8" t="s">
        <v>133</v>
      </c>
      <c r="R12" s="8"/>
      <c r="S12" s="86">
        <v>396</v>
      </c>
      <c r="T12" s="8"/>
      <c r="U12" s="8" t="s">
        <v>119</v>
      </c>
      <c r="V12" s="8" t="s">
        <v>120</v>
      </c>
      <c r="W12" s="44"/>
      <c r="X12" s="8"/>
      <c r="Y12" s="8"/>
      <c r="Z12" s="7" t="s">
        <v>67</v>
      </c>
      <c r="AA12" s="7" t="s">
        <v>67</v>
      </c>
      <c r="AB12" s="8" t="s">
        <v>68</v>
      </c>
      <c r="AC12" s="8" t="s">
        <v>118</v>
      </c>
      <c r="AD12" s="3"/>
      <c r="AE12" s="3" t="s">
        <v>126</v>
      </c>
      <c r="AF12" s="7">
        <v>94051199</v>
      </c>
      <c r="AG12" s="4" t="s">
        <v>136</v>
      </c>
      <c r="AH12" s="87">
        <v>6.5</v>
      </c>
      <c r="AI12" s="85">
        <v>1600</v>
      </c>
      <c r="AJ12" s="56"/>
      <c r="AK12" s="56"/>
      <c r="AL12" s="56"/>
      <c r="AM12" s="83">
        <v>1600</v>
      </c>
      <c r="AN12" s="85">
        <f>AI12+(20%*AI12)</f>
        <v>1920</v>
      </c>
      <c r="AO12" s="56"/>
      <c r="AP12" s="56"/>
      <c r="AQ12" s="56"/>
      <c r="AR12" s="85">
        <f>AN12</f>
        <v>1920</v>
      </c>
      <c r="AS12" s="31"/>
      <c r="AT12" s="7"/>
      <c r="AU12" s="8"/>
      <c r="AV12" s="7" t="s">
        <v>65</v>
      </c>
      <c r="AW12" s="8"/>
      <c r="AX12" s="8"/>
      <c r="AY12" s="8"/>
      <c r="AZ12" s="8"/>
      <c r="BA12" s="8"/>
      <c r="BB12" s="8" t="s">
        <v>63</v>
      </c>
      <c r="BC12" s="8"/>
      <c r="BD12" s="2" t="s">
        <v>64</v>
      </c>
      <c r="BE12" s="36" t="s">
        <v>111</v>
      </c>
      <c r="BF12" s="7" t="s">
        <v>64</v>
      </c>
      <c r="BG12" s="7"/>
      <c r="BH12" s="7"/>
      <c r="BI12" s="47"/>
      <c r="BJ12" s="48"/>
      <c r="BK12" s="89" t="s">
        <v>138</v>
      </c>
    </row>
    <row r="13" spans="1:153" s="23" customFormat="1" ht="13.5">
      <c r="A13" s="7">
        <v>11</v>
      </c>
      <c r="B13" s="8" t="s">
        <v>70</v>
      </c>
      <c r="C13" s="8">
        <v>7340018296</v>
      </c>
      <c r="D13" s="8" t="s">
        <v>71</v>
      </c>
      <c r="E13" s="8" t="s">
        <v>72</v>
      </c>
      <c r="F13" s="8" t="s">
        <v>73</v>
      </c>
      <c r="G13" s="8" t="s">
        <v>74</v>
      </c>
      <c r="H13" s="8" t="s">
        <v>75</v>
      </c>
      <c r="I13" s="8" t="s">
        <v>70</v>
      </c>
      <c r="J13" s="8" t="s">
        <v>72</v>
      </c>
      <c r="K13" s="8" t="s">
        <v>73</v>
      </c>
      <c r="L13" s="8" t="s">
        <v>74</v>
      </c>
      <c r="M13" s="8" t="s">
        <v>75</v>
      </c>
      <c r="N13" s="8" t="s">
        <v>130</v>
      </c>
      <c r="O13" s="8" t="s">
        <v>134</v>
      </c>
      <c r="P13" s="8" t="s">
        <v>135</v>
      </c>
      <c r="Q13" s="8" t="s">
        <v>139</v>
      </c>
      <c r="R13" s="8"/>
      <c r="S13" s="8">
        <v>108</v>
      </c>
      <c r="T13" s="8"/>
      <c r="U13" s="8" t="s">
        <v>119</v>
      </c>
      <c r="V13" s="8" t="s">
        <v>137</v>
      </c>
      <c r="W13" s="44"/>
      <c r="X13" s="8"/>
      <c r="Y13" s="8"/>
      <c r="Z13" s="7" t="s">
        <v>67</v>
      </c>
      <c r="AA13" s="7" t="s">
        <v>67</v>
      </c>
      <c r="AB13" s="8" t="s">
        <v>68</v>
      </c>
      <c r="AC13" s="8" t="s">
        <v>118</v>
      </c>
      <c r="AD13" s="3"/>
      <c r="AE13" s="3" t="s">
        <v>127</v>
      </c>
      <c r="AF13" s="7">
        <v>25400556</v>
      </c>
      <c r="AG13" s="4" t="s">
        <v>136</v>
      </c>
      <c r="AH13" s="87">
        <v>7</v>
      </c>
      <c r="AI13" s="85">
        <v>1200</v>
      </c>
      <c r="AJ13" s="56"/>
      <c r="AK13" s="56"/>
      <c r="AL13" s="56"/>
      <c r="AM13" s="83">
        <v>1200</v>
      </c>
      <c r="AN13" s="85">
        <f>AI13+(20%*AI13)</f>
        <v>1440</v>
      </c>
      <c r="AO13" s="56"/>
      <c r="AP13" s="56"/>
      <c r="AQ13" s="56"/>
      <c r="AR13" s="85">
        <f t="shared" ref="AR13:AR14" si="1">AN13</f>
        <v>1440</v>
      </c>
      <c r="AS13" s="31"/>
      <c r="AT13" s="7"/>
      <c r="AU13" s="8"/>
      <c r="AV13" s="7" t="s">
        <v>65</v>
      </c>
      <c r="AW13" s="8"/>
      <c r="AX13" s="8"/>
      <c r="AY13" s="8"/>
      <c r="AZ13" s="8"/>
      <c r="BA13" s="8"/>
      <c r="BB13" s="8" t="s">
        <v>63</v>
      </c>
      <c r="BC13" s="8"/>
      <c r="BD13" s="2" t="s">
        <v>64</v>
      </c>
      <c r="BE13" s="36" t="s">
        <v>111</v>
      </c>
      <c r="BF13" s="7" t="s">
        <v>64</v>
      </c>
      <c r="BG13" s="7"/>
      <c r="BH13" s="7"/>
      <c r="BI13" s="47"/>
      <c r="BJ13" s="48"/>
      <c r="BK13" s="89" t="s">
        <v>138</v>
      </c>
    </row>
    <row r="14" spans="1:153" s="23" customFormat="1" ht="13.5">
      <c r="A14" s="7">
        <v>12</v>
      </c>
      <c r="B14" s="8" t="s">
        <v>70</v>
      </c>
      <c r="C14" s="8">
        <v>7340018296</v>
      </c>
      <c r="D14" s="8" t="s">
        <v>71</v>
      </c>
      <c r="E14" s="8" t="s">
        <v>72</v>
      </c>
      <c r="F14" s="8" t="s">
        <v>73</v>
      </c>
      <c r="G14" s="8" t="s">
        <v>74</v>
      </c>
      <c r="H14" s="8" t="s">
        <v>75</v>
      </c>
      <c r="I14" s="8" t="s">
        <v>70</v>
      </c>
      <c r="J14" s="8" t="s">
        <v>72</v>
      </c>
      <c r="K14" s="8" t="s">
        <v>73</v>
      </c>
      <c r="L14" s="8" t="s">
        <v>74</v>
      </c>
      <c r="M14" s="8" t="s">
        <v>75</v>
      </c>
      <c r="N14" s="25" t="s">
        <v>129</v>
      </c>
      <c r="O14" s="8" t="s">
        <v>72</v>
      </c>
      <c r="P14" s="8" t="s">
        <v>73</v>
      </c>
      <c r="Q14" s="8" t="s">
        <v>73</v>
      </c>
      <c r="R14" s="8" t="s">
        <v>84</v>
      </c>
      <c r="S14" s="8">
        <v>3</v>
      </c>
      <c r="T14" s="8"/>
      <c r="U14" s="8" t="s">
        <v>119</v>
      </c>
      <c r="V14" s="8" t="s">
        <v>137</v>
      </c>
      <c r="W14" s="44"/>
      <c r="X14" s="8"/>
      <c r="Y14" s="8"/>
      <c r="Z14" s="7" t="s">
        <v>67</v>
      </c>
      <c r="AA14" s="7" t="s">
        <v>67</v>
      </c>
      <c r="AB14" s="8" t="s">
        <v>68</v>
      </c>
      <c r="AC14" s="8" t="s">
        <v>118</v>
      </c>
      <c r="AD14" s="3"/>
      <c r="AE14" s="3" t="s">
        <v>128</v>
      </c>
      <c r="AF14" s="7">
        <v>90254953</v>
      </c>
      <c r="AG14" s="7" t="s">
        <v>136</v>
      </c>
      <c r="AH14" s="87">
        <v>4</v>
      </c>
      <c r="AI14" s="85">
        <v>3000</v>
      </c>
      <c r="AJ14" s="56"/>
      <c r="AK14" s="56"/>
      <c r="AL14" s="56"/>
      <c r="AM14" s="83">
        <v>3000</v>
      </c>
      <c r="AN14" s="85">
        <f>AI14+(20%*AI14)</f>
        <v>3600</v>
      </c>
      <c r="AO14" s="56"/>
      <c r="AP14" s="56"/>
      <c r="AQ14" s="56"/>
      <c r="AR14" s="85">
        <f t="shared" si="1"/>
        <v>3600</v>
      </c>
      <c r="AS14" s="31"/>
      <c r="AT14" s="7"/>
      <c r="AU14" s="8"/>
      <c r="AV14" s="7" t="s">
        <v>65</v>
      </c>
      <c r="AW14" s="8"/>
      <c r="AX14" s="8"/>
      <c r="AY14" s="8"/>
      <c r="AZ14" s="8"/>
      <c r="BA14" s="8"/>
      <c r="BB14" s="8" t="s">
        <v>63</v>
      </c>
      <c r="BC14" s="8"/>
      <c r="BD14" s="2" t="s">
        <v>64</v>
      </c>
      <c r="BE14" s="36" t="s">
        <v>111</v>
      </c>
      <c r="BF14" s="7" t="s">
        <v>64</v>
      </c>
      <c r="BG14" s="7"/>
      <c r="BH14" s="7"/>
      <c r="BI14" s="47"/>
      <c r="BJ14" s="48"/>
      <c r="BK14" s="89" t="s">
        <v>138</v>
      </c>
    </row>
    <row r="15" spans="1:153" s="23" customForma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44"/>
      <c r="X15" s="8"/>
      <c r="Y15" s="8"/>
      <c r="Z15" s="8"/>
      <c r="AA15" s="7"/>
      <c r="AB15" s="8"/>
      <c r="AC15" s="8"/>
      <c r="AD15" s="3"/>
      <c r="AE15" s="8"/>
      <c r="AF15" s="8"/>
      <c r="AG15" s="8"/>
      <c r="AH15" s="7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31"/>
      <c r="AT15" s="7"/>
      <c r="AU15" s="8"/>
      <c r="AV15" s="8"/>
      <c r="AW15" s="8"/>
      <c r="AX15" s="8"/>
      <c r="AY15" s="8"/>
      <c r="AZ15" s="8"/>
      <c r="BA15" s="8"/>
      <c r="BB15" s="8"/>
      <c r="BC15" s="8"/>
      <c r="BD15" s="2"/>
      <c r="BE15" s="36"/>
      <c r="BF15" s="7"/>
      <c r="BG15" s="7"/>
      <c r="BH15" s="7"/>
      <c r="BI15" s="47"/>
      <c r="BJ15" s="48"/>
      <c r="BK15" s="48"/>
    </row>
    <row r="16" spans="1:153" s="23" customForma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44"/>
      <c r="X16" s="8"/>
      <c r="Y16" s="8"/>
      <c r="Z16" s="8"/>
      <c r="AA16" s="7"/>
      <c r="AB16" s="8"/>
      <c r="AC16" s="8"/>
      <c r="AD16" s="3"/>
      <c r="AE16" s="8"/>
      <c r="AF16" s="8"/>
      <c r="AG16" s="8"/>
      <c r="AH16" s="7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31"/>
      <c r="AT16" s="7"/>
      <c r="AU16" s="8"/>
      <c r="AV16" s="8"/>
      <c r="AW16" s="8"/>
      <c r="AX16" s="8"/>
      <c r="AY16" s="8"/>
      <c r="AZ16" s="8"/>
      <c r="BA16" s="8"/>
      <c r="BB16" s="8"/>
      <c r="BC16" s="8"/>
      <c r="BD16" s="2"/>
      <c r="BE16" s="37"/>
      <c r="BF16" s="7"/>
      <c r="BG16" s="7"/>
      <c r="BH16" s="7"/>
      <c r="BI16" s="47"/>
      <c r="BJ16" s="48"/>
      <c r="BK16" s="48"/>
    </row>
    <row r="17" spans="1:63" s="23" customForma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44"/>
      <c r="X17" s="8"/>
      <c r="Y17" s="8"/>
      <c r="Z17" s="8"/>
      <c r="AA17" s="7"/>
      <c r="AB17" s="8"/>
      <c r="AC17" s="8"/>
      <c r="AD17" s="3"/>
      <c r="AE17" s="8"/>
      <c r="AF17" s="8"/>
      <c r="AG17" s="8"/>
      <c r="AH17" s="7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31"/>
      <c r="AT17" s="7"/>
      <c r="AU17" s="8"/>
      <c r="AV17" s="8"/>
      <c r="AW17" s="8"/>
      <c r="AX17" s="8"/>
      <c r="AY17" s="8"/>
      <c r="AZ17" s="8"/>
      <c r="BA17" s="8"/>
      <c r="BB17" s="8"/>
      <c r="BC17" s="8"/>
      <c r="BD17" s="2"/>
      <c r="BE17" s="37"/>
      <c r="BF17" s="7"/>
      <c r="BG17" s="7"/>
      <c r="BH17" s="7"/>
      <c r="BI17" s="47"/>
      <c r="BJ17" s="48"/>
      <c r="BK17" s="48"/>
    </row>
    <row r="18" spans="1:63" s="23" customForma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44"/>
      <c r="X18" s="8"/>
      <c r="Y18" s="8"/>
      <c r="Z18" s="8"/>
      <c r="AA18" s="7"/>
      <c r="AB18" s="8"/>
      <c r="AC18" s="8"/>
      <c r="AD18" s="3"/>
      <c r="AE18" s="8"/>
      <c r="AF18" s="8"/>
      <c r="AG18" s="8"/>
      <c r="AH18" s="7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31"/>
      <c r="AT18" s="7"/>
      <c r="AU18" s="8"/>
      <c r="AV18" s="8"/>
      <c r="AW18" s="8"/>
      <c r="AX18" s="8"/>
      <c r="AY18" s="8"/>
      <c r="AZ18" s="8"/>
      <c r="BA18" s="8"/>
      <c r="BB18" s="8"/>
      <c r="BC18" s="8"/>
      <c r="BD18" s="2"/>
      <c r="BE18" s="37"/>
      <c r="BF18" s="7"/>
      <c r="BG18" s="7"/>
      <c r="BH18" s="7"/>
      <c r="BI18" s="47"/>
      <c r="BJ18" s="48"/>
      <c r="BK18" s="48"/>
    </row>
    <row r="19" spans="1:63" s="23" customForma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44"/>
      <c r="X19" s="8"/>
      <c r="Y19" s="8"/>
      <c r="Z19" s="8"/>
      <c r="AA19" s="7"/>
      <c r="AB19" s="8"/>
      <c r="AC19" s="8"/>
      <c r="AD19" s="3"/>
      <c r="AE19" s="8"/>
      <c r="AF19" s="8"/>
      <c r="AG19" s="8"/>
      <c r="AH19" s="7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31"/>
      <c r="AT19" s="7"/>
      <c r="AU19" s="8"/>
      <c r="AV19" s="8"/>
      <c r="AW19" s="8"/>
      <c r="AX19" s="8"/>
      <c r="AY19" s="8"/>
      <c r="AZ19" s="8"/>
      <c r="BA19" s="8"/>
      <c r="BB19" s="8"/>
      <c r="BC19" s="8"/>
      <c r="BD19" s="2"/>
      <c r="BE19" s="37"/>
      <c r="BF19" s="7"/>
      <c r="BG19" s="7"/>
      <c r="BH19" s="7"/>
      <c r="BI19" s="47"/>
      <c r="BJ19" s="48"/>
      <c r="BK19" s="48"/>
    </row>
    <row r="20" spans="1:63" s="23" customForma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44"/>
      <c r="X20" s="8"/>
      <c r="Y20" s="8"/>
      <c r="Z20" s="8"/>
      <c r="AA20" s="7"/>
      <c r="AB20" s="8"/>
      <c r="AC20" s="8"/>
      <c r="AD20" s="3"/>
      <c r="AE20" s="8"/>
      <c r="AF20" s="8"/>
      <c r="AG20" s="8"/>
      <c r="AH20" s="7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31"/>
      <c r="AT20" s="7"/>
      <c r="AU20" s="8"/>
      <c r="AV20" s="8"/>
      <c r="AW20" s="8"/>
      <c r="AX20" s="8"/>
      <c r="AY20" s="8"/>
      <c r="AZ20" s="8"/>
      <c r="BA20" s="8"/>
      <c r="BB20" s="8"/>
      <c r="BC20" s="8"/>
      <c r="BD20" s="2"/>
      <c r="BE20" s="42"/>
      <c r="BF20" s="7"/>
      <c r="BG20" s="7"/>
      <c r="BH20" s="7"/>
      <c r="BI20" s="47"/>
      <c r="BJ20" s="48"/>
      <c r="BK20" s="48"/>
    </row>
    <row r="21" spans="1:63" s="23" customForma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44"/>
      <c r="X21" s="8"/>
      <c r="Y21" s="8"/>
      <c r="Z21" s="8"/>
      <c r="AA21" s="7"/>
      <c r="AB21" s="8"/>
      <c r="AC21" s="8"/>
      <c r="AD21" s="3"/>
      <c r="AE21" s="8"/>
      <c r="AF21" s="8"/>
      <c r="AG21" s="8"/>
      <c r="AH21" s="7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31"/>
      <c r="AT21" s="7"/>
      <c r="AU21" s="8"/>
      <c r="AV21" s="8"/>
      <c r="AW21" s="8"/>
      <c r="AX21" s="8"/>
      <c r="AY21" s="8"/>
      <c r="AZ21" s="8"/>
      <c r="BA21" s="8"/>
      <c r="BB21" s="8"/>
      <c r="BC21" s="8"/>
      <c r="BD21" s="2"/>
      <c r="BE21" s="42"/>
      <c r="BF21" s="7"/>
      <c r="BG21" s="7"/>
      <c r="BH21" s="7"/>
      <c r="BI21" s="47"/>
      <c r="BJ21" s="48"/>
      <c r="BK21" s="48"/>
    </row>
    <row r="22" spans="1:63" s="23" customForma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44"/>
      <c r="X22" s="8"/>
      <c r="Y22" s="8"/>
      <c r="Z22" s="8"/>
      <c r="AA22" s="7"/>
      <c r="AB22" s="8"/>
      <c r="AC22" s="8"/>
      <c r="AD22" s="3"/>
      <c r="AE22" s="8"/>
      <c r="AF22" s="8"/>
      <c r="AG22" s="8"/>
      <c r="AH22" s="7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31"/>
      <c r="AT22" s="7"/>
      <c r="AU22" s="8"/>
      <c r="AV22" s="8"/>
      <c r="AW22" s="8"/>
      <c r="AX22" s="8"/>
      <c r="AY22" s="8"/>
      <c r="AZ22" s="8"/>
      <c r="BA22" s="8"/>
      <c r="BB22" s="8"/>
      <c r="BC22" s="8"/>
      <c r="BD22" s="2"/>
      <c r="BE22" s="42"/>
      <c r="BF22" s="7"/>
      <c r="BG22" s="7"/>
      <c r="BH22" s="7"/>
      <c r="BI22" s="47"/>
      <c r="BJ22" s="48"/>
      <c r="BK22" s="48"/>
    </row>
    <row r="23" spans="1:63" s="23" customForma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44"/>
      <c r="X23" s="8"/>
      <c r="Y23" s="8"/>
      <c r="Z23" s="8"/>
      <c r="AA23" s="7"/>
      <c r="AB23" s="8"/>
      <c r="AC23" s="8"/>
      <c r="AD23" s="3"/>
      <c r="AE23" s="8"/>
      <c r="AF23" s="8"/>
      <c r="AG23" s="8"/>
      <c r="AH23" s="7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31"/>
      <c r="AT23" s="7"/>
      <c r="AU23" s="8"/>
      <c r="AV23" s="8"/>
      <c r="AW23" s="8"/>
      <c r="AX23" s="8"/>
      <c r="AY23" s="8"/>
      <c r="AZ23" s="8"/>
      <c r="BA23" s="8"/>
      <c r="BB23" s="8"/>
      <c r="BC23" s="8"/>
      <c r="BD23" s="2"/>
      <c r="BE23" s="42"/>
      <c r="BF23" s="7"/>
      <c r="BG23" s="7"/>
      <c r="BH23" s="7"/>
      <c r="BI23" s="47"/>
      <c r="BJ23" s="48"/>
      <c r="BK23" s="48"/>
    </row>
    <row r="24" spans="1:63" s="23" customForma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44"/>
      <c r="X24" s="8"/>
      <c r="Y24" s="8"/>
      <c r="Z24" s="8"/>
      <c r="AA24" s="7"/>
      <c r="AB24" s="8"/>
      <c r="AC24" s="8"/>
      <c r="AD24" s="3"/>
      <c r="AE24" s="8"/>
      <c r="AF24" s="8"/>
      <c r="AG24" s="8"/>
      <c r="AH24" s="7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31"/>
      <c r="AT24" s="7"/>
      <c r="AU24" s="8"/>
      <c r="AV24" s="8"/>
      <c r="AW24" s="8"/>
      <c r="AX24" s="8"/>
      <c r="AY24" s="8"/>
      <c r="AZ24" s="8"/>
      <c r="BA24" s="8"/>
      <c r="BB24" s="8"/>
      <c r="BC24" s="8"/>
      <c r="BD24" s="2"/>
      <c r="BE24" s="42"/>
      <c r="BF24" s="7"/>
      <c r="BG24" s="7"/>
      <c r="BH24" s="7"/>
      <c r="BI24" s="47"/>
      <c r="BJ24" s="48"/>
      <c r="BK24" s="48"/>
    </row>
    <row r="25" spans="1:63" s="23" customForma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44"/>
      <c r="X25" s="8"/>
      <c r="Y25" s="8"/>
      <c r="Z25" s="8"/>
      <c r="AA25" s="7"/>
      <c r="AB25" s="8"/>
      <c r="AC25" s="8"/>
      <c r="AD25" s="3"/>
      <c r="AE25" s="8"/>
      <c r="AF25" s="8"/>
      <c r="AG25" s="8"/>
      <c r="AH25" s="7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31"/>
      <c r="AT25" s="7"/>
      <c r="AU25" s="8"/>
      <c r="AV25" s="8"/>
      <c r="AW25" s="8"/>
      <c r="AX25" s="8"/>
      <c r="AY25" s="8"/>
      <c r="AZ25" s="8"/>
      <c r="BA25" s="8"/>
      <c r="BB25" s="8"/>
      <c r="BC25" s="8"/>
      <c r="BD25" s="2"/>
      <c r="BE25" s="42"/>
      <c r="BF25" s="7"/>
      <c r="BG25" s="7"/>
      <c r="BH25" s="7"/>
      <c r="BI25" s="47"/>
      <c r="BJ25" s="48"/>
      <c r="BK25" s="48"/>
    </row>
    <row r="26" spans="1:63" s="23" customForma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44"/>
      <c r="X26" s="8"/>
      <c r="Y26" s="8"/>
      <c r="Z26" s="8"/>
      <c r="AA26" s="7"/>
      <c r="AB26" s="8"/>
      <c r="AC26" s="8"/>
      <c r="AD26" s="3"/>
      <c r="AE26" s="8"/>
      <c r="AF26" s="8"/>
      <c r="AG26" s="8"/>
      <c r="AH26" s="7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31"/>
      <c r="AT26" s="7"/>
      <c r="AU26" s="8"/>
      <c r="AV26" s="8"/>
      <c r="AW26" s="8"/>
      <c r="AX26" s="8"/>
      <c r="AY26" s="8"/>
      <c r="AZ26" s="8"/>
      <c r="BA26" s="8"/>
      <c r="BB26" s="8"/>
      <c r="BC26" s="8"/>
      <c r="BD26" s="2"/>
      <c r="BE26" s="42"/>
      <c r="BF26" s="7"/>
      <c r="BG26" s="7"/>
      <c r="BH26" s="7"/>
      <c r="BI26" s="47"/>
      <c r="BJ26" s="48"/>
      <c r="BK26" s="48"/>
    </row>
    <row r="27" spans="1:63" s="23" customForma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44"/>
      <c r="X27" s="8"/>
      <c r="Y27" s="8"/>
      <c r="Z27" s="8"/>
      <c r="AA27" s="7"/>
      <c r="AB27" s="8"/>
      <c r="AC27" s="8"/>
      <c r="AD27" s="3"/>
      <c r="AE27" s="8"/>
      <c r="AF27" s="8"/>
      <c r="AG27" s="8"/>
      <c r="AH27" s="7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31"/>
      <c r="AT27" s="7"/>
      <c r="AU27" s="8"/>
      <c r="AV27" s="8"/>
      <c r="AW27" s="8"/>
      <c r="AX27" s="8"/>
      <c r="AY27" s="8"/>
      <c r="AZ27" s="8"/>
      <c r="BA27" s="8"/>
      <c r="BB27" s="8"/>
      <c r="BC27" s="8"/>
      <c r="BD27" s="2"/>
      <c r="BE27" s="42"/>
      <c r="BF27" s="7"/>
      <c r="BG27" s="7"/>
      <c r="BH27" s="7"/>
      <c r="BI27" s="47"/>
      <c r="BJ27" s="48"/>
      <c r="BK27" s="48"/>
    </row>
    <row r="28" spans="1:63" s="23" customForma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44"/>
      <c r="X28" s="8"/>
      <c r="Y28" s="8"/>
      <c r="Z28" s="8"/>
      <c r="AA28" s="7"/>
      <c r="AB28" s="8"/>
      <c r="AC28" s="8"/>
      <c r="AD28" s="3"/>
      <c r="AE28" s="8"/>
      <c r="AF28" s="8"/>
      <c r="AG28" s="8"/>
      <c r="AH28" s="7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31"/>
      <c r="AT28" s="7"/>
      <c r="AU28" s="8"/>
      <c r="AV28" s="8"/>
      <c r="AW28" s="8"/>
      <c r="AX28" s="8"/>
      <c r="AY28" s="8"/>
      <c r="AZ28" s="8"/>
      <c r="BA28" s="8"/>
      <c r="BB28" s="8"/>
      <c r="BC28" s="8"/>
      <c r="BD28" s="2"/>
      <c r="BE28" s="37"/>
      <c r="BF28" s="7"/>
      <c r="BG28" s="7"/>
      <c r="BH28" s="7"/>
      <c r="BI28" s="47"/>
      <c r="BJ28" s="48"/>
      <c r="BK28" s="48"/>
    </row>
    <row r="29" spans="1:63" s="23" customForma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44"/>
      <c r="X29" s="8"/>
      <c r="Y29" s="8"/>
      <c r="Z29" s="8"/>
      <c r="AA29" s="7"/>
      <c r="AB29" s="8"/>
      <c r="AC29" s="8"/>
      <c r="AD29" s="3"/>
      <c r="AE29" s="8"/>
      <c r="AF29" s="8"/>
      <c r="AG29" s="8"/>
      <c r="AH29" s="7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31"/>
      <c r="AT29" s="7"/>
      <c r="AU29" s="8"/>
      <c r="AV29" s="8"/>
      <c r="AW29" s="8"/>
      <c r="AX29" s="8"/>
      <c r="AY29" s="8"/>
      <c r="AZ29" s="8"/>
      <c r="BA29" s="8"/>
      <c r="BB29" s="8"/>
      <c r="BC29" s="8"/>
      <c r="BD29" s="2"/>
      <c r="BE29" s="37"/>
      <c r="BF29" s="7"/>
      <c r="BG29" s="7"/>
      <c r="BH29" s="7"/>
      <c r="BI29" s="47"/>
      <c r="BJ29" s="48"/>
      <c r="BK29" s="48"/>
    </row>
    <row r="30" spans="1:63" s="23" customForma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44"/>
      <c r="X30" s="8"/>
      <c r="Y30" s="8"/>
      <c r="Z30" s="8"/>
      <c r="AA30" s="7"/>
      <c r="AB30" s="8"/>
      <c r="AC30" s="8"/>
      <c r="AD30" s="3"/>
      <c r="AE30" s="8"/>
      <c r="AF30" s="8"/>
      <c r="AG30" s="8"/>
      <c r="AH30" s="7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31"/>
      <c r="AT30" s="7"/>
      <c r="AU30" s="8"/>
      <c r="AV30" s="8"/>
      <c r="AW30" s="8"/>
      <c r="AX30" s="8"/>
      <c r="AY30" s="8"/>
      <c r="AZ30" s="8"/>
      <c r="BA30" s="8"/>
      <c r="BB30" s="8"/>
      <c r="BC30" s="8"/>
      <c r="BD30" s="2"/>
      <c r="BE30" s="37"/>
      <c r="BF30" s="7"/>
      <c r="BG30" s="7"/>
      <c r="BH30" s="7"/>
      <c r="BI30" s="47"/>
      <c r="BJ30" s="48"/>
      <c r="BK30" s="48"/>
    </row>
    <row r="31" spans="1:63" s="23" customForma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44"/>
      <c r="X31" s="8"/>
      <c r="Y31" s="8"/>
      <c r="Z31" s="8"/>
      <c r="AA31" s="7"/>
      <c r="AB31" s="8"/>
      <c r="AC31" s="8"/>
      <c r="AD31" s="3"/>
      <c r="AE31" s="8"/>
      <c r="AF31" s="8"/>
      <c r="AG31" s="8"/>
      <c r="AH31" s="7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31"/>
      <c r="AT31" s="7"/>
      <c r="AU31" s="8"/>
      <c r="AV31" s="8"/>
      <c r="AW31" s="8"/>
      <c r="AX31" s="8"/>
      <c r="AY31" s="8"/>
      <c r="AZ31" s="8"/>
      <c r="BA31" s="8"/>
      <c r="BB31" s="8"/>
      <c r="BC31" s="8"/>
      <c r="BD31" s="2"/>
      <c r="BE31" s="37"/>
      <c r="BF31" s="7"/>
      <c r="BG31" s="7"/>
      <c r="BH31" s="7"/>
      <c r="BI31" s="47"/>
      <c r="BJ31" s="48"/>
      <c r="BK31" s="48"/>
    </row>
    <row r="32" spans="1:63" s="23" customForma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44"/>
      <c r="X32" s="8"/>
      <c r="Y32" s="8"/>
      <c r="Z32" s="8"/>
      <c r="AA32" s="7"/>
      <c r="AB32" s="8"/>
      <c r="AC32" s="8"/>
      <c r="AD32" s="3"/>
      <c r="AE32" s="8"/>
      <c r="AF32" s="8"/>
      <c r="AG32" s="8"/>
      <c r="AH32" s="7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31"/>
      <c r="AT32" s="7"/>
      <c r="AU32" s="8"/>
      <c r="AV32" s="8"/>
      <c r="AW32" s="8"/>
      <c r="AX32" s="8"/>
      <c r="AY32" s="8"/>
      <c r="AZ32" s="8"/>
      <c r="BA32" s="8"/>
      <c r="BB32" s="8"/>
      <c r="BC32" s="8"/>
      <c r="BD32" s="2"/>
      <c r="BE32" s="37"/>
      <c r="BF32" s="7"/>
      <c r="BG32" s="7"/>
      <c r="BH32" s="7"/>
      <c r="BI32" s="47"/>
      <c r="BJ32" s="48"/>
      <c r="BK32" s="48"/>
    </row>
    <row r="33" spans="1:63" s="23" customForma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44"/>
      <c r="X33" s="8"/>
      <c r="Y33" s="8"/>
      <c r="Z33" s="8"/>
      <c r="AA33" s="7"/>
      <c r="AB33" s="8"/>
      <c r="AC33" s="8"/>
      <c r="AD33" s="3"/>
      <c r="AE33" s="8"/>
      <c r="AF33" s="8"/>
      <c r="AG33" s="8"/>
      <c r="AH33" s="7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31"/>
      <c r="AT33" s="7"/>
      <c r="AU33" s="8"/>
      <c r="AV33" s="8"/>
      <c r="AW33" s="8"/>
      <c r="AX33" s="8"/>
      <c r="AY33" s="8"/>
      <c r="AZ33" s="8"/>
      <c r="BA33" s="8"/>
      <c r="BB33" s="8"/>
      <c r="BC33" s="8"/>
      <c r="BD33" s="2"/>
      <c r="BE33" s="37"/>
      <c r="BF33" s="7"/>
      <c r="BG33" s="7"/>
      <c r="BH33" s="7"/>
      <c r="BI33" s="47"/>
      <c r="BJ33" s="48"/>
      <c r="BK33" s="48"/>
    </row>
    <row r="34" spans="1:63" s="23" customForma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44"/>
      <c r="X34" s="8"/>
      <c r="Y34" s="8"/>
      <c r="Z34" s="8"/>
      <c r="AA34" s="7"/>
      <c r="AB34" s="8"/>
      <c r="AC34" s="8"/>
      <c r="AD34" s="3"/>
      <c r="AE34" s="8"/>
      <c r="AF34" s="8"/>
      <c r="AG34" s="8"/>
      <c r="AH34" s="7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31"/>
      <c r="AT34" s="7"/>
      <c r="AU34" s="8"/>
      <c r="AV34" s="8"/>
      <c r="AW34" s="8"/>
      <c r="AX34" s="8"/>
      <c r="AY34" s="8"/>
      <c r="AZ34" s="8"/>
      <c r="BA34" s="8"/>
      <c r="BB34" s="8"/>
      <c r="BC34" s="8"/>
      <c r="BD34" s="2"/>
      <c r="BE34" s="37"/>
      <c r="BF34" s="7"/>
      <c r="BG34" s="7"/>
      <c r="BH34" s="7"/>
      <c r="BI34" s="47"/>
      <c r="BJ34" s="48"/>
      <c r="BK34" s="48"/>
    </row>
    <row r="35" spans="1:63" s="23" customForma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44"/>
      <c r="X35" s="8"/>
      <c r="Y35" s="8"/>
      <c r="Z35" s="8"/>
      <c r="AA35" s="7"/>
      <c r="AB35" s="8"/>
      <c r="AC35" s="8"/>
      <c r="AD35" s="3"/>
      <c r="AE35" s="8"/>
      <c r="AF35" s="8"/>
      <c r="AG35" s="8"/>
      <c r="AH35" s="7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31"/>
      <c r="AT35" s="7"/>
      <c r="AU35" s="8"/>
      <c r="AV35" s="8"/>
      <c r="AW35" s="8"/>
      <c r="AX35" s="8"/>
      <c r="AY35" s="8"/>
      <c r="AZ35" s="8"/>
      <c r="BA35" s="8"/>
      <c r="BB35" s="8"/>
      <c r="BC35" s="8"/>
      <c r="BD35" s="2"/>
      <c r="BE35" s="37"/>
      <c r="BF35" s="7"/>
      <c r="BG35" s="7"/>
      <c r="BH35" s="7"/>
      <c r="BI35" s="47"/>
      <c r="BJ35" s="48"/>
      <c r="BK35" s="48"/>
    </row>
    <row r="36" spans="1:63" s="23" customForma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44"/>
      <c r="X36" s="8"/>
      <c r="Y36" s="8"/>
      <c r="Z36" s="8"/>
      <c r="AA36" s="7"/>
      <c r="AB36" s="8"/>
      <c r="AC36" s="8"/>
      <c r="AD36" s="3"/>
      <c r="AE36" s="8"/>
      <c r="AF36" s="8"/>
      <c r="AG36" s="8"/>
      <c r="AH36" s="7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31"/>
      <c r="AT36" s="7"/>
      <c r="AU36" s="8"/>
      <c r="AV36" s="8"/>
      <c r="AW36" s="8"/>
      <c r="AX36" s="8"/>
      <c r="AY36" s="8"/>
      <c r="AZ36" s="8"/>
      <c r="BA36" s="8"/>
      <c r="BB36" s="8"/>
      <c r="BC36" s="8"/>
      <c r="BD36" s="2"/>
      <c r="BE36" s="37"/>
      <c r="BF36" s="7"/>
      <c r="BG36" s="7"/>
      <c r="BH36" s="7"/>
      <c r="BI36" s="47"/>
      <c r="BJ36" s="48"/>
      <c r="BK36" s="48"/>
    </row>
    <row r="37" spans="1:63" s="23" customForma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44"/>
      <c r="X37" s="8"/>
      <c r="Y37" s="8"/>
      <c r="Z37" s="8"/>
      <c r="AA37" s="7"/>
      <c r="AB37" s="8"/>
      <c r="AC37" s="8"/>
      <c r="AD37" s="3"/>
      <c r="AE37" s="8"/>
      <c r="AF37" s="8"/>
      <c r="AG37" s="8"/>
      <c r="AH37" s="7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31"/>
      <c r="AT37" s="7"/>
      <c r="AU37" s="8"/>
      <c r="AV37" s="8"/>
      <c r="AW37" s="8"/>
      <c r="AX37" s="8"/>
      <c r="AY37" s="8"/>
      <c r="AZ37" s="8"/>
      <c r="BA37" s="8"/>
      <c r="BB37" s="8"/>
      <c r="BC37" s="8"/>
      <c r="BD37" s="2"/>
      <c r="BE37" s="37"/>
      <c r="BF37" s="7"/>
      <c r="BG37" s="7"/>
      <c r="BH37" s="7"/>
      <c r="BI37" s="47"/>
      <c r="BJ37" s="48"/>
      <c r="BK37" s="48"/>
    </row>
    <row r="38" spans="1:63" s="23" customForma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44"/>
      <c r="X38" s="8"/>
      <c r="Y38" s="8"/>
      <c r="Z38" s="8"/>
      <c r="AA38" s="7"/>
      <c r="AB38" s="8"/>
      <c r="AC38" s="8"/>
      <c r="AD38" s="3"/>
      <c r="AE38" s="8"/>
      <c r="AF38" s="8"/>
      <c r="AG38" s="8"/>
      <c r="AH38" s="7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31"/>
      <c r="AT38" s="7"/>
      <c r="AU38" s="8"/>
      <c r="AV38" s="8"/>
      <c r="AW38" s="8"/>
      <c r="AX38" s="8"/>
      <c r="AY38" s="8"/>
      <c r="AZ38" s="8"/>
      <c r="BA38" s="8"/>
      <c r="BB38" s="8"/>
      <c r="BC38" s="8"/>
      <c r="BD38" s="2"/>
      <c r="BE38" s="37"/>
      <c r="BF38" s="7"/>
      <c r="BG38" s="7"/>
      <c r="BH38" s="7"/>
      <c r="BI38" s="47"/>
      <c r="BJ38" s="48"/>
      <c r="BK38" s="48"/>
    </row>
    <row r="39" spans="1:63" s="23" customForma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44"/>
      <c r="X39" s="8"/>
      <c r="Y39" s="8"/>
      <c r="Z39" s="8"/>
      <c r="AA39" s="7"/>
      <c r="AB39" s="8"/>
      <c r="AC39" s="8"/>
      <c r="AD39" s="3"/>
      <c r="AE39" s="8"/>
      <c r="AF39" s="8"/>
      <c r="AG39" s="8"/>
      <c r="AH39" s="7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31"/>
      <c r="AT39" s="7"/>
      <c r="AU39" s="8"/>
      <c r="AV39" s="8"/>
      <c r="AW39" s="8"/>
      <c r="AX39" s="8"/>
      <c r="AY39" s="8"/>
      <c r="AZ39" s="8"/>
      <c r="BA39" s="8"/>
      <c r="BB39" s="8"/>
      <c r="BC39" s="8"/>
      <c r="BD39" s="2"/>
      <c r="BE39" s="37"/>
      <c r="BF39" s="7"/>
      <c r="BG39" s="7"/>
      <c r="BH39" s="7"/>
      <c r="BI39" s="47"/>
      <c r="BJ39" s="48"/>
      <c r="BK39" s="48"/>
    </row>
    <row r="40" spans="1:63" s="23" customForma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44"/>
      <c r="X40" s="8"/>
      <c r="Y40" s="8"/>
      <c r="Z40" s="8"/>
      <c r="AA40" s="7"/>
      <c r="AB40" s="8"/>
      <c r="AC40" s="8"/>
      <c r="AD40" s="3"/>
      <c r="AE40" s="8"/>
      <c r="AF40" s="8"/>
      <c r="AG40" s="8"/>
      <c r="AH40" s="7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31"/>
      <c r="AT40" s="7"/>
      <c r="AU40" s="8"/>
      <c r="AV40" s="8"/>
      <c r="AW40" s="8"/>
      <c r="AX40" s="8"/>
      <c r="AY40" s="8"/>
      <c r="AZ40" s="8"/>
      <c r="BA40" s="8"/>
      <c r="BB40" s="8"/>
      <c r="BC40" s="8"/>
      <c r="BD40" s="2"/>
      <c r="BE40" s="37"/>
      <c r="BF40" s="7"/>
      <c r="BG40" s="7"/>
      <c r="BH40" s="7"/>
      <c r="BI40" s="47"/>
      <c r="BJ40" s="48"/>
      <c r="BK40" s="48"/>
    </row>
    <row r="41" spans="1:63" s="23" customForma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44"/>
      <c r="X41" s="8"/>
      <c r="Y41" s="8"/>
      <c r="Z41" s="8"/>
      <c r="AA41" s="7"/>
      <c r="AB41" s="8"/>
      <c r="AC41" s="8"/>
      <c r="AD41" s="3"/>
      <c r="AE41" s="8"/>
      <c r="AF41" s="8"/>
      <c r="AG41" s="8"/>
      <c r="AH41" s="7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31"/>
      <c r="AT41" s="7"/>
      <c r="AU41" s="8"/>
      <c r="AV41" s="8"/>
      <c r="AW41" s="8"/>
      <c r="AX41" s="8"/>
      <c r="AY41" s="8"/>
      <c r="AZ41" s="8"/>
      <c r="BA41" s="8"/>
      <c r="BB41" s="8"/>
      <c r="BC41" s="8"/>
      <c r="BD41" s="2"/>
      <c r="BE41" s="37"/>
      <c r="BF41" s="7"/>
      <c r="BG41" s="7"/>
      <c r="BH41" s="7"/>
      <c r="BI41" s="47"/>
      <c r="BJ41" s="48"/>
      <c r="BK41" s="48"/>
    </row>
    <row r="42" spans="1:63" s="24" customForma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44"/>
      <c r="X42" s="8"/>
      <c r="Y42" s="8"/>
      <c r="Z42" s="8"/>
      <c r="AA42" s="7"/>
      <c r="AB42" s="8"/>
      <c r="AC42" s="8"/>
      <c r="AD42" s="3"/>
      <c r="AE42" s="8"/>
      <c r="AF42" s="8"/>
      <c r="AG42" s="8"/>
      <c r="AH42" s="7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31"/>
      <c r="AT42" s="7"/>
      <c r="AU42" s="8"/>
      <c r="AV42" s="8"/>
      <c r="AW42" s="8"/>
      <c r="AX42" s="8"/>
      <c r="AY42" s="8"/>
      <c r="AZ42" s="8"/>
      <c r="BA42" s="8"/>
      <c r="BB42" s="8"/>
      <c r="BC42" s="8"/>
      <c r="BD42" s="2"/>
      <c r="BE42" s="37"/>
      <c r="BF42" s="7"/>
      <c r="BG42" s="7"/>
      <c r="BH42" s="7"/>
      <c r="BI42" s="47"/>
      <c r="BJ42" s="48"/>
      <c r="BK42" s="48"/>
    </row>
    <row r="43" spans="1:63" s="24" customForma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44"/>
      <c r="X43" s="8"/>
      <c r="Y43" s="8"/>
      <c r="Z43" s="8"/>
      <c r="AA43" s="7"/>
      <c r="AB43" s="8"/>
      <c r="AC43" s="8"/>
      <c r="AD43" s="3"/>
      <c r="AE43" s="8"/>
      <c r="AF43" s="8"/>
      <c r="AG43" s="8"/>
      <c r="AH43" s="7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31"/>
      <c r="AT43" s="7"/>
      <c r="AU43" s="8"/>
      <c r="AV43" s="8"/>
      <c r="AW43" s="8"/>
      <c r="AX43" s="8"/>
      <c r="AY43" s="8"/>
      <c r="AZ43" s="8"/>
      <c r="BA43" s="8"/>
      <c r="BB43" s="8"/>
      <c r="BC43" s="8"/>
      <c r="BD43" s="2"/>
      <c r="BE43" s="37"/>
      <c r="BF43" s="7"/>
      <c r="BG43" s="7"/>
      <c r="BH43" s="7"/>
      <c r="BI43" s="47"/>
      <c r="BJ43" s="48"/>
      <c r="BK43" s="48"/>
    </row>
    <row r="44" spans="1:63" s="23" customForma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44"/>
      <c r="X44" s="8"/>
      <c r="Y44" s="8"/>
      <c r="Z44" s="8"/>
      <c r="AA44" s="7"/>
      <c r="AB44" s="8"/>
      <c r="AC44" s="8"/>
      <c r="AD44" s="3"/>
      <c r="AE44" s="8"/>
      <c r="AF44" s="8"/>
      <c r="AG44" s="8"/>
      <c r="AH44" s="7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31"/>
      <c r="AT44" s="7"/>
      <c r="AU44" s="8"/>
      <c r="AV44" s="8"/>
      <c r="AW44" s="8"/>
      <c r="AX44" s="8"/>
      <c r="AY44" s="8"/>
      <c r="AZ44" s="8"/>
      <c r="BA44" s="8"/>
      <c r="BB44" s="8"/>
      <c r="BC44" s="8"/>
      <c r="BD44" s="2"/>
      <c r="BE44" s="37"/>
      <c r="BF44" s="7"/>
      <c r="BG44" s="7"/>
      <c r="BH44" s="7"/>
      <c r="BI44" s="47"/>
      <c r="BJ44" s="48"/>
      <c r="BK44" s="48"/>
    </row>
    <row r="45" spans="1:63" s="23" customForma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44"/>
      <c r="X45" s="8"/>
      <c r="Y45" s="8"/>
      <c r="Z45" s="8"/>
      <c r="AA45" s="7"/>
      <c r="AB45" s="8"/>
      <c r="AC45" s="8"/>
      <c r="AD45" s="3"/>
      <c r="AE45" s="8"/>
      <c r="AF45" s="8"/>
      <c r="AG45" s="8"/>
      <c r="AH45" s="7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31"/>
      <c r="AT45" s="7"/>
      <c r="AU45" s="8"/>
      <c r="AV45" s="8"/>
      <c r="AW45" s="8"/>
      <c r="AX45" s="8"/>
      <c r="AY45" s="8"/>
      <c r="AZ45" s="8"/>
      <c r="BA45" s="8"/>
      <c r="BB45" s="8"/>
      <c r="BC45" s="8"/>
      <c r="BD45" s="2"/>
      <c r="BE45" s="37"/>
      <c r="BF45" s="7"/>
      <c r="BG45" s="7"/>
      <c r="BH45" s="7"/>
      <c r="BI45" s="47"/>
      <c r="BJ45" s="48"/>
      <c r="BK45" s="48"/>
    </row>
    <row r="46" spans="1:63" s="23" customForma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44"/>
      <c r="X46" s="8"/>
      <c r="Y46" s="8"/>
      <c r="Z46" s="8"/>
      <c r="AA46" s="7"/>
      <c r="AB46" s="8"/>
      <c r="AC46" s="8"/>
      <c r="AD46" s="3"/>
      <c r="AE46" s="8"/>
      <c r="AF46" s="8"/>
      <c r="AG46" s="8"/>
      <c r="AH46" s="7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31"/>
      <c r="AT46" s="7"/>
      <c r="AU46" s="8"/>
      <c r="AV46" s="8"/>
      <c r="AW46" s="8"/>
      <c r="AX46" s="8"/>
      <c r="AY46" s="8"/>
      <c r="AZ46" s="8"/>
      <c r="BA46" s="8"/>
      <c r="BB46" s="8"/>
      <c r="BC46" s="8"/>
      <c r="BD46" s="2"/>
      <c r="BE46" s="37"/>
      <c r="BF46" s="7"/>
      <c r="BG46" s="7"/>
      <c r="BH46" s="7"/>
      <c r="BI46" s="47"/>
      <c r="BJ46" s="48"/>
      <c r="BK46" s="48"/>
    </row>
    <row r="47" spans="1:63" s="23" customForma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44"/>
      <c r="X47" s="8"/>
      <c r="Y47" s="8"/>
      <c r="Z47" s="8"/>
      <c r="AA47" s="7"/>
      <c r="AB47" s="8"/>
      <c r="AC47" s="8"/>
      <c r="AD47" s="3"/>
      <c r="AE47" s="8"/>
      <c r="AF47" s="8"/>
      <c r="AG47" s="8"/>
      <c r="AH47" s="7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31"/>
      <c r="AT47" s="7"/>
      <c r="AU47" s="8"/>
      <c r="AV47" s="8"/>
      <c r="AW47" s="8"/>
      <c r="AX47" s="8"/>
      <c r="AY47" s="8"/>
      <c r="AZ47" s="8"/>
      <c r="BA47" s="8"/>
      <c r="BB47" s="8"/>
      <c r="BC47" s="8"/>
      <c r="BD47" s="2"/>
      <c r="BE47" s="37"/>
      <c r="BF47" s="7"/>
      <c r="BG47" s="7"/>
      <c r="BH47" s="7"/>
      <c r="BI47" s="47"/>
      <c r="BJ47" s="48"/>
      <c r="BK47" s="48"/>
    </row>
    <row r="48" spans="1:63" s="23" customForma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44"/>
      <c r="X48" s="8"/>
      <c r="Y48" s="8"/>
      <c r="Z48" s="8"/>
      <c r="AA48" s="7"/>
      <c r="AB48" s="8"/>
      <c r="AC48" s="8"/>
      <c r="AD48" s="3"/>
      <c r="AE48" s="8"/>
      <c r="AF48" s="8"/>
      <c r="AG48" s="8"/>
      <c r="AH48" s="7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31"/>
      <c r="AT48" s="7"/>
      <c r="AU48" s="8"/>
      <c r="AV48" s="8"/>
      <c r="AW48" s="8"/>
      <c r="AX48" s="8"/>
      <c r="AY48" s="8"/>
      <c r="AZ48" s="8"/>
      <c r="BA48" s="8"/>
      <c r="BB48" s="8"/>
      <c r="BC48" s="8"/>
      <c r="BD48" s="2"/>
      <c r="BE48" s="37"/>
      <c r="BF48" s="7"/>
      <c r="BG48" s="7"/>
      <c r="BH48" s="7"/>
      <c r="BI48" s="47"/>
      <c r="BJ48" s="48"/>
      <c r="BK48" s="48"/>
    </row>
    <row r="49" spans="1:63" s="23" customForma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44"/>
      <c r="X49" s="8"/>
      <c r="Y49" s="8"/>
      <c r="Z49" s="8"/>
      <c r="AA49" s="7"/>
      <c r="AB49" s="8"/>
      <c r="AC49" s="8"/>
      <c r="AD49" s="3"/>
      <c r="AE49" s="8"/>
      <c r="AF49" s="8"/>
      <c r="AG49" s="8"/>
      <c r="AH49" s="7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31"/>
      <c r="AT49" s="7"/>
      <c r="AU49" s="8"/>
      <c r="AV49" s="8"/>
      <c r="AW49" s="8"/>
      <c r="AX49" s="8"/>
      <c r="AY49" s="8"/>
      <c r="AZ49" s="8"/>
      <c r="BA49" s="8"/>
      <c r="BB49" s="8"/>
      <c r="BC49" s="8"/>
      <c r="BD49" s="2"/>
      <c r="BE49" s="37"/>
      <c r="BF49" s="7"/>
      <c r="BG49" s="7"/>
      <c r="BH49" s="7"/>
      <c r="BI49" s="47"/>
      <c r="BJ49" s="48"/>
      <c r="BK49" s="48"/>
    </row>
    <row r="50" spans="1:63" s="23" customForma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44"/>
      <c r="X50" s="8"/>
      <c r="Y50" s="8"/>
      <c r="Z50" s="8"/>
      <c r="AA50" s="7"/>
      <c r="AB50" s="8"/>
      <c r="AC50" s="8"/>
      <c r="AD50" s="3"/>
      <c r="AE50" s="8"/>
      <c r="AF50" s="8"/>
      <c r="AG50" s="8"/>
      <c r="AH50" s="7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31"/>
      <c r="AT50" s="7"/>
      <c r="AU50" s="8"/>
      <c r="AV50" s="8"/>
      <c r="AW50" s="8"/>
      <c r="AX50" s="8"/>
      <c r="AY50" s="8"/>
      <c r="AZ50" s="8"/>
      <c r="BA50" s="8"/>
      <c r="BB50" s="8"/>
      <c r="BC50" s="8"/>
      <c r="BD50" s="2"/>
      <c r="BE50" s="37"/>
      <c r="BF50" s="7"/>
      <c r="BG50" s="7"/>
      <c r="BH50" s="7"/>
      <c r="BI50" s="47"/>
      <c r="BJ50" s="48"/>
      <c r="BK50" s="48"/>
    </row>
    <row r="51" spans="1:63" s="23" customForma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44"/>
      <c r="X51" s="8"/>
      <c r="Y51" s="8"/>
      <c r="Z51" s="8"/>
      <c r="AA51" s="7"/>
      <c r="AB51" s="8"/>
      <c r="AC51" s="8"/>
      <c r="AD51" s="3"/>
      <c r="AE51" s="8"/>
      <c r="AF51" s="8"/>
      <c r="AG51" s="8"/>
      <c r="AH51" s="7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31"/>
      <c r="AT51" s="7"/>
      <c r="AU51" s="8"/>
      <c r="AV51" s="8"/>
      <c r="AW51" s="8"/>
      <c r="AX51" s="8"/>
      <c r="AY51" s="8"/>
      <c r="AZ51" s="8"/>
      <c r="BA51" s="8"/>
      <c r="BB51" s="8"/>
      <c r="BC51" s="8"/>
      <c r="BD51" s="2"/>
      <c r="BE51" s="37"/>
      <c r="BF51" s="7"/>
      <c r="BG51" s="7"/>
      <c r="BH51" s="7"/>
      <c r="BI51" s="47"/>
      <c r="BJ51" s="48"/>
      <c r="BK51" s="48"/>
    </row>
    <row r="52" spans="1:63" s="23" customForma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44"/>
      <c r="X52" s="8"/>
      <c r="Y52" s="8"/>
      <c r="Z52" s="8"/>
      <c r="AA52" s="7"/>
      <c r="AB52" s="8"/>
      <c r="AC52" s="8"/>
      <c r="AD52" s="3"/>
      <c r="AE52" s="8"/>
      <c r="AF52" s="8"/>
      <c r="AG52" s="8"/>
      <c r="AH52" s="7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31"/>
      <c r="AT52" s="7"/>
      <c r="AU52" s="8"/>
      <c r="AV52" s="8"/>
      <c r="AW52" s="8"/>
      <c r="AX52" s="8"/>
      <c r="AY52" s="8"/>
      <c r="AZ52" s="8"/>
      <c r="BA52" s="8"/>
      <c r="BB52" s="8"/>
      <c r="BC52" s="8"/>
      <c r="BD52" s="2"/>
      <c r="BE52" s="37"/>
      <c r="BF52" s="7"/>
      <c r="BG52" s="7"/>
      <c r="BH52" s="7"/>
      <c r="BI52" s="47"/>
      <c r="BJ52" s="48"/>
      <c r="BK52" s="48"/>
    </row>
    <row r="53" spans="1:63" s="23" customForma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44"/>
      <c r="X53" s="8"/>
      <c r="Y53" s="8"/>
      <c r="Z53" s="8"/>
      <c r="AA53" s="7"/>
      <c r="AB53" s="8"/>
      <c r="AC53" s="8"/>
      <c r="AD53" s="3"/>
      <c r="AE53" s="8"/>
      <c r="AF53" s="8"/>
      <c r="AG53" s="8"/>
      <c r="AH53" s="7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31"/>
      <c r="AT53" s="7"/>
      <c r="AU53" s="8"/>
      <c r="AV53" s="8"/>
      <c r="AW53" s="8"/>
      <c r="AX53" s="8"/>
      <c r="AY53" s="8"/>
      <c r="AZ53" s="8"/>
      <c r="BA53" s="8"/>
      <c r="BB53" s="8"/>
      <c r="BC53" s="8"/>
      <c r="BD53" s="2"/>
      <c r="BE53" s="37"/>
      <c r="BF53" s="7"/>
      <c r="BG53" s="7"/>
      <c r="BH53" s="7"/>
      <c r="BI53" s="47"/>
      <c r="BJ53" s="48"/>
      <c r="BK53" s="48"/>
    </row>
    <row r="54" spans="1:63" s="23" customForma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44"/>
      <c r="X54" s="8"/>
      <c r="Y54" s="8"/>
      <c r="Z54" s="8"/>
      <c r="AA54" s="7"/>
      <c r="AB54" s="8"/>
      <c r="AC54" s="8"/>
      <c r="AD54" s="3"/>
      <c r="AE54" s="8"/>
      <c r="AF54" s="8"/>
      <c r="AG54" s="8"/>
      <c r="AH54" s="7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31"/>
      <c r="AT54" s="7"/>
      <c r="AU54" s="8"/>
      <c r="AV54" s="8"/>
      <c r="AW54" s="8"/>
      <c r="AX54" s="8"/>
      <c r="AY54" s="8"/>
      <c r="AZ54" s="8"/>
      <c r="BA54" s="8"/>
      <c r="BB54" s="8"/>
      <c r="BC54" s="8"/>
      <c r="BD54" s="2"/>
      <c r="BE54" s="37"/>
      <c r="BF54" s="7"/>
      <c r="BG54" s="7"/>
      <c r="BH54" s="7"/>
      <c r="BI54" s="47"/>
      <c r="BJ54" s="48"/>
      <c r="BK54" s="48"/>
    </row>
    <row r="55" spans="1:63" s="23" customForma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44"/>
      <c r="X55" s="8"/>
      <c r="Y55" s="8"/>
      <c r="Z55" s="8"/>
      <c r="AA55" s="7"/>
      <c r="AB55" s="8"/>
      <c r="AC55" s="8"/>
      <c r="AD55" s="3"/>
      <c r="AE55" s="8"/>
      <c r="AF55" s="8"/>
      <c r="AG55" s="8"/>
      <c r="AH55" s="7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31"/>
      <c r="AT55" s="7"/>
      <c r="AU55" s="8"/>
      <c r="AV55" s="8"/>
      <c r="AW55" s="8"/>
      <c r="AX55" s="8"/>
      <c r="AY55" s="8"/>
      <c r="AZ55" s="8"/>
      <c r="BA55" s="8"/>
      <c r="BB55" s="8"/>
      <c r="BC55" s="8"/>
      <c r="BD55" s="2"/>
      <c r="BE55" s="37"/>
      <c r="BF55" s="7"/>
      <c r="BG55" s="7"/>
      <c r="BH55" s="7"/>
      <c r="BI55" s="47"/>
      <c r="BJ55" s="48"/>
      <c r="BK55" s="48"/>
    </row>
    <row r="56" spans="1:63" s="23" customForma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44"/>
      <c r="X56" s="8"/>
      <c r="Y56" s="8"/>
      <c r="Z56" s="8"/>
      <c r="AA56" s="7"/>
      <c r="AB56" s="8"/>
      <c r="AC56" s="8"/>
      <c r="AD56" s="3"/>
      <c r="AE56" s="8"/>
      <c r="AF56" s="8"/>
      <c r="AG56" s="8"/>
      <c r="AH56" s="7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31"/>
      <c r="AT56" s="7"/>
      <c r="AU56" s="8"/>
      <c r="AV56" s="8"/>
      <c r="AW56" s="8"/>
      <c r="AX56" s="8"/>
      <c r="AY56" s="8"/>
      <c r="AZ56" s="8"/>
      <c r="BA56" s="8"/>
      <c r="BB56" s="8"/>
      <c r="BC56" s="8"/>
      <c r="BD56" s="2"/>
      <c r="BE56" s="37"/>
      <c r="BF56" s="7"/>
      <c r="BG56" s="7"/>
      <c r="BH56" s="7"/>
      <c r="BI56" s="47"/>
      <c r="BJ56" s="48"/>
      <c r="BK56" s="48"/>
    </row>
    <row r="57" spans="1:63" s="23" customForma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44"/>
      <c r="X57" s="8"/>
      <c r="Y57" s="8"/>
      <c r="Z57" s="8"/>
      <c r="AA57" s="7"/>
      <c r="AB57" s="8"/>
      <c r="AC57" s="8"/>
      <c r="AD57" s="3"/>
      <c r="AE57" s="8"/>
      <c r="AF57" s="8"/>
      <c r="AG57" s="8"/>
      <c r="AH57" s="7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31"/>
      <c r="AT57" s="7"/>
      <c r="AU57" s="8"/>
      <c r="AV57" s="8"/>
      <c r="AW57" s="8"/>
      <c r="AX57" s="8"/>
      <c r="AY57" s="8"/>
      <c r="AZ57" s="8"/>
      <c r="BA57" s="8"/>
      <c r="BB57" s="8"/>
      <c r="BC57" s="8"/>
      <c r="BD57" s="2"/>
      <c r="BE57" s="37"/>
      <c r="BF57" s="7"/>
      <c r="BG57" s="7"/>
      <c r="BH57" s="7"/>
      <c r="BI57" s="47"/>
      <c r="BJ57" s="48"/>
      <c r="BK57" s="48"/>
    </row>
    <row r="58" spans="1:63" s="23" customForma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44"/>
      <c r="X58" s="8"/>
      <c r="Y58" s="8"/>
      <c r="Z58" s="8"/>
      <c r="AA58" s="7"/>
      <c r="AB58" s="8"/>
      <c r="AC58" s="8"/>
      <c r="AD58" s="3"/>
      <c r="AE58" s="8"/>
      <c r="AF58" s="8"/>
      <c r="AG58" s="8"/>
      <c r="AH58" s="7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31"/>
      <c r="AT58" s="7"/>
      <c r="AU58" s="8"/>
      <c r="AV58" s="8"/>
      <c r="AW58" s="8"/>
      <c r="AX58" s="8"/>
      <c r="AY58" s="8"/>
      <c r="AZ58" s="8"/>
      <c r="BA58" s="8"/>
      <c r="BB58" s="8"/>
      <c r="BC58" s="8"/>
      <c r="BD58" s="2"/>
      <c r="BE58" s="37"/>
      <c r="BF58" s="7"/>
      <c r="BG58" s="7"/>
      <c r="BH58" s="7"/>
      <c r="BI58" s="47"/>
      <c r="BJ58" s="48"/>
      <c r="BK58" s="48"/>
    </row>
    <row r="59" spans="1:63" s="23" customForma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44"/>
      <c r="X59" s="8"/>
      <c r="Y59" s="8"/>
      <c r="Z59" s="8"/>
      <c r="AA59" s="7"/>
      <c r="AB59" s="8"/>
      <c r="AC59" s="8"/>
      <c r="AD59" s="3"/>
      <c r="AE59" s="8"/>
      <c r="AF59" s="8"/>
      <c r="AG59" s="8"/>
      <c r="AH59" s="7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31"/>
      <c r="AT59" s="7"/>
      <c r="AU59" s="8"/>
      <c r="AV59" s="8"/>
      <c r="AW59" s="8"/>
      <c r="AX59" s="8"/>
      <c r="AY59" s="8"/>
      <c r="AZ59" s="8"/>
      <c r="BA59" s="8"/>
      <c r="BB59" s="8"/>
      <c r="BC59" s="8"/>
      <c r="BD59" s="2"/>
      <c r="BE59" s="37"/>
      <c r="BF59" s="7"/>
      <c r="BG59" s="7"/>
      <c r="BH59" s="7"/>
      <c r="BI59" s="47"/>
      <c r="BJ59" s="48"/>
      <c r="BK59" s="48"/>
    </row>
    <row r="60" spans="1:63" s="23" customForma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3"/>
      <c r="T60" s="8"/>
      <c r="U60" s="8"/>
      <c r="V60" s="8"/>
      <c r="W60" s="44"/>
      <c r="X60" s="8"/>
      <c r="Y60" s="8"/>
      <c r="Z60" s="8"/>
      <c r="AA60" s="7"/>
      <c r="AB60" s="8"/>
      <c r="AC60" s="8"/>
      <c r="AD60" s="3"/>
      <c r="AE60" s="8"/>
      <c r="AF60" s="8"/>
      <c r="AG60" s="8"/>
      <c r="AH60" s="7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31"/>
      <c r="AT60" s="7"/>
      <c r="AU60" s="8"/>
      <c r="AV60" s="8"/>
      <c r="AW60" s="8"/>
      <c r="AX60" s="8"/>
      <c r="AY60" s="8"/>
      <c r="AZ60" s="8"/>
      <c r="BA60" s="8"/>
      <c r="BB60" s="8"/>
      <c r="BC60" s="8"/>
      <c r="BD60" s="2"/>
      <c r="BE60" s="37"/>
      <c r="BF60" s="7"/>
      <c r="BG60" s="7"/>
      <c r="BH60" s="7"/>
      <c r="BI60" s="47"/>
      <c r="BJ60" s="48"/>
      <c r="BK60" s="48"/>
    </row>
    <row r="61" spans="1:63" s="23" customForma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44"/>
      <c r="X61" s="8"/>
      <c r="Y61" s="8"/>
      <c r="Z61" s="8"/>
      <c r="AA61" s="7"/>
      <c r="AB61" s="8"/>
      <c r="AC61" s="8"/>
      <c r="AD61" s="3"/>
      <c r="AE61" s="8"/>
      <c r="AF61" s="8"/>
      <c r="AG61" s="8"/>
      <c r="AH61" s="7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31"/>
      <c r="AT61" s="7"/>
      <c r="AU61" s="8"/>
      <c r="AV61" s="8"/>
      <c r="AW61" s="8"/>
      <c r="AX61" s="8"/>
      <c r="AY61" s="8"/>
      <c r="AZ61" s="8"/>
      <c r="BA61" s="8"/>
      <c r="BB61" s="8"/>
      <c r="BC61" s="8"/>
      <c r="BD61" s="2"/>
      <c r="BE61" s="37"/>
      <c r="BF61" s="7"/>
      <c r="BG61" s="7"/>
      <c r="BH61" s="7"/>
      <c r="BI61" s="47"/>
      <c r="BJ61" s="48"/>
      <c r="BK61" s="48"/>
    </row>
    <row r="62" spans="1:63" s="23" customForma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44"/>
      <c r="X62" s="8"/>
      <c r="Y62" s="8"/>
      <c r="Z62" s="8"/>
      <c r="AA62" s="7"/>
      <c r="AB62" s="8"/>
      <c r="AC62" s="8"/>
      <c r="AD62" s="3"/>
      <c r="AE62" s="8"/>
      <c r="AF62" s="8"/>
      <c r="AG62" s="8"/>
      <c r="AH62" s="7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31"/>
      <c r="AT62" s="7"/>
      <c r="AU62" s="8"/>
      <c r="AV62" s="8"/>
      <c r="AW62" s="8"/>
      <c r="AX62" s="8"/>
      <c r="AY62" s="8"/>
      <c r="AZ62" s="8"/>
      <c r="BA62" s="8"/>
      <c r="BB62" s="8"/>
      <c r="BC62" s="8"/>
      <c r="BD62" s="2"/>
      <c r="BE62" s="37"/>
      <c r="BF62" s="7"/>
      <c r="BG62" s="7"/>
      <c r="BH62" s="7"/>
      <c r="BI62" s="47"/>
      <c r="BJ62" s="48"/>
      <c r="BK62" s="48"/>
    </row>
    <row r="63" spans="1:63" s="23" customForma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44"/>
      <c r="X63" s="8"/>
      <c r="Y63" s="8"/>
      <c r="Z63" s="8"/>
      <c r="AA63" s="7"/>
      <c r="AB63" s="8"/>
      <c r="AC63" s="8"/>
      <c r="AD63" s="3"/>
      <c r="AE63" s="8"/>
      <c r="AF63" s="8"/>
      <c r="AG63" s="8"/>
      <c r="AH63" s="7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31"/>
      <c r="AT63" s="7"/>
      <c r="AU63" s="8"/>
      <c r="AV63" s="8"/>
      <c r="AW63" s="8"/>
      <c r="AX63" s="8"/>
      <c r="AY63" s="8"/>
      <c r="AZ63" s="8"/>
      <c r="BA63" s="8"/>
      <c r="BB63" s="8"/>
      <c r="BC63" s="8"/>
      <c r="BD63" s="2"/>
      <c r="BE63" s="37"/>
      <c r="BF63" s="7"/>
      <c r="BG63" s="7"/>
      <c r="BH63" s="7"/>
      <c r="BI63" s="47"/>
      <c r="BJ63" s="48"/>
      <c r="BK63" s="48"/>
    </row>
    <row r="64" spans="1:63" s="23" customForma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44"/>
      <c r="X64" s="8"/>
      <c r="Y64" s="8"/>
      <c r="Z64" s="8"/>
      <c r="AA64" s="7"/>
      <c r="AB64" s="8"/>
      <c r="AC64" s="8"/>
      <c r="AD64" s="3"/>
      <c r="AE64" s="8"/>
      <c r="AF64" s="8"/>
      <c r="AG64" s="8"/>
      <c r="AH64" s="7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31"/>
      <c r="AT64" s="7"/>
      <c r="AU64" s="8"/>
      <c r="AV64" s="8"/>
      <c r="AW64" s="8"/>
      <c r="AX64" s="8"/>
      <c r="AY64" s="8"/>
      <c r="AZ64" s="8"/>
      <c r="BA64" s="8"/>
      <c r="BB64" s="8"/>
      <c r="BC64" s="8"/>
      <c r="BD64" s="2"/>
      <c r="BE64" s="37"/>
      <c r="BF64" s="7"/>
      <c r="BG64" s="7"/>
      <c r="BH64" s="7"/>
      <c r="BI64" s="47"/>
      <c r="BJ64" s="48"/>
      <c r="BK64" s="48"/>
    </row>
    <row r="65" spans="1:63" s="23" customForma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44"/>
      <c r="X65" s="8"/>
      <c r="Y65" s="8"/>
      <c r="Z65" s="8"/>
      <c r="AA65" s="7"/>
      <c r="AB65" s="8"/>
      <c r="AC65" s="8"/>
      <c r="AD65" s="3"/>
      <c r="AE65" s="8"/>
      <c r="AF65" s="8"/>
      <c r="AG65" s="8"/>
      <c r="AH65" s="7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31"/>
      <c r="AT65" s="7"/>
      <c r="AU65" s="8"/>
      <c r="AV65" s="8"/>
      <c r="AW65" s="8"/>
      <c r="AX65" s="8"/>
      <c r="AY65" s="8"/>
      <c r="AZ65" s="8"/>
      <c r="BA65" s="8"/>
      <c r="BB65" s="8"/>
      <c r="BC65" s="8"/>
      <c r="BD65" s="2"/>
      <c r="BE65" s="37"/>
      <c r="BF65" s="7"/>
      <c r="BG65" s="7"/>
      <c r="BH65" s="7"/>
      <c r="BI65" s="47"/>
      <c r="BJ65" s="48"/>
      <c r="BK65" s="48"/>
    </row>
    <row r="66" spans="1:63" s="23" customForma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44"/>
      <c r="X66" s="8"/>
      <c r="Y66" s="8"/>
      <c r="Z66" s="8"/>
      <c r="AA66" s="7"/>
      <c r="AB66" s="8"/>
      <c r="AC66" s="8"/>
      <c r="AD66" s="3"/>
      <c r="AE66" s="8"/>
      <c r="AF66" s="8"/>
      <c r="AG66" s="8"/>
      <c r="AH66" s="7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31"/>
      <c r="AT66" s="7"/>
      <c r="AU66" s="8"/>
      <c r="AV66" s="8"/>
      <c r="AW66" s="8"/>
      <c r="AX66" s="8"/>
      <c r="AY66" s="8"/>
      <c r="AZ66" s="8"/>
      <c r="BA66" s="8"/>
      <c r="BB66" s="8"/>
      <c r="BC66" s="8"/>
      <c r="BD66" s="2"/>
      <c r="BE66" s="37"/>
      <c r="BF66" s="7"/>
      <c r="BG66" s="7"/>
      <c r="BH66" s="7"/>
      <c r="BI66" s="47"/>
      <c r="BJ66" s="48"/>
      <c r="BK66" s="48"/>
    </row>
    <row r="67" spans="1:63" s="23" customForma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44"/>
      <c r="X67" s="8"/>
      <c r="Y67" s="8"/>
      <c r="Z67" s="8"/>
      <c r="AA67" s="7"/>
      <c r="AB67" s="8"/>
      <c r="AC67" s="8"/>
      <c r="AD67" s="3"/>
      <c r="AE67" s="8"/>
      <c r="AF67" s="8"/>
      <c r="AG67" s="8"/>
      <c r="AH67" s="7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31"/>
      <c r="AT67" s="7"/>
      <c r="AU67" s="8"/>
      <c r="AV67" s="8"/>
      <c r="AW67" s="8"/>
      <c r="AX67" s="8"/>
      <c r="AY67" s="8"/>
      <c r="AZ67" s="8"/>
      <c r="BA67" s="8"/>
      <c r="BB67" s="8"/>
      <c r="BC67" s="8"/>
      <c r="BD67" s="2"/>
      <c r="BE67" s="37"/>
      <c r="BF67" s="7"/>
      <c r="BG67" s="7"/>
      <c r="BH67" s="7"/>
      <c r="BI67" s="47"/>
      <c r="BJ67" s="48"/>
      <c r="BK67" s="48"/>
    </row>
    <row r="68" spans="1:63" s="23" customForma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44"/>
      <c r="X68" s="8"/>
      <c r="Y68" s="8"/>
      <c r="Z68" s="8"/>
      <c r="AA68" s="7"/>
      <c r="AB68" s="8"/>
      <c r="AC68" s="8"/>
      <c r="AD68" s="3"/>
      <c r="AE68" s="8"/>
      <c r="AF68" s="8"/>
      <c r="AG68" s="8"/>
      <c r="AH68" s="7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31"/>
      <c r="AT68" s="7"/>
      <c r="AU68" s="8"/>
      <c r="AV68" s="8"/>
      <c r="AW68" s="8"/>
      <c r="AX68" s="8"/>
      <c r="AY68" s="8"/>
      <c r="AZ68" s="8"/>
      <c r="BA68" s="8"/>
      <c r="BB68" s="8"/>
      <c r="BC68" s="8"/>
      <c r="BD68" s="2"/>
      <c r="BE68" s="37"/>
      <c r="BF68" s="7"/>
      <c r="BG68" s="7"/>
      <c r="BH68" s="7"/>
      <c r="BI68" s="47"/>
      <c r="BJ68" s="48"/>
      <c r="BK68" s="48"/>
    </row>
    <row r="69" spans="1:63" s="23" customForma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44"/>
      <c r="X69" s="8"/>
      <c r="Y69" s="8"/>
      <c r="Z69" s="8"/>
      <c r="AA69" s="7"/>
      <c r="AB69" s="8"/>
      <c r="AC69" s="8"/>
      <c r="AD69" s="3"/>
      <c r="AE69" s="8"/>
      <c r="AF69" s="8"/>
      <c r="AG69" s="8"/>
      <c r="AH69" s="7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31"/>
      <c r="AT69" s="7"/>
      <c r="AU69" s="8"/>
      <c r="AV69" s="8"/>
      <c r="AW69" s="8"/>
      <c r="AX69" s="8"/>
      <c r="AY69" s="8"/>
      <c r="AZ69" s="8"/>
      <c r="BA69" s="8"/>
      <c r="BB69" s="8"/>
      <c r="BC69" s="8"/>
      <c r="BD69" s="2"/>
      <c r="BE69" s="37"/>
      <c r="BF69" s="7"/>
      <c r="BG69" s="7"/>
      <c r="BH69" s="7"/>
      <c r="BI69" s="47"/>
      <c r="BJ69" s="48"/>
      <c r="BK69" s="48"/>
    </row>
    <row r="70" spans="1:63" s="23" customForma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44"/>
      <c r="X70" s="8"/>
      <c r="Y70" s="8"/>
      <c r="Z70" s="8"/>
      <c r="AA70" s="7"/>
      <c r="AB70" s="8"/>
      <c r="AC70" s="8"/>
      <c r="AD70" s="3"/>
      <c r="AE70" s="8"/>
      <c r="AF70" s="8"/>
      <c r="AG70" s="8"/>
      <c r="AH70" s="7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31"/>
      <c r="AT70" s="7"/>
      <c r="AU70" s="8"/>
      <c r="AV70" s="8"/>
      <c r="AW70" s="8"/>
      <c r="AX70" s="8"/>
      <c r="AY70" s="8"/>
      <c r="AZ70" s="8"/>
      <c r="BA70" s="8"/>
      <c r="BB70" s="8"/>
      <c r="BC70" s="8"/>
      <c r="BD70" s="2"/>
      <c r="BE70" s="37"/>
      <c r="BF70" s="7"/>
      <c r="BG70" s="7"/>
      <c r="BH70" s="7"/>
      <c r="BI70" s="47"/>
      <c r="BJ70" s="48"/>
      <c r="BK70" s="48"/>
    </row>
    <row r="71" spans="1:63" s="23" customForma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44"/>
      <c r="X71" s="8"/>
      <c r="Y71" s="8"/>
      <c r="Z71" s="8"/>
      <c r="AA71" s="7"/>
      <c r="AB71" s="8"/>
      <c r="AC71" s="8"/>
      <c r="AD71" s="3"/>
      <c r="AE71" s="8"/>
      <c r="AF71" s="8"/>
      <c r="AG71" s="8"/>
      <c r="AH71" s="7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31"/>
      <c r="AT71" s="7"/>
      <c r="AU71" s="8"/>
      <c r="AV71" s="8"/>
      <c r="AW71" s="8"/>
      <c r="AX71" s="8"/>
      <c r="AY71" s="8"/>
      <c r="AZ71" s="8"/>
      <c r="BA71" s="8"/>
      <c r="BB71" s="8"/>
      <c r="BC71" s="8"/>
      <c r="BD71" s="2"/>
      <c r="BE71" s="37"/>
      <c r="BF71" s="7"/>
      <c r="BG71" s="7"/>
      <c r="BH71" s="7"/>
      <c r="BI71" s="47"/>
      <c r="BJ71" s="48"/>
      <c r="BK71" s="48"/>
    </row>
    <row r="72" spans="1:63" s="23" customForma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44"/>
      <c r="X72" s="8"/>
      <c r="Y72" s="8"/>
      <c r="Z72" s="8"/>
      <c r="AA72" s="7"/>
      <c r="AB72" s="8"/>
      <c r="AC72" s="8"/>
      <c r="AD72" s="3"/>
      <c r="AE72" s="8"/>
      <c r="AF72" s="8"/>
      <c r="AG72" s="8"/>
      <c r="AH72" s="7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31"/>
      <c r="AT72" s="7"/>
      <c r="AU72" s="8"/>
      <c r="AV72" s="8"/>
      <c r="AW72" s="8"/>
      <c r="AX72" s="8"/>
      <c r="AY72" s="8"/>
      <c r="AZ72" s="8"/>
      <c r="BA72" s="8"/>
      <c r="BB72" s="8"/>
      <c r="BC72" s="8"/>
      <c r="BD72" s="2"/>
      <c r="BE72" s="37"/>
      <c r="BF72" s="7"/>
      <c r="BG72" s="7"/>
      <c r="BH72" s="7"/>
      <c r="BI72" s="47"/>
      <c r="BJ72" s="48"/>
      <c r="BK72" s="48"/>
    </row>
    <row r="73" spans="1:63" s="24" customForma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44"/>
      <c r="X73" s="8"/>
      <c r="Y73" s="8"/>
      <c r="Z73" s="8"/>
      <c r="AA73" s="7"/>
      <c r="AB73" s="8"/>
      <c r="AC73" s="8"/>
      <c r="AD73" s="3"/>
      <c r="AE73" s="8"/>
      <c r="AF73" s="8"/>
      <c r="AG73" s="8"/>
      <c r="AH73" s="7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31"/>
      <c r="AT73" s="7"/>
      <c r="AU73" s="8"/>
      <c r="AV73" s="8"/>
      <c r="AW73" s="8"/>
      <c r="AX73" s="8"/>
      <c r="AY73" s="8"/>
      <c r="AZ73" s="8"/>
      <c r="BA73" s="8"/>
      <c r="BB73" s="8"/>
      <c r="BC73" s="8"/>
      <c r="BD73" s="2"/>
      <c r="BE73" s="37"/>
      <c r="BF73" s="7"/>
      <c r="BG73" s="7"/>
      <c r="BH73" s="7"/>
      <c r="BI73" s="47"/>
      <c r="BJ73" s="48"/>
      <c r="BK73" s="48"/>
    </row>
    <row r="74" spans="1:63" s="23" customForma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44"/>
      <c r="X74" s="8"/>
      <c r="Y74" s="8"/>
      <c r="Z74" s="8"/>
      <c r="AA74" s="7"/>
      <c r="AB74" s="8"/>
      <c r="AC74" s="8"/>
      <c r="AD74" s="3"/>
      <c r="AE74" s="8"/>
      <c r="AF74" s="8"/>
      <c r="AG74" s="8"/>
      <c r="AH74" s="7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31"/>
      <c r="AT74" s="7"/>
      <c r="AU74" s="8"/>
      <c r="AV74" s="8"/>
      <c r="AW74" s="8"/>
      <c r="AX74" s="8"/>
      <c r="AY74" s="8"/>
      <c r="AZ74" s="8"/>
      <c r="BA74" s="8"/>
      <c r="BB74" s="8"/>
      <c r="BC74" s="8"/>
      <c r="BD74" s="2"/>
      <c r="BE74" s="37"/>
      <c r="BF74" s="7"/>
      <c r="BG74" s="7"/>
      <c r="BH74" s="7"/>
      <c r="BI74" s="47"/>
      <c r="BJ74" s="48"/>
      <c r="BK74" s="48"/>
    </row>
    <row r="75" spans="1:63" s="23" customForma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44"/>
      <c r="X75" s="8"/>
      <c r="Y75" s="8"/>
      <c r="Z75" s="8"/>
      <c r="AA75" s="7"/>
      <c r="AB75" s="8"/>
      <c r="AC75" s="8"/>
      <c r="AD75" s="3"/>
      <c r="AE75" s="8"/>
      <c r="AF75" s="8"/>
      <c r="AG75" s="8"/>
      <c r="AH75" s="7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31"/>
      <c r="AT75" s="7"/>
      <c r="AU75" s="8"/>
      <c r="AV75" s="8"/>
      <c r="AW75" s="8"/>
      <c r="AX75" s="8"/>
      <c r="AY75" s="8"/>
      <c r="AZ75" s="8"/>
      <c r="BA75" s="8"/>
      <c r="BB75" s="8"/>
      <c r="BC75" s="8"/>
      <c r="BD75" s="2"/>
      <c r="BE75" s="37"/>
      <c r="BF75" s="7"/>
      <c r="BG75" s="7"/>
      <c r="BH75" s="7"/>
      <c r="BI75" s="47"/>
      <c r="BJ75" s="48"/>
      <c r="BK75" s="48"/>
    </row>
    <row r="76" spans="1:63" s="23" customForma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44"/>
      <c r="X76" s="8"/>
      <c r="Y76" s="8"/>
      <c r="Z76" s="8"/>
      <c r="AA76" s="7"/>
      <c r="AB76" s="8"/>
      <c r="AC76" s="8"/>
      <c r="AD76" s="3"/>
      <c r="AE76" s="8"/>
      <c r="AF76" s="8"/>
      <c r="AG76" s="8"/>
      <c r="AH76" s="7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31"/>
      <c r="AT76" s="7"/>
      <c r="AU76" s="8"/>
      <c r="AV76" s="8"/>
      <c r="AW76" s="8"/>
      <c r="AX76" s="8"/>
      <c r="AY76" s="8"/>
      <c r="AZ76" s="8"/>
      <c r="BA76" s="8"/>
      <c r="BB76" s="8"/>
      <c r="BC76" s="8"/>
      <c r="BD76" s="2"/>
      <c r="BE76" s="37"/>
      <c r="BF76" s="7"/>
      <c r="BG76" s="7"/>
      <c r="BH76" s="7"/>
      <c r="BI76" s="47"/>
      <c r="BJ76" s="48"/>
      <c r="BK76" s="48"/>
    </row>
    <row r="77" spans="1:63" s="23" customForma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44"/>
      <c r="X77" s="8"/>
      <c r="Y77" s="8"/>
      <c r="Z77" s="8"/>
      <c r="AA77" s="7"/>
      <c r="AB77" s="8"/>
      <c r="AC77" s="8"/>
      <c r="AD77" s="3"/>
      <c r="AE77" s="8"/>
      <c r="AF77" s="8"/>
      <c r="AG77" s="8"/>
      <c r="AH77" s="7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31"/>
      <c r="AT77" s="7"/>
      <c r="AU77" s="8"/>
      <c r="AV77" s="8"/>
      <c r="AW77" s="8"/>
      <c r="AX77" s="8"/>
      <c r="AY77" s="8"/>
      <c r="AZ77" s="8"/>
      <c r="BA77" s="8"/>
      <c r="BB77" s="8"/>
      <c r="BC77" s="8"/>
      <c r="BD77" s="2"/>
      <c r="BE77" s="37"/>
      <c r="BF77" s="7"/>
      <c r="BG77" s="7"/>
      <c r="BH77" s="7"/>
      <c r="BI77" s="47"/>
      <c r="BJ77" s="48"/>
      <c r="BK77" s="48"/>
    </row>
    <row r="78" spans="1:63" s="23" customForma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44"/>
      <c r="X78" s="8"/>
      <c r="Y78" s="8"/>
      <c r="Z78" s="8"/>
      <c r="AA78" s="7"/>
      <c r="AB78" s="8"/>
      <c r="AC78" s="8"/>
      <c r="AD78" s="3"/>
      <c r="AE78" s="8"/>
      <c r="AF78" s="8"/>
      <c r="AG78" s="8"/>
      <c r="AH78" s="7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31"/>
      <c r="AT78" s="7"/>
      <c r="AU78" s="8"/>
      <c r="AV78" s="8"/>
      <c r="AW78" s="8"/>
      <c r="AX78" s="8"/>
      <c r="AY78" s="8"/>
      <c r="AZ78" s="8"/>
      <c r="BA78" s="8"/>
      <c r="BB78" s="8"/>
      <c r="BC78" s="8"/>
      <c r="BD78" s="2"/>
      <c r="BE78" s="37"/>
      <c r="BF78" s="7"/>
      <c r="BG78" s="7"/>
      <c r="BH78" s="7"/>
      <c r="BI78" s="47"/>
      <c r="BJ78" s="48"/>
      <c r="BK78" s="48"/>
    </row>
    <row r="79" spans="1:63" s="23" customForma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44"/>
      <c r="X79" s="8"/>
      <c r="Y79" s="8"/>
      <c r="Z79" s="8"/>
      <c r="AA79" s="7"/>
      <c r="AB79" s="8"/>
      <c r="AC79" s="8"/>
      <c r="AD79" s="3"/>
      <c r="AE79" s="8"/>
      <c r="AF79" s="8"/>
      <c r="AG79" s="8"/>
      <c r="AH79" s="7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31"/>
      <c r="AT79" s="7"/>
      <c r="AU79" s="8"/>
      <c r="AV79" s="8"/>
      <c r="AW79" s="8"/>
      <c r="AX79" s="8"/>
      <c r="AY79" s="8"/>
      <c r="AZ79" s="8"/>
      <c r="BA79" s="8"/>
      <c r="BB79" s="8"/>
      <c r="BC79" s="8"/>
      <c r="BD79" s="2"/>
      <c r="BE79" s="37"/>
      <c r="BF79" s="7"/>
      <c r="BG79" s="7"/>
      <c r="BH79" s="7"/>
      <c r="BI79" s="47"/>
      <c r="BJ79" s="48"/>
      <c r="BK79" s="48"/>
    </row>
    <row r="80" spans="1:63" s="23" customForma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3"/>
      <c r="T80" s="8"/>
      <c r="U80" s="8"/>
      <c r="V80" s="8"/>
      <c r="W80" s="44"/>
      <c r="X80" s="8"/>
      <c r="Y80" s="8"/>
      <c r="Z80" s="8"/>
      <c r="AA80" s="7"/>
      <c r="AB80" s="8"/>
      <c r="AC80" s="8"/>
      <c r="AD80" s="3"/>
      <c r="AE80" s="8"/>
      <c r="AF80" s="8"/>
      <c r="AG80" s="8"/>
      <c r="AH80" s="7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31"/>
      <c r="AT80" s="7"/>
      <c r="AU80" s="8"/>
      <c r="AV80" s="8"/>
      <c r="AW80" s="8"/>
      <c r="AX80" s="8"/>
      <c r="AY80" s="8"/>
      <c r="AZ80" s="8"/>
      <c r="BA80" s="8"/>
      <c r="BB80" s="8"/>
      <c r="BC80" s="8"/>
      <c r="BD80" s="2"/>
      <c r="BE80" s="37"/>
      <c r="BF80" s="7"/>
      <c r="BG80" s="7"/>
      <c r="BH80" s="7"/>
      <c r="BI80" s="47"/>
      <c r="BJ80" s="48"/>
      <c r="BK80" s="48"/>
    </row>
    <row r="81" spans="1:64" s="24" customForma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44"/>
      <c r="X81" s="8"/>
      <c r="Y81" s="8"/>
      <c r="Z81" s="8"/>
      <c r="AA81" s="7"/>
      <c r="AB81" s="8"/>
      <c r="AC81" s="8"/>
      <c r="AD81" s="3"/>
      <c r="AE81" s="3"/>
      <c r="AF81" s="8"/>
      <c r="AG81" s="8"/>
      <c r="AH81" s="7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1"/>
      <c r="AT81" s="7"/>
      <c r="AU81" s="8"/>
      <c r="AV81" s="8"/>
      <c r="AW81" s="8"/>
      <c r="AX81" s="8"/>
      <c r="AY81" s="8"/>
      <c r="AZ81" s="8"/>
      <c r="BA81" s="8"/>
      <c r="BB81" s="8"/>
      <c r="BC81" s="8"/>
      <c r="BD81" s="2"/>
      <c r="BE81" s="37"/>
      <c r="BF81" s="7"/>
      <c r="BG81" s="7"/>
      <c r="BH81" s="7"/>
      <c r="BI81" s="47"/>
      <c r="BJ81" s="48"/>
      <c r="BK81" s="48"/>
      <c r="BL81" s="23"/>
    </row>
    <row r="82" spans="1:64" s="23" customForma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44"/>
      <c r="X82" s="8"/>
      <c r="Y82" s="8"/>
      <c r="Z82" s="8"/>
      <c r="AA82" s="7"/>
      <c r="AB82" s="8"/>
      <c r="AC82" s="8"/>
      <c r="AD82" s="3"/>
      <c r="AE82" s="8"/>
      <c r="AF82" s="8"/>
      <c r="AG82" s="8"/>
      <c r="AH82" s="7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31"/>
      <c r="AT82" s="7"/>
      <c r="AU82" s="8"/>
      <c r="AV82" s="8"/>
      <c r="AW82" s="8"/>
      <c r="AX82" s="8"/>
      <c r="AY82" s="8"/>
      <c r="AZ82" s="8"/>
      <c r="BA82" s="8"/>
      <c r="BB82" s="8"/>
      <c r="BC82" s="8"/>
      <c r="BD82" s="2"/>
      <c r="BE82" s="37"/>
      <c r="BF82" s="7"/>
      <c r="BG82" s="7"/>
      <c r="BH82" s="7"/>
      <c r="BI82" s="47"/>
      <c r="BJ82" s="48"/>
      <c r="BK82" s="48"/>
    </row>
    <row r="83" spans="1:64" s="23" customForma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44"/>
      <c r="X83" s="8"/>
      <c r="Y83" s="8"/>
      <c r="Z83" s="8"/>
      <c r="AA83" s="7"/>
      <c r="AB83" s="8"/>
      <c r="AC83" s="8"/>
      <c r="AD83" s="3"/>
      <c r="AE83" s="8"/>
      <c r="AF83" s="8"/>
      <c r="AG83" s="8"/>
      <c r="AH83" s="7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31"/>
      <c r="AT83" s="7"/>
      <c r="AU83" s="8"/>
      <c r="AV83" s="8"/>
      <c r="AW83" s="8"/>
      <c r="AX83" s="8"/>
      <c r="AY83" s="8"/>
      <c r="AZ83" s="8"/>
      <c r="BA83" s="8"/>
      <c r="BB83" s="8"/>
      <c r="BC83" s="8"/>
      <c r="BD83" s="2"/>
      <c r="BE83" s="37"/>
      <c r="BF83" s="7"/>
      <c r="BG83" s="7"/>
      <c r="BH83" s="7"/>
      <c r="BI83" s="47"/>
      <c r="BJ83" s="48"/>
      <c r="BK83" s="48"/>
    </row>
    <row r="84" spans="1:64" s="23" customForma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44"/>
      <c r="X84" s="8"/>
      <c r="Y84" s="8"/>
      <c r="Z84" s="8"/>
      <c r="AA84" s="7"/>
      <c r="AB84" s="8"/>
      <c r="AC84" s="8"/>
      <c r="AD84" s="3"/>
      <c r="AE84" s="8"/>
      <c r="AF84" s="8"/>
      <c r="AG84" s="8"/>
      <c r="AH84" s="7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31"/>
      <c r="AT84" s="7"/>
      <c r="AU84" s="8"/>
      <c r="AV84" s="8"/>
      <c r="AW84" s="8"/>
      <c r="AX84" s="8"/>
      <c r="AY84" s="8"/>
      <c r="AZ84" s="8"/>
      <c r="BA84" s="8"/>
      <c r="BB84" s="8"/>
      <c r="BC84" s="8"/>
      <c r="BD84" s="2"/>
      <c r="BE84" s="37"/>
      <c r="BF84" s="7"/>
      <c r="BG84" s="7"/>
      <c r="BH84" s="7"/>
      <c r="BI84" s="47"/>
      <c r="BJ84" s="48"/>
      <c r="BK84" s="48"/>
    </row>
    <row r="85" spans="1:64" s="23" customForma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44"/>
      <c r="X85" s="8"/>
      <c r="Y85" s="8"/>
      <c r="Z85" s="8"/>
      <c r="AA85" s="7"/>
      <c r="AB85" s="8"/>
      <c r="AC85" s="8"/>
      <c r="AD85" s="3"/>
      <c r="AE85" s="8"/>
      <c r="AF85" s="8"/>
      <c r="AG85" s="8"/>
      <c r="AH85" s="7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31"/>
      <c r="AT85" s="7"/>
      <c r="AU85" s="8"/>
      <c r="AV85" s="8"/>
      <c r="AW85" s="8"/>
      <c r="AX85" s="8"/>
      <c r="AY85" s="8"/>
      <c r="AZ85" s="8"/>
      <c r="BA85" s="8"/>
      <c r="BB85" s="8"/>
      <c r="BC85" s="8"/>
      <c r="BD85" s="2"/>
      <c r="BE85" s="37"/>
      <c r="BF85" s="7"/>
      <c r="BG85" s="7"/>
      <c r="BH85" s="7"/>
      <c r="BI85" s="47"/>
      <c r="BJ85" s="48"/>
      <c r="BK85" s="48"/>
    </row>
    <row r="86" spans="1:64" s="23" customForma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44"/>
      <c r="X86" s="8"/>
      <c r="Y86" s="8"/>
      <c r="Z86" s="8"/>
      <c r="AA86" s="7"/>
      <c r="AB86" s="8"/>
      <c r="AC86" s="8"/>
      <c r="AD86" s="3"/>
      <c r="AE86" s="8"/>
      <c r="AF86" s="8"/>
      <c r="AG86" s="8"/>
      <c r="AH86" s="7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31"/>
      <c r="AT86" s="7"/>
      <c r="AU86" s="8"/>
      <c r="AV86" s="8"/>
      <c r="AW86" s="8"/>
      <c r="AX86" s="8"/>
      <c r="AY86" s="8"/>
      <c r="AZ86" s="8"/>
      <c r="BA86" s="8"/>
      <c r="BB86" s="8"/>
      <c r="BC86" s="8"/>
      <c r="BD86" s="2"/>
      <c r="BE86" s="37"/>
      <c r="BF86" s="7"/>
      <c r="BG86" s="7"/>
      <c r="BH86" s="7"/>
      <c r="BI86" s="47"/>
      <c r="BJ86" s="48"/>
      <c r="BK86" s="48"/>
    </row>
    <row r="87" spans="1:64" s="23" customForma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44"/>
      <c r="X87" s="8"/>
      <c r="Y87" s="8"/>
      <c r="Z87" s="8"/>
      <c r="AA87" s="7"/>
      <c r="AB87" s="8"/>
      <c r="AC87" s="8"/>
      <c r="AD87" s="3"/>
      <c r="AE87" s="8"/>
      <c r="AF87" s="8"/>
      <c r="AG87" s="8"/>
      <c r="AH87" s="7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31"/>
      <c r="AT87" s="7"/>
      <c r="AU87" s="8"/>
      <c r="AV87" s="8"/>
      <c r="AW87" s="8"/>
      <c r="AX87" s="8"/>
      <c r="AY87" s="8"/>
      <c r="AZ87" s="8"/>
      <c r="BA87" s="8"/>
      <c r="BB87" s="8"/>
      <c r="BC87" s="8"/>
      <c r="BD87" s="2"/>
      <c r="BE87" s="37"/>
      <c r="BF87" s="7"/>
      <c r="BG87" s="7"/>
      <c r="BH87" s="7"/>
      <c r="BI87" s="47"/>
      <c r="BJ87" s="48"/>
      <c r="BK87" s="48"/>
    </row>
    <row r="88" spans="1:64" s="23" customForma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44"/>
      <c r="X88" s="8"/>
      <c r="Y88" s="8"/>
      <c r="Z88" s="8"/>
      <c r="AA88" s="7"/>
      <c r="AB88" s="8"/>
      <c r="AC88" s="8"/>
      <c r="AD88" s="3"/>
      <c r="AE88" s="8"/>
      <c r="AF88" s="8"/>
      <c r="AG88" s="8"/>
      <c r="AH88" s="7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31"/>
      <c r="AT88" s="7"/>
      <c r="AU88" s="8"/>
      <c r="AV88" s="8"/>
      <c r="AW88" s="8"/>
      <c r="AX88" s="8"/>
      <c r="AY88" s="8"/>
      <c r="AZ88" s="8"/>
      <c r="BA88" s="8"/>
      <c r="BB88" s="8"/>
      <c r="BC88" s="8"/>
      <c r="BD88" s="2"/>
      <c r="BE88" s="37"/>
      <c r="BF88" s="7"/>
      <c r="BG88" s="7"/>
      <c r="BH88" s="7"/>
      <c r="BI88" s="47"/>
      <c r="BJ88" s="48"/>
      <c r="BK88" s="48"/>
    </row>
    <row r="89" spans="1:64" s="23" customForma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44"/>
      <c r="X89" s="8"/>
      <c r="Y89" s="8"/>
      <c r="Z89" s="8"/>
      <c r="AA89" s="7"/>
      <c r="AB89" s="8"/>
      <c r="AC89" s="8"/>
      <c r="AD89" s="3"/>
      <c r="AE89" s="8"/>
      <c r="AF89" s="8"/>
      <c r="AG89" s="8"/>
      <c r="AH89" s="7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31"/>
      <c r="AT89" s="7"/>
      <c r="AU89" s="8"/>
      <c r="AV89" s="8"/>
      <c r="AW89" s="8"/>
      <c r="AX89" s="8"/>
      <c r="AY89" s="8"/>
      <c r="AZ89" s="8"/>
      <c r="BA89" s="8"/>
      <c r="BB89" s="8"/>
      <c r="BC89" s="8"/>
      <c r="BD89" s="2"/>
      <c r="BE89" s="37"/>
      <c r="BF89" s="7"/>
      <c r="BG89" s="7"/>
      <c r="BH89" s="7"/>
      <c r="BI89" s="47"/>
      <c r="BJ89" s="48"/>
      <c r="BK89" s="48"/>
    </row>
    <row r="90" spans="1:64" s="23" customFormat="1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44"/>
      <c r="X90" s="8"/>
      <c r="Y90" s="8"/>
      <c r="Z90" s="8"/>
      <c r="AA90" s="7"/>
      <c r="AB90" s="8"/>
      <c r="AC90" s="8"/>
      <c r="AD90" s="3"/>
      <c r="AE90" s="8"/>
      <c r="AF90" s="8"/>
      <c r="AG90" s="8"/>
      <c r="AH90" s="7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31"/>
      <c r="AT90" s="7"/>
      <c r="AU90" s="8"/>
      <c r="AV90" s="8"/>
      <c r="AW90" s="8"/>
      <c r="AX90" s="8"/>
      <c r="AY90" s="8"/>
      <c r="AZ90" s="8"/>
      <c r="BA90" s="8"/>
      <c r="BB90" s="8"/>
      <c r="BC90" s="8"/>
      <c r="BD90" s="2"/>
      <c r="BE90" s="37"/>
      <c r="BF90" s="7"/>
      <c r="BG90" s="7"/>
      <c r="BH90" s="7"/>
      <c r="BI90" s="47"/>
      <c r="BJ90" s="48"/>
      <c r="BK90" s="48"/>
    </row>
    <row r="91" spans="1:64" s="23" customFormat="1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44"/>
      <c r="X91" s="8"/>
      <c r="Y91" s="8"/>
      <c r="Z91" s="8"/>
      <c r="AA91" s="7"/>
      <c r="AB91" s="8"/>
      <c r="AC91" s="8"/>
      <c r="AD91" s="3"/>
      <c r="AE91" s="8"/>
      <c r="AF91" s="8"/>
      <c r="AG91" s="8"/>
      <c r="AH91" s="7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31"/>
      <c r="AT91" s="7"/>
      <c r="AU91" s="8"/>
      <c r="AV91" s="8"/>
      <c r="AW91" s="8"/>
      <c r="AX91" s="8"/>
      <c r="AY91" s="8"/>
      <c r="AZ91" s="8"/>
      <c r="BA91" s="8"/>
      <c r="BB91" s="8"/>
      <c r="BC91" s="8"/>
      <c r="BD91" s="2"/>
      <c r="BE91" s="36"/>
      <c r="BF91" s="7"/>
      <c r="BG91" s="7"/>
      <c r="BH91" s="7"/>
      <c r="BI91" s="47"/>
      <c r="BJ91" s="48"/>
      <c r="BK91" s="48"/>
    </row>
    <row r="92" spans="1:64" s="23" customFormat="1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44"/>
      <c r="X92" s="8"/>
      <c r="Y92" s="8"/>
      <c r="Z92" s="8"/>
      <c r="AA92" s="7"/>
      <c r="AB92" s="8"/>
      <c r="AC92" s="8"/>
      <c r="AD92" s="3"/>
      <c r="AE92" s="8"/>
      <c r="AF92" s="8"/>
      <c r="AG92" s="8"/>
      <c r="AH92" s="7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31"/>
      <c r="AT92" s="7"/>
      <c r="AU92" s="8"/>
      <c r="AV92" s="8"/>
      <c r="AW92" s="8"/>
      <c r="AX92" s="8"/>
      <c r="AY92" s="8"/>
      <c r="AZ92" s="8"/>
      <c r="BA92" s="8"/>
      <c r="BB92" s="8"/>
      <c r="BC92" s="8"/>
      <c r="BD92" s="2"/>
      <c r="BE92" s="36"/>
      <c r="BF92" s="7"/>
      <c r="BG92" s="7"/>
      <c r="BH92" s="7"/>
      <c r="BI92" s="47"/>
      <c r="BJ92" s="48"/>
      <c r="BK92" s="48"/>
    </row>
    <row r="93" spans="1:64" s="23" customForma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44"/>
      <c r="X93" s="8"/>
      <c r="Y93" s="8"/>
      <c r="Z93" s="8"/>
      <c r="AA93" s="7"/>
      <c r="AB93" s="8"/>
      <c r="AC93" s="8"/>
      <c r="AD93" s="3"/>
      <c r="AE93" s="8"/>
      <c r="AF93" s="8"/>
      <c r="AG93" s="8"/>
      <c r="AH93" s="7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31"/>
      <c r="AT93" s="7"/>
      <c r="AU93" s="8"/>
      <c r="AV93" s="8"/>
      <c r="AW93" s="8"/>
      <c r="AX93" s="8"/>
      <c r="AY93" s="8"/>
      <c r="AZ93" s="8"/>
      <c r="BA93" s="8"/>
      <c r="BB93" s="8"/>
      <c r="BC93" s="8"/>
      <c r="BD93" s="2"/>
      <c r="BE93" s="36"/>
      <c r="BF93" s="7"/>
      <c r="BG93" s="7"/>
      <c r="BH93" s="7"/>
      <c r="BI93" s="47"/>
      <c r="BJ93" s="48"/>
      <c r="BK93" s="48"/>
    </row>
    <row r="94" spans="1:64" s="23" customForma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44"/>
      <c r="X94" s="8"/>
      <c r="Y94" s="8"/>
      <c r="Z94" s="8"/>
      <c r="AA94" s="7"/>
      <c r="AB94" s="8"/>
      <c r="AC94" s="8"/>
      <c r="AD94" s="3"/>
      <c r="AE94" s="8"/>
      <c r="AF94" s="8"/>
      <c r="AG94" s="8"/>
      <c r="AH94" s="7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31"/>
      <c r="AT94" s="7"/>
      <c r="AU94" s="8"/>
      <c r="AV94" s="8"/>
      <c r="AW94" s="8"/>
      <c r="AX94" s="8"/>
      <c r="AY94" s="8"/>
      <c r="AZ94" s="8"/>
      <c r="BA94" s="8"/>
      <c r="BB94" s="8"/>
      <c r="BC94" s="8"/>
      <c r="BD94" s="2"/>
      <c r="BE94" s="36"/>
      <c r="BF94" s="7"/>
      <c r="BG94" s="7"/>
      <c r="BH94" s="7"/>
      <c r="BI94" s="47"/>
      <c r="BJ94" s="48"/>
      <c r="BK94" s="48"/>
    </row>
    <row r="95" spans="1:64" s="23" customForma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44"/>
      <c r="X95" s="8"/>
      <c r="Y95" s="8"/>
      <c r="Z95" s="8"/>
      <c r="AA95" s="7"/>
      <c r="AB95" s="8"/>
      <c r="AC95" s="8"/>
      <c r="AD95" s="3"/>
      <c r="AE95" s="8"/>
      <c r="AF95" s="8"/>
      <c r="AG95" s="8"/>
      <c r="AH95" s="7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31"/>
      <c r="AT95" s="7"/>
      <c r="AU95" s="8"/>
      <c r="AV95" s="8"/>
      <c r="AW95" s="8"/>
      <c r="AX95" s="8"/>
      <c r="AY95" s="8"/>
      <c r="AZ95" s="8"/>
      <c r="BA95" s="8"/>
      <c r="BB95" s="8"/>
      <c r="BC95" s="8"/>
      <c r="BD95" s="2"/>
      <c r="BE95" s="36"/>
      <c r="BF95" s="7"/>
      <c r="BG95" s="7"/>
      <c r="BH95" s="7"/>
      <c r="BI95" s="47"/>
      <c r="BJ95" s="48"/>
      <c r="BK95" s="48"/>
    </row>
    <row r="96" spans="1:64" s="23" customFormat="1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44"/>
      <c r="X96" s="8"/>
      <c r="Y96" s="8"/>
      <c r="Z96" s="8"/>
      <c r="AA96" s="7"/>
      <c r="AB96" s="8"/>
      <c r="AC96" s="8"/>
      <c r="AD96" s="3"/>
      <c r="AE96" s="8"/>
      <c r="AF96" s="8"/>
      <c r="AG96" s="8"/>
      <c r="AH96" s="7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31"/>
      <c r="AT96" s="7"/>
      <c r="AU96" s="8"/>
      <c r="AV96" s="8"/>
      <c r="AW96" s="8"/>
      <c r="AX96" s="8"/>
      <c r="AY96" s="8"/>
      <c r="AZ96" s="8"/>
      <c r="BA96" s="8"/>
      <c r="BB96" s="8"/>
      <c r="BC96" s="8"/>
      <c r="BD96" s="2"/>
      <c r="BE96" s="36"/>
      <c r="BF96" s="7"/>
      <c r="BG96" s="7"/>
      <c r="BH96" s="7"/>
      <c r="BI96" s="47"/>
      <c r="BJ96" s="48"/>
      <c r="BK96" s="48"/>
    </row>
    <row r="97" spans="1:63" s="23" customFormat="1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44"/>
      <c r="X97" s="8"/>
      <c r="Y97" s="8"/>
      <c r="Z97" s="8"/>
      <c r="AA97" s="7"/>
      <c r="AB97" s="8"/>
      <c r="AC97" s="8"/>
      <c r="AD97" s="3"/>
      <c r="AE97" s="8"/>
      <c r="AF97" s="8"/>
      <c r="AG97" s="8"/>
      <c r="AH97" s="7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31"/>
      <c r="AT97" s="7"/>
      <c r="AU97" s="8"/>
      <c r="AV97" s="8"/>
      <c r="AW97" s="8"/>
      <c r="AX97" s="8"/>
      <c r="AY97" s="8"/>
      <c r="AZ97" s="8"/>
      <c r="BA97" s="8"/>
      <c r="BB97" s="8"/>
      <c r="BC97" s="8"/>
      <c r="BD97" s="2"/>
      <c r="BE97" s="36"/>
      <c r="BF97" s="7"/>
      <c r="BG97" s="7"/>
      <c r="BH97" s="7"/>
      <c r="BI97" s="47"/>
      <c r="BJ97" s="48"/>
      <c r="BK97" s="48"/>
    </row>
    <row r="98" spans="1:63" s="23" customFormat="1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44"/>
      <c r="X98" s="8"/>
      <c r="Y98" s="8"/>
      <c r="Z98" s="8"/>
      <c r="AA98" s="7"/>
      <c r="AB98" s="8"/>
      <c r="AC98" s="8"/>
      <c r="AD98" s="3"/>
      <c r="AE98" s="8"/>
      <c r="AF98" s="8"/>
      <c r="AG98" s="8"/>
      <c r="AH98" s="7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31"/>
      <c r="AT98" s="7"/>
      <c r="AU98" s="8"/>
      <c r="AV98" s="8"/>
      <c r="AW98" s="8"/>
      <c r="AX98" s="8"/>
      <c r="AY98" s="8"/>
      <c r="AZ98" s="8"/>
      <c r="BA98" s="8"/>
      <c r="BB98" s="8"/>
      <c r="BC98" s="8"/>
      <c r="BD98" s="2"/>
      <c r="BE98" s="36"/>
      <c r="BF98" s="7"/>
      <c r="BG98" s="7"/>
      <c r="BH98" s="7"/>
      <c r="BI98" s="47"/>
      <c r="BJ98" s="48"/>
      <c r="BK98" s="48"/>
    </row>
    <row r="99" spans="1:63" s="23" customFormat="1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44"/>
      <c r="X99" s="8"/>
      <c r="Y99" s="8"/>
      <c r="Z99" s="8"/>
      <c r="AA99" s="7"/>
      <c r="AB99" s="8"/>
      <c r="AC99" s="8"/>
      <c r="AD99" s="3"/>
      <c r="AE99" s="8"/>
      <c r="AF99" s="8"/>
      <c r="AG99" s="8"/>
      <c r="AH99" s="7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31"/>
      <c r="AT99" s="7"/>
      <c r="AU99" s="8"/>
      <c r="AV99" s="8"/>
      <c r="AW99" s="8"/>
      <c r="AX99" s="8"/>
      <c r="AY99" s="8"/>
      <c r="AZ99" s="8"/>
      <c r="BA99" s="8"/>
      <c r="BB99" s="8"/>
      <c r="BC99" s="8"/>
      <c r="BD99" s="2"/>
      <c r="BE99" s="36"/>
      <c r="BF99" s="7"/>
      <c r="BG99" s="7"/>
      <c r="BH99" s="7"/>
      <c r="BI99" s="47"/>
      <c r="BJ99" s="48"/>
      <c r="BK99" s="48"/>
    </row>
    <row r="100" spans="1:63" s="23" customFormat="1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44"/>
      <c r="X100" s="8"/>
      <c r="Y100" s="8"/>
      <c r="Z100" s="8"/>
      <c r="AA100" s="7"/>
      <c r="AB100" s="8"/>
      <c r="AC100" s="8"/>
      <c r="AD100" s="3"/>
      <c r="AE100" s="8"/>
      <c r="AF100" s="8"/>
      <c r="AG100" s="8"/>
      <c r="AH100" s="7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31"/>
      <c r="AT100" s="7"/>
      <c r="AU100" s="8"/>
      <c r="AV100" s="8"/>
      <c r="AW100" s="8"/>
      <c r="AX100" s="8"/>
      <c r="AY100" s="8"/>
      <c r="AZ100" s="8"/>
      <c r="BA100" s="8"/>
      <c r="BB100" s="8"/>
      <c r="BC100" s="8"/>
      <c r="BD100" s="2"/>
      <c r="BE100" s="36"/>
      <c r="BF100" s="7"/>
      <c r="BG100" s="7"/>
      <c r="BH100" s="7"/>
      <c r="BI100" s="47"/>
      <c r="BJ100" s="48"/>
      <c r="BK100" s="48"/>
    </row>
    <row r="101" spans="1:63" s="23" customFormat="1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44"/>
      <c r="X101" s="8"/>
      <c r="Y101" s="8"/>
      <c r="Z101" s="8"/>
      <c r="AA101" s="7"/>
      <c r="AB101" s="8"/>
      <c r="AC101" s="8"/>
      <c r="AD101" s="3"/>
      <c r="AE101" s="8"/>
      <c r="AF101" s="8"/>
      <c r="AG101" s="8"/>
      <c r="AH101" s="7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31"/>
      <c r="AT101" s="7"/>
      <c r="AU101" s="8"/>
      <c r="AV101" s="8"/>
      <c r="AW101" s="8"/>
      <c r="AX101" s="8"/>
      <c r="AY101" s="8"/>
      <c r="AZ101" s="8"/>
      <c r="BA101" s="8"/>
      <c r="BB101" s="8"/>
      <c r="BC101" s="8"/>
      <c r="BD101" s="2"/>
      <c r="BE101" s="36"/>
      <c r="BF101" s="7"/>
      <c r="BG101" s="7"/>
      <c r="BH101" s="7"/>
      <c r="BI101" s="47"/>
      <c r="BJ101" s="48"/>
      <c r="BK101" s="48"/>
    </row>
    <row r="102" spans="1:63" s="23" customFormat="1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44"/>
      <c r="X102" s="8"/>
      <c r="Y102" s="8"/>
      <c r="Z102" s="8"/>
      <c r="AA102" s="7"/>
      <c r="AB102" s="8"/>
      <c r="AC102" s="8"/>
      <c r="AD102" s="3"/>
      <c r="AE102" s="8"/>
      <c r="AF102" s="8"/>
      <c r="AG102" s="8"/>
      <c r="AH102" s="7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31"/>
      <c r="AT102" s="7"/>
      <c r="AU102" s="8"/>
      <c r="AV102" s="8"/>
      <c r="AW102" s="8"/>
      <c r="AX102" s="8"/>
      <c r="AY102" s="8"/>
      <c r="AZ102" s="8"/>
      <c r="BA102" s="8"/>
      <c r="BB102" s="8"/>
      <c r="BC102" s="8"/>
      <c r="BD102" s="2"/>
      <c r="BE102" s="36"/>
      <c r="BF102" s="7"/>
      <c r="BG102" s="7"/>
      <c r="BH102" s="7"/>
      <c r="BI102" s="47"/>
      <c r="BJ102" s="48"/>
      <c r="BK102" s="48"/>
    </row>
    <row r="103" spans="1:63" s="23" customFormat="1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44"/>
      <c r="X103" s="8"/>
      <c r="Y103" s="8"/>
      <c r="Z103" s="8"/>
      <c r="AA103" s="7"/>
      <c r="AB103" s="8"/>
      <c r="AC103" s="8"/>
      <c r="AD103" s="3"/>
      <c r="AE103" s="8"/>
      <c r="AF103" s="8"/>
      <c r="AG103" s="8"/>
      <c r="AH103" s="7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31"/>
      <c r="AT103" s="7"/>
      <c r="AU103" s="8"/>
      <c r="AV103" s="8"/>
      <c r="AW103" s="8"/>
      <c r="AX103" s="8"/>
      <c r="AY103" s="8"/>
      <c r="AZ103" s="8"/>
      <c r="BA103" s="8"/>
      <c r="BB103" s="8"/>
      <c r="BC103" s="8"/>
      <c r="BD103" s="2"/>
      <c r="BE103" s="36"/>
      <c r="BF103" s="7"/>
      <c r="BG103" s="7"/>
      <c r="BH103" s="7"/>
      <c r="BI103" s="47"/>
      <c r="BJ103" s="48"/>
      <c r="BK103" s="48"/>
    </row>
    <row r="104" spans="1:63" s="23" customFormat="1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44"/>
      <c r="X104" s="8"/>
      <c r="Y104" s="8"/>
      <c r="Z104" s="8"/>
      <c r="AA104" s="7"/>
      <c r="AB104" s="8"/>
      <c r="AC104" s="8"/>
      <c r="AD104" s="3"/>
      <c r="AE104" s="8"/>
      <c r="AF104" s="8"/>
      <c r="AG104" s="8"/>
      <c r="AH104" s="7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31"/>
      <c r="AT104" s="7"/>
      <c r="AU104" s="8"/>
      <c r="AV104" s="8"/>
      <c r="AW104" s="8"/>
      <c r="AX104" s="8"/>
      <c r="AY104" s="8"/>
      <c r="AZ104" s="8"/>
      <c r="BA104" s="8"/>
      <c r="BB104" s="8"/>
      <c r="BC104" s="8"/>
      <c r="BD104" s="2"/>
      <c r="BE104" s="36"/>
      <c r="BF104" s="7"/>
      <c r="BG104" s="7"/>
      <c r="BH104" s="7"/>
      <c r="BI104" s="47"/>
      <c r="BJ104" s="48"/>
      <c r="BK104" s="48"/>
    </row>
    <row r="105" spans="1:63" s="23" customFormat="1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44"/>
      <c r="X105" s="8"/>
      <c r="Y105" s="8"/>
      <c r="Z105" s="8"/>
      <c r="AA105" s="7"/>
      <c r="AB105" s="8"/>
      <c r="AC105" s="8"/>
      <c r="AD105" s="3"/>
      <c r="AE105" s="8"/>
      <c r="AF105" s="8"/>
      <c r="AG105" s="8"/>
      <c r="AH105" s="7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31"/>
      <c r="AT105" s="7"/>
      <c r="AU105" s="8"/>
      <c r="AV105" s="8"/>
      <c r="AW105" s="8"/>
      <c r="AX105" s="8"/>
      <c r="AY105" s="8"/>
      <c r="AZ105" s="8"/>
      <c r="BA105" s="8"/>
      <c r="BB105" s="8"/>
      <c r="BC105" s="8"/>
      <c r="BD105" s="2"/>
      <c r="BE105" s="36"/>
      <c r="BF105" s="7"/>
      <c r="BG105" s="7"/>
      <c r="BH105" s="7"/>
      <c r="BI105" s="47"/>
      <c r="BJ105" s="48"/>
      <c r="BK105" s="48"/>
    </row>
    <row r="106" spans="1:63" s="23" customFormat="1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44"/>
      <c r="X106" s="8"/>
      <c r="Y106" s="8"/>
      <c r="Z106" s="8"/>
      <c r="AA106" s="7"/>
      <c r="AB106" s="8"/>
      <c r="AC106" s="8"/>
      <c r="AD106" s="3"/>
      <c r="AE106" s="8"/>
      <c r="AF106" s="8"/>
      <c r="AG106" s="8"/>
      <c r="AH106" s="7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31"/>
      <c r="AT106" s="7"/>
      <c r="AU106" s="8"/>
      <c r="AV106" s="8"/>
      <c r="AW106" s="8"/>
      <c r="AX106" s="8"/>
      <c r="AY106" s="8"/>
      <c r="AZ106" s="8"/>
      <c r="BA106" s="8"/>
      <c r="BB106" s="8"/>
      <c r="BC106" s="8"/>
      <c r="BD106" s="2"/>
      <c r="BE106" s="36"/>
      <c r="BF106" s="7"/>
      <c r="BG106" s="7"/>
      <c r="BH106" s="7"/>
      <c r="BI106" s="47"/>
      <c r="BJ106" s="48"/>
      <c r="BK106" s="48"/>
    </row>
    <row r="107" spans="1:63" s="23" customFormat="1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44"/>
      <c r="X107" s="8"/>
      <c r="Y107" s="8"/>
      <c r="Z107" s="8"/>
      <c r="AA107" s="7"/>
      <c r="AB107" s="8"/>
      <c r="AC107" s="8"/>
      <c r="AD107" s="3"/>
      <c r="AE107" s="8"/>
      <c r="AF107" s="8"/>
      <c r="AG107" s="8"/>
      <c r="AH107" s="7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31"/>
      <c r="AT107" s="7"/>
      <c r="AU107" s="8"/>
      <c r="AV107" s="8"/>
      <c r="AW107" s="8"/>
      <c r="AX107" s="8"/>
      <c r="AY107" s="8"/>
      <c r="AZ107" s="8"/>
      <c r="BA107" s="8"/>
      <c r="BB107" s="8"/>
      <c r="BC107" s="8"/>
      <c r="BD107" s="2"/>
      <c r="BE107" s="36"/>
      <c r="BF107" s="7"/>
      <c r="BG107" s="7"/>
      <c r="BH107" s="7"/>
      <c r="BI107" s="47"/>
      <c r="BJ107" s="48"/>
      <c r="BK107" s="48"/>
    </row>
    <row r="108" spans="1:63" s="23" customFormat="1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44"/>
      <c r="X108" s="8"/>
      <c r="Y108" s="8"/>
      <c r="Z108" s="8"/>
      <c r="AA108" s="7"/>
      <c r="AB108" s="8"/>
      <c r="AC108" s="8"/>
      <c r="AD108" s="3"/>
      <c r="AE108" s="8"/>
      <c r="AF108" s="8"/>
      <c r="AG108" s="8"/>
      <c r="AH108" s="7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31"/>
      <c r="AT108" s="7"/>
      <c r="AU108" s="8"/>
      <c r="AV108" s="8"/>
      <c r="AW108" s="8"/>
      <c r="AX108" s="8"/>
      <c r="AY108" s="8"/>
      <c r="AZ108" s="8"/>
      <c r="BA108" s="8"/>
      <c r="BB108" s="8"/>
      <c r="BC108" s="8"/>
      <c r="BD108" s="2"/>
      <c r="BE108" s="36"/>
      <c r="BF108" s="7"/>
      <c r="BG108" s="7"/>
      <c r="BH108" s="7"/>
      <c r="BI108" s="47"/>
      <c r="BJ108" s="48"/>
      <c r="BK108" s="48"/>
    </row>
    <row r="109" spans="1:63" s="23" customFormat="1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44"/>
      <c r="X109" s="8"/>
      <c r="Y109" s="8"/>
      <c r="Z109" s="8"/>
      <c r="AA109" s="7"/>
      <c r="AB109" s="8"/>
      <c r="AC109" s="8"/>
      <c r="AD109" s="3"/>
      <c r="AE109" s="8"/>
      <c r="AF109" s="8"/>
      <c r="AG109" s="8"/>
      <c r="AH109" s="7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31"/>
      <c r="AT109" s="7"/>
      <c r="AU109" s="8"/>
      <c r="AV109" s="8"/>
      <c r="AW109" s="8"/>
      <c r="AX109" s="8"/>
      <c r="AY109" s="8"/>
      <c r="AZ109" s="8"/>
      <c r="BA109" s="8"/>
      <c r="BB109" s="8"/>
      <c r="BC109" s="8"/>
      <c r="BD109" s="2"/>
      <c r="BE109" s="36"/>
      <c r="BF109" s="7"/>
      <c r="BG109" s="7"/>
      <c r="BH109" s="7"/>
      <c r="BI109" s="47"/>
      <c r="BJ109" s="48"/>
      <c r="BK109" s="48"/>
    </row>
    <row r="110" spans="1:63" s="23" customFormat="1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44"/>
      <c r="X110" s="8"/>
      <c r="Y110" s="8"/>
      <c r="Z110" s="8"/>
      <c r="AA110" s="7"/>
      <c r="AB110" s="8"/>
      <c r="AC110" s="8"/>
      <c r="AD110" s="3"/>
      <c r="AE110" s="8"/>
      <c r="AF110" s="8"/>
      <c r="AG110" s="8"/>
      <c r="AH110" s="7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31"/>
      <c r="AT110" s="7"/>
      <c r="AU110" s="8"/>
      <c r="AV110" s="8"/>
      <c r="AW110" s="8"/>
      <c r="AX110" s="8"/>
      <c r="AY110" s="8"/>
      <c r="AZ110" s="8"/>
      <c r="BA110" s="8"/>
      <c r="BB110" s="8"/>
      <c r="BC110" s="8"/>
      <c r="BD110" s="2"/>
      <c r="BE110" s="36"/>
      <c r="BF110" s="7"/>
      <c r="BG110" s="7"/>
      <c r="BH110" s="7"/>
      <c r="BI110" s="47"/>
      <c r="BJ110" s="48"/>
      <c r="BK110" s="48"/>
    </row>
    <row r="111" spans="1:63" s="23" customFormat="1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44"/>
      <c r="X111" s="8"/>
      <c r="Y111" s="8"/>
      <c r="Z111" s="8"/>
      <c r="AA111" s="7"/>
      <c r="AB111" s="8"/>
      <c r="AC111" s="8"/>
      <c r="AD111" s="3"/>
      <c r="AE111" s="8"/>
      <c r="AF111" s="8"/>
      <c r="AG111" s="8"/>
      <c r="AH111" s="7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31"/>
      <c r="AT111" s="7"/>
      <c r="AU111" s="8"/>
      <c r="AV111" s="8"/>
      <c r="AW111" s="8"/>
      <c r="AX111" s="8"/>
      <c r="AY111" s="8"/>
      <c r="AZ111" s="8"/>
      <c r="BA111" s="8"/>
      <c r="BB111" s="8"/>
      <c r="BC111" s="8"/>
      <c r="BD111" s="2"/>
      <c r="BE111" s="36"/>
      <c r="BF111" s="7"/>
      <c r="BG111" s="7"/>
      <c r="BH111" s="7"/>
      <c r="BI111" s="47"/>
      <c r="BJ111" s="48"/>
      <c r="BK111" s="48"/>
    </row>
    <row r="112" spans="1:63" s="23" customFormat="1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44"/>
      <c r="X112" s="8"/>
      <c r="Y112" s="8"/>
      <c r="Z112" s="8"/>
      <c r="AA112" s="7"/>
      <c r="AB112" s="8"/>
      <c r="AC112" s="8"/>
      <c r="AD112" s="3"/>
      <c r="AE112" s="8"/>
      <c r="AF112" s="8"/>
      <c r="AG112" s="8"/>
      <c r="AH112" s="7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31"/>
      <c r="AT112" s="7"/>
      <c r="AU112" s="8"/>
      <c r="AV112" s="8"/>
      <c r="AW112" s="8"/>
      <c r="AX112" s="8"/>
      <c r="AY112" s="8"/>
      <c r="AZ112" s="8"/>
      <c r="BA112" s="8"/>
      <c r="BB112" s="8"/>
      <c r="BC112" s="8"/>
      <c r="BD112" s="2"/>
      <c r="BE112" s="36"/>
      <c r="BF112" s="7"/>
      <c r="BG112" s="7"/>
      <c r="BH112" s="7"/>
      <c r="BI112" s="47"/>
      <c r="BJ112" s="48"/>
      <c r="BK112" s="48"/>
    </row>
    <row r="113" spans="1:63" s="23" customFormat="1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44"/>
      <c r="X113" s="8"/>
      <c r="Y113" s="8"/>
      <c r="Z113" s="8"/>
      <c r="AA113" s="7"/>
      <c r="AB113" s="8"/>
      <c r="AC113" s="8"/>
      <c r="AD113" s="3"/>
      <c r="AE113" s="8"/>
      <c r="AF113" s="8"/>
      <c r="AG113" s="8"/>
      <c r="AH113" s="7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31"/>
      <c r="AT113" s="7"/>
      <c r="AU113" s="8"/>
      <c r="AV113" s="8"/>
      <c r="AW113" s="8"/>
      <c r="AX113" s="8"/>
      <c r="AY113" s="8"/>
      <c r="AZ113" s="8"/>
      <c r="BA113" s="8"/>
      <c r="BB113" s="8"/>
      <c r="BC113" s="8"/>
      <c r="BD113" s="2"/>
      <c r="BE113" s="36"/>
      <c r="BF113" s="7"/>
      <c r="BG113" s="7"/>
      <c r="BH113" s="7"/>
      <c r="BI113" s="47"/>
      <c r="BJ113" s="48"/>
      <c r="BK113" s="48"/>
    </row>
    <row r="114" spans="1:63" s="23" customFormat="1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44"/>
      <c r="X114" s="8"/>
      <c r="Y114" s="8"/>
      <c r="Z114" s="8"/>
      <c r="AA114" s="7"/>
      <c r="AB114" s="8"/>
      <c r="AC114" s="8"/>
      <c r="AD114" s="3"/>
      <c r="AE114" s="8"/>
      <c r="AF114" s="8"/>
      <c r="AG114" s="8"/>
      <c r="AH114" s="7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31"/>
      <c r="AT114" s="7"/>
      <c r="AU114" s="8"/>
      <c r="AV114" s="8"/>
      <c r="AW114" s="8"/>
      <c r="AX114" s="8"/>
      <c r="AY114" s="8"/>
      <c r="AZ114" s="8"/>
      <c r="BA114" s="8"/>
      <c r="BB114" s="8"/>
      <c r="BC114" s="8"/>
      <c r="BD114" s="2"/>
      <c r="BE114" s="36"/>
      <c r="BF114" s="7"/>
      <c r="BG114" s="7"/>
      <c r="BH114" s="7"/>
      <c r="BI114" s="47"/>
      <c r="BJ114" s="48"/>
      <c r="BK114" s="48"/>
    </row>
    <row r="115" spans="1:63" s="23" customFormat="1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44"/>
      <c r="X115" s="8"/>
      <c r="Y115" s="8"/>
      <c r="Z115" s="8"/>
      <c r="AA115" s="7"/>
      <c r="AB115" s="8"/>
      <c r="AC115" s="8"/>
      <c r="AD115" s="3"/>
      <c r="AE115" s="8"/>
      <c r="AF115" s="8"/>
      <c r="AG115" s="8"/>
      <c r="AH115" s="7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31"/>
      <c r="AT115" s="7"/>
      <c r="AU115" s="8"/>
      <c r="AV115" s="8"/>
      <c r="AW115" s="8"/>
      <c r="AX115" s="8"/>
      <c r="AY115" s="8"/>
      <c r="AZ115" s="8"/>
      <c r="BA115" s="8"/>
      <c r="BB115" s="8"/>
      <c r="BC115" s="8"/>
      <c r="BD115" s="2"/>
      <c r="BE115" s="36"/>
      <c r="BF115" s="7"/>
      <c r="BG115" s="7"/>
      <c r="BH115" s="7"/>
      <c r="BI115" s="47"/>
      <c r="BJ115" s="48"/>
      <c r="BK115" s="48"/>
    </row>
    <row r="116" spans="1:63" s="23" customFormat="1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44"/>
      <c r="X116" s="8"/>
      <c r="Y116" s="8"/>
      <c r="Z116" s="8"/>
      <c r="AA116" s="7"/>
      <c r="AB116" s="8"/>
      <c r="AC116" s="8"/>
      <c r="AD116" s="3"/>
      <c r="AE116" s="8"/>
      <c r="AF116" s="8"/>
      <c r="AG116" s="8"/>
      <c r="AH116" s="7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31"/>
      <c r="AT116" s="7"/>
      <c r="AU116" s="8"/>
      <c r="AV116" s="8"/>
      <c r="AW116" s="8"/>
      <c r="AX116" s="8"/>
      <c r="AY116" s="8"/>
      <c r="AZ116" s="8"/>
      <c r="BA116" s="8"/>
      <c r="BB116" s="8"/>
      <c r="BC116" s="8"/>
      <c r="BD116" s="2"/>
      <c r="BE116" s="36"/>
      <c r="BF116" s="7"/>
      <c r="BG116" s="7"/>
      <c r="BH116" s="7"/>
      <c r="BI116" s="47"/>
      <c r="BJ116" s="48"/>
      <c r="BK116" s="48"/>
    </row>
    <row r="117" spans="1:63" s="23" customFormat="1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44"/>
      <c r="X117" s="8"/>
      <c r="Y117" s="8"/>
      <c r="Z117" s="8"/>
      <c r="AA117" s="7"/>
      <c r="AB117" s="8"/>
      <c r="AC117" s="8"/>
      <c r="AD117" s="3"/>
      <c r="AE117" s="8"/>
      <c r="AF117" s="8"/>
      <c r="AG117" s="8"/>
      <c r="AH117" s="7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31"/>
      <c r="AT117" s="7"/>
      <c r="AU117" s="8"/>
      <c r="AV117" s="8"/>
      <c r="AW117" s="8"/>
      <c r="AX117" s="8"/>
      <c r="AY117" s="8"/>
      <c r="AZ117" s="8"/>
      <c r="BA117" s="8"/>
      <c r="BB117" s="8"/>
      <c r="BC117" s="8"/>
      <c r="BD117" s="2"/>
      <c r="BE117" s="36"/>
      <c r="BF117" s="7"/>
      <c r="BG117" s="7"/>
      <c r="BH117" s="7"/>
      <c r="BI117" s="47"/>
      <c r="BJ117" s="48"/>
      <c r="BK117" s="48"/>
    </row>
    <row r="118" spans="1:63" s="23" customFormat="1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44"/>
      <c r="X118" s="8"/>
      <c r="Y118" s="8"/>
      <c r="Z118" s="8"/>
      <c r="AA118" s="7"/>
      <c r="AB118" s="8"/>
      <c r="AC118" s="8"/>
      <c r="AD118" s="3"/>
      <c r="AE118" s="8"/>
      <c r="AF118" s="8"/>
      <c r="AG118" s="8"/>
      <c r="AH118" s="7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31"/>
      <c r="AT118" s="7"/>
      <c r="AU118" s="8"/>
      <c r="AV118" s="8"/>
      <c r="AW118" s="8"/>
      <c r="AX118" s="8"/>
      <c r="AY118" s="8"/>
      <c r="AZ118" s="8"/>
      <c r="BA118" s="8"/>
      <c r="BB118" s="8"/>
      <c r="BC118" s="8"/>
      <c r="BD118" s="2"/>
      <c r="BE118" s="36"/>
      <c r="BF118" s="7"/>
      <c r="BG118" s="7"/>
      <c r="BH118" s="7"/>
      <c r="BI118" s="47"/>
      <c r="BJ118" s="48"/>
      <c r="BK118" s="48"/>
    </row>
    <row r="119" spans="1:63" s="23" customFormat="1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44"/>
      <c r="X119" s="8"/>
      <c r="Y119" s="8"/>
      <c r="Z119" s="8"/>
      <c r="AA119" s="7"/>
      <c r="AB119" s="8"/>
      <c r="AC119" s="8"/>
      <c r="AD119" s="3"/>
      <c r="AE119" s="8"/>
      <c r="AF119" s="8"/>
      <c r="AG119" s="8"/>
      <c r="AH119" s="7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31"/>
      <c r="AT119" s="7"/>
      <c r="AU119" s="8"/>
      <c r="AV119" s="8"/>
      <c r="AW119" s="8"/>
      <c r="AX119" s="8"/>
      <c r="AY119" s="8"/>
      <c r="AZ119" s="8"/>
      <c r="BA119" s="8"/>
      <c r="BB119" s="8"/>
      <c r="BC119" s="8"/>
      <c r="BD119" s="2"/>
      <c r="BE119" s="36"/>
      <c r="BF119" s="7"/>
      <c r="BG119" s="7"/>
      <c r="BH119" s="7"/>
      <c r="BI119" s="47"/>
      <c r="BJ119" s="48"/>
      <c r="BK119" s="48"/>
    </row>
    <row r="120" spans="1:63" s="23" customFormat="1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44"/>
      <c r="X120" s="8"/>
      <c r="Y120" s="8"/>
      <c r="Z120" s="8"/>
      <c r="AA120" s="7"/>
      <c r="AB120" s="8"/>
      <c r="AC120" s="8"/>
      <c r="AD120" s="3"/>
      <c r="AE120" s="8"/>
      <c r="AF120" s="8"/>
      <c r="AG120" s="8"/>
      <c r="AH120" s="7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31"/>
      <c r="AT120" s="7"/>
      <c r="AU120" s="8"/>
      <c r="AV120" s="8"/>
      <c r="AW120" s="8"/>
      <c r="AX120" s="8"/>
      <c r="AY120" s="8"/>
      <c r="AZ120" s="8"/>
      <c r="BA120" s="8"/>
      <c r="BB120" s="8"/>
      <c r="BC120" s="8"/>
      <c r="BD120" s="2"/>
      <c r="BE120" s="36"/>
      <c r="BF120" s="7"/>
      <c r="BG120" s="7"/>
      <c r="BH120" s="7"/>
      <c r="BI120" s="47"/>
      <c r="BJ120" s="48"/>
      <c r="BK120" s="48"/>
    </row>
    <row r="121" spans="1:63" s="23" customFormat="1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44"/>
      <c r="X121" s="8"/>
      <c r="Y121" s="8"/>
      <c r="Z121" s="8"/>
      <c r="AA121" s="7"/>
      <c r="AB121" s="8"/>
      <c r="AC121" s="8"/>
      <c r="AD121" s="3"/>
      <c r="AE121" s="8"/>
      <c r="AF121" s="8"/>
      <c r="AG121" s="8"/>
      <c r="AH121" s="7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31"/>
      <c r="AT121" s="7"/>
      <c r="AU121" s="8"/>
      <c r="AV121" s="8"/>
      <c r="AW121" s="8"/>
      <c r="AX121" s="8"/>
      <c r="AY121" s="8"/>
      <c r="AZ121" s="8"/>
      <c r="BA121" s="8"/>
      <c r="BB121" s="8"/>
      <c r="BC121" s="8"/>
      <c r="BD121" s="2"/>
      <c r="BE121" s="36"/>
      <c r="BF121" s="7"/>
      <c r="BG121" s="7"/>
      <c r="BH121" s="7"/>
      <c r="BI121" s="47"/>
      <c r="BJ121" s="48"/>
      <c r="BK121" s="48"/>
    </row>
    <row r="122" spans="1:63" s="23" customFormat="1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44"/>
      <c r="X122" s="8"/>
      <c r="Y122" s="8"/>
      <c r="Z122" s="8"/>
      <c r="AA122" s="7"/>
      <c r="AB122" s="8"/>
      <c r="AC122" s="8"/>
      <c r="AD122" s="3"/>
      <c r="AE122" s="8"/>
      <c r="AF122" s="8"/>
      <c r="AG122" s="8"/>
      <c r="AH122" s="7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31"/>
      <c r="AT122" s="7"/>
      <c r="AU122" s="8"/>
      <c r="AV122" s="8"/>
      <c r="AW122" s="8"/>
      <c r="AX122" s="8"/>
      <c r="AY122" s="8"/>
      <c r="AZ122" s="8"/>
      <c r="BA122" s="8"/>
      <c r="BB122" s="8"/>
      <c r="BC122" s="8"/>
      <c r="BD122" s="2"/>
      <c r="BE122" s="36"/>
      <c r="BF122" s="7"/>
      <c r="BG122" s="7"/>
      <c r="BH122" s="7"/>
      <c r="BI122" s="47"/>
      <c r="BJ122" s="48"/>
      <c r="BK122" s="48"/>
    </row>
    <row r="123" spans="1:63" s="23" customFormat="1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44"/>
      <c r="X123" s="8"/>
      <c r="Y123" s="8"/>
      <c r="Z123" s="8"/>
      <c r="AA123" s="7"/>
      <c r="AB123" s="8"/>
      <c r="AC123" s="8"/>
      <c r="AD123" s="3"/>
      <c r="AE123" s="8"/>
      <c r="AF123" s="8"/>
      <c r="AG123" s="8"/>
      <c r="AH123" s="7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31"/>
      <c r="AT123" s="7"/>
      <c r="AU123" s="8"/>
      <c r="AV123" s="8"/>
      <c r="AW123" s="8"/>
      <c r="AX123" s="8"/>
      <c r="AY123" s="8"/>
      <c r="AZ123" s="8"/>
      <c r="BA123" s="8"/>
      <c r="BB123" s="8"/>
      <c r="BC123" s="8"/>
      <c r="BD123" s="2"/>
      <c r="BE123" s="36"/>
      <c r="BF123" s="7"/>
      <c r="BG123" s="7"/>
      <c r="BH123" s="7"/>
      <c r="BI123" s="47"/>
      <c r="BJ123" s="48"/>
      <c r="BK123" s="48"/>
    </row>
    <row r="124" spans="1:63" s="23" customFormat="1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44"/>
      <c r="X124" s="8"/>
      <c r="Y124" s="8"/>
      <c r="Z124" s="8"/>
      <c r="AA124" s="7"/>
      <c r="AB124" s="8"/>
      <c r="AC124" s="8"/>
      <c r="AD124" s="3"/>
      <c r="AE124" s="8"/>
      <c r="AF124" s="8"/>
      <c r="AG124" s="8"/>
      <c r="AH124" s="7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31"/>
      <c r="AT124" s="7"/>
      <c r="AU124" s="8"/>
      <c r="AV124" s="8"/>
      <c r="AW124" s="8"/>
      <c r="AX124" s="8"/>
      <c r="AY124" s="8"/>
      <c r="AZ124" s="8"/>
      <c r="BA124" s="8"/>
      <c r="BB124" s="8"/>
      <c r="BC124" s="8"/>
      <c r="BD124" s="2"/>
      <c r="BE124" s="36"/>
      <c r="BF124" s="7"/>
      <c r="BG124" s="7"/>
      <c r="BH124" s="7"/>
      <c r="BI124" s="47"/>
      <c r="BJ124" s="48"/>
      <c r="BK124" s="48"/>
    </row>
    <row r="125" spans="1:63" s="23" customFormat="1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44"/>
      <c r="X125" s="8"/>
      <c r="Y125" s="8"/>
      <c r="Z125" s="8"/>
      <c r="AA125" s="7"/>
      <c r="AB125" s="8"/>
      <c r="AC125" s="8"/>
      <c r="AD125" s="3"/>
      <c r="AE125" s="8"/>
      <c r="AF125" s="8"/>
      <c r="AG125" s="8"/>
      <c r="AH125" s="7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31"/>
      <c r="AT125" s="7"/>
      <c r="AU125" s="8"/>
      <c r="AV125" s="8"/>
      <c r="AW125" s="8"/>
      <c r="AX125" s="8"/>
      <c r="AY125" s="8"/>
      <c r="AZ125" s="8"/>
      <c r="BA125" s="8"/>
      <c r="BB125" s="8"/>
      <c r="BC125" s="8"/>
      <c r="BD125" s="2"/>
      <c r="BE125" s="36"/>
      <c r="BF125" s="7"/>
      <c r="BG125" s="7"/>
      <c r="BH125" s="7"/>
      <c r="BI125" s="47"/>
      <c r="BJ125" s="48"/>
      <c r="BK125" s="48"/>
    </row>
    <row r="126" spans="1:63" s="23" customFormat="1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44"/>
      <c r="X126" s="8"/>
      <c r="Y126" s="8"/>
      <c r="Z126" s="8"/>
      <c r="AA126" s="7"/>
      <c r="AB126" s="8"/>
      <c r="AC126" s="8"/>
      <c r="AD126" s="3"/>
      <c r="AE126" s="8"/>
      <c r="AF126" s="8"/>
      <c r="AG126" s="8"/>
      <c r="AH126" s="7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31"/>
      <c r="AT126" s="7"/>
      <c r="AU126" s="8"/>
      <c r="AV126" s="8"/>
      <c r="AW126" s="8"/>
      <c r="AX126" s="8"/>
      <c r="AY126" s="8"/>
      <c r="AZ126" s="8"/>
      <c r="BA126" s="8"/>
      <c r="BB126" s="8"/>
      <c r="BC126" s="8"/>
      <c r="BD126" s="2"/>
      <c r="BE126" s="36"/>
      <c r="BF126" s="7"/>
      <c r="BG126" s="7"/>
      <c r="BH126" s="7"/>
      <c r="BI126" s="47"/>
      <c r="BJ126" s="48"/>
      <c r="BK126" s="48"/>
    </row>
    <row r="127" spans="1:63" s="23" customFormat="1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44"/>
      <c r="X127" s="8"/>
      <c r="Y127" s="8"/>
      <c r="Z127" s="8"/>
      <c r="AA127" s="7"/>
      <c r="AB127" s="8"/>
      <c r="AC127" s="8"/>
      <c r="AD127" s="3"/>
      <c r="AE127" s="8"/>
      <c r="AF127" s="8"/>
      <c r="AG127" s="8"/>
      <c r="AH127" s="7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31"/>
      <c r="AT127" s="7"/>
      <c r="AU127" s="8"/>
      <c r="AV127" s="8"/>
      <c r="AW127" s="8"/>
      <c r="AX127" s="8"/>
      <c r="AY127" s="8"/>
      <c r="AZ127" s="8"/>
      <c r="BA127" s="8"/>
      <c r="BB127" s="8"/>
      <c r="BC127" s="8"/>
      <c r="BD127" s="2"/>
      <c r="BE127" s="36"/>
      <c r="BF127" s="7"/>
      <c r="BG127" s="7"/>
      <c r="BH127" s="7"/>
      <c r="BI127" s="47"/>
      <c r="BJ127" s="48"/>
      <c r="BK127" s="48"/>
    </row>
    <row r="128" spans="1:63" s="23" customFormat="1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44"/>
      <c r="X128" s="8"/>
      <c r="Y128" s="8"/>
      <c r="Z128" s="8"/>
      <c r="AA128" s="7"/>
      <c r="AB128" s="8"/>
      <c r="AC128" s="8"/>
      <c r="AD128" s="3"/>
      <c r="AE128" s="8"/>
      <c r="AF128" s="8"/>
      <c r="AG128" s="8"/>
      <c r="AH128" s="7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31"/>
      <c r="AT128" s="7"/>
      <c r="AU128" s="8"/>
      <c r="AV128" s="8"/>
      <c r="AW128" s="8"/>
      <c r="AX128" s="8"/>
      <c r="AY128" s="8"/>
      <c r="AZ128" s="8"/>
      <c r="BA128" s="8"/>
      <c r="BB128" s="8"/>
      <c r="BC128" s="8"/>
      <c r="BD128" s="2"/>
      <c r="BE128" s="36"/>
      <c r="BF128" s="7"/>
      <c r="BG128" s="7"/>
      <c r="BH128" s="7"/>
      <c r="BI128" s="47"/>
      <c r="BJ128" s="48"/>
      <c r="BK128" s="48"/>
    </row>
    <row r="129" spans="1:63" s="23" customFormat="1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44"/>
      <c r="X129" s="8"/>
      <c r="Y129" s="8"/>
      <c r="Z129" s="8"/>
      <c r="AA129" s="7"/>
      <c r="AB129" s="8"/>
      <c r="AC129" s="8"/>
      <c r="AD129" s="3"/>
      <c r="AE129" s="8"/>
      <c r="AF129" s="8"/>
      <c r="AG129" s="8"/>
      <c r="AH129" s="7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31"/>
      <c r="AT129" s="7"/>
      <c r="AU129" s="8"/>
      <c r="AV129" s="8"/>
      <c r="AW129" s="8"/>
      <c r="AX129" s="8"/>
      <c r="AY129" s="8"/>
      <c r="AZ129" s="8"/>
      <c r="BA129" s="8"/>
      <c r="BB129" s="8"/>
      <c r="BC129" s="8"/>
      <c r="BD129" s="2"/>
      <c r="BE129" s="36"/>
      <c r="BF129" s="7"/>
      <c r="BG129" s="7"/>
      <c r="BH129" s="7"/>
      <c r="BI129" s="47"/>
      <c r="BJ129" s="48"/>
      <c r="BK129" s="48"/>
    </row>
    <row r="130" spans="1:63" s="23" customFormat="1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44"/>
      <c r="X130" s="8"/>
      <c r="Y130" s="8"/>
      <c r="Z130" s="8"/>
      <c r="AA130" s="7"/>
      <c r="AB130" s="8"/>
      <c r="AC130" s="8"/>
      <c r="AD130" s="3"/>
      <c r="AE130" s="8"/>
      <c r="AF130" s="8"/>
      <c r="AG130" s="8"/>
      <c r="AH130" s="7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31"/>
      <c r="AT130" s="7"/>
      <c r="AU130" s="8"/>
      <c r="AV130" s="8"/>
      <c r="AW130" s="8"/>
      <c r="AX130" s="8"/>
      <c r="AY130" s="8"/>
      <c r="AZ130" s="8"/>
      <c r="BA130" s="8"/>
      <c r="BB130" s="8"/>
      <c r="BC130" s="8"/>
      <c r="BD130" s="2"/>
      <c r="BE130" s="36"/>
      <c r="BF130" s="7"/>
      <c r="BG130" s="7"/>
      <c r="BH130" s="7"/>
      <c r="BI130" s="47"/>
      <c r="BJ130" s="48"/>
      <c r="BK130" s="48"/>
    </row>
    <row r="131" spans="1:63" s="23" customFormat="1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44"/>
      <c r="X131" s="8"/>
      <c r="Y131" s="8"/>
      <c r="Z131" s="8"/>
      <c r="AA131" s="7"/>
      <c r="AB131" s="8"/>
      <c r="AC131" s="8"/>
      <c r="AD131" s="3"/>
      <c r="AE131" s="8"/>
      <c r="AF131" s="8"/>
      <c r="AG131" s="8"/>
      <c r="AH131" s="7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31"/>
      <c r="AT131" s="7"/>
      <c r="AU131" s="8"/>
      <c r="AV131" s="8"/>
      <c r="AW131" s="8"/>
      <c r="AX131" s="8"/>
      <c r="AY131" s="8"/>
      <c r="AZ131" s="8"/>
      <c r="BA131" s="8"/>
      <c r="BB131" s="8"/>
      <c r="BC131" s="8"/>
      <c r="BD131" s="2"/>
      <c r="BE131" s="36"/>
      <c r="BF131" s="7"/>
      <c r="BG131" s="7"/>
      <c r="BH131" s="7"/>
      <c r="BI131" s="47"/>
      <c r="BJ131" s="48"/>
      <c r="BK131" s="48"/>
    </row>
    <row r="132" spans="1:63" s="23" customForma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44"/>
      <c r="X132" s="8"/>
      <c r="Y132" s="8"/>
      <c r="Z132" s="8"/>
      <c r="AA132" s="7"/>
      <c r="AB132" s="8"/>
      <c r="AC132" s="8"/>
      <c r="AD132" s="3"/>
      <c r="AE132" s="8"/>
      <c r="AF132" s="8"/>
      <c r="AG132" s="8"/>
      <c r="AH132" s="7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31"/>
      <c r="AT132" s="7"/>
      <c r="AU132" s="8"/>
      <c r="AV132" s="8"/>
      <c r="AW132" s="8"/>
      <c r="AX132" s="8"/>
      <c r="AY132" s="8"/>
      <c r="AZ132" s="8"/>
      <c r="BA132" s="8"/>
      <c r="BB132" s="8"/>
      <c r="BC132" s="8"/>
      <c r="BD132" s="2"/>
      <c r="BE132" s="36"/>
      <c r="BF132" s="7"/>
      <c r="BG132" s="7"/>
      <c r="BH132" s="7"/>
      <c r="BI132" s="47"/>
      <c r="BJ132" s="48"/>
      <c r="BK132" s="48"/>
    </row>
    <row r="133" spans="1:63" s="23" customFormat="1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44"/>
      <c r="X133" s="8"/>
      <c r="Y133" s="8"/>
      <c r="Z133" s="8"/>
      <c r="AA133" s="7"/>
      <c r="AB133" s="8"/>
      <c r="AC133" s="8"/>
      <c r="AD133" s="3"/>
      <c r="AE133" s="8"/>
      <c r="AF133" s="8"/>
      <c r="AG133" s="8"/>
      <c r="AH133" s="7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31"/>
      <c r="AT133" s="7"/>
      <c r="AU133" s="8"/>
      <c r="AV133" s="8"/>
      <c r="AW133" s="8"/>
      <c r="AX133" s="8"/>
      <c r="AY133" s="8"/>
      <c r="AZ133" s="8"/>
      <c r="BA133" s="8"/>
      <c r="BB133" s="8"/>
      <c r="BC133" s="8"/>
      <c r="BD133" s="2"/>
      <c r="BE133" s="36"/>
      <c r="BF133" s="7"/>
      <c r="BG133" s="7"/>
      <c r="BH133" s="7"/>
      <c r="BI133" s="47"/>
      <c r="BJ133" s="48"/>
      <c r="BK133" s="48"/>
    </row>
    <row r="134" spans="1:63" s="23" customFormat="1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44"/>
      <c r="X134" s="8"/>
      <c r="Y134" s="8"/>
      <c r="Z134" s="8"/>
      <c r="AA134" s="7"/>
      <c r="AB134" s="8"/>
      <c r="AC134" s="8"/>
      <c r="AD134" s="3"/>
      <c r="AE134" s="8"/>
      <c r="AF134" s="8"/>
      <c r="AG134" s="8"/>
      <c r="AH134" s="7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31"/>
      <c r="AT134" s="7"/>
      <c r="AU134" s="8"/>
      <c r="AV134" s="8"/>
      <c r="AW134" s="8"/>
      <c r="AX134" s="8"/>
      <c r="AY134" s="8"/>
      <c r="AZ134" s="8"/>
      <c r="BA134" s="8"/>
      <c r="BB134" s="8"/>
      <c r="BC134" s="8"/>
      <c r="BD134" s="2"/>
      <c r="BE134" s="36"/>
      <c r="BF134" s="7"/>
      <c r="BG134" s="7"/>
      <c r="BH134" s="7"/>
      <c r="BI134" s="47"/>
      <c r="BJ134" s="48"/>
      <c r="BK134" s="48"/>
    </row>
    <row r="135" spans="1:63" s="23" customFormat="1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44"/>
      <c r="X135" s="8"/>
      <c r="Y135" s="8"/>
      <c r="Z135" s="8"/>
      <c r="AA135" s="7"/>
      <c r="AB135" s="8"/>
      <c r="AC135" s="8"/>
      <c r="AD135" s="3"/>
      <c r="AE135" s="8"/>
      <c r="AF135" s="8"/>
      <c r="AG135" s="8"/>
      <c r="AH135" s="7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31"/>
      <c r="AT135" s="7"/>
      <c r="AU135" s="8"/>
      <c r="AV135" s="8"/>
      <c r="AW135" s="8"/>
      <c r="AX135" s="8"/>
      <c r="AY135" s="8"/>
      <c r="AZ135" s="8"/>
      <c r="BA135" s="8"/>
      <c r="BB135" s="8"/>
      <c r="BC135" s="8"/>
      <c r="BD135" s="2"/>
      <c r="BE135" s="36"/>
      <c r="BF135" s="7"/>
      <c r="BG135" s="7"/>
      <c r="BH135" s="7"/>
      <c r="BI135" s="47"/>
      <c r="BJ135" s="48"/>
      <c r="BK135" s="48"/>
    </row>
    <row r="136" spans="1:63" s="23" customFormat="1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44"/>
      <c r="X136" s="8"/>
      <c r="Y136" s="8"/>
      <c r="Z136" s="8"/>
      <c r="AA136" s="7"/>
      <c r="AB136" s="8"/>
      <c r="AC136" s="8"/>
      <c r="AD136" s="3"/>
      <c r="AE136" s="8"/>
      <c r="AF136" s="8"/>
      <c r="AG136" s="8"/>
      <c r="AH136" s="7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31"/>
      <c r="AT136" s="7"/>
      <c r="AU136" s="8"/>
      <c r="AV136" s="8"/>
      <c r="AW136" s="8"/>
      <c r="AX136" s="8"/>
      <c r="AY136" s="8"/>
      <c r="AZ136" s="8"/>
      <c r="BA136" s="8"/>
      <c r="BB136" s="8"/>
      <c r="BC136" s="8"/>
      <c r="BD136" s="2"/>
      <c r="BE136" s="36"/>
      <c r="BF136" s="7"/>
      <c r="BG136" s="7"/>
      <c r="BH136" s="7"/>
      <c r="BI136" s="47"/>
      <c r="BJ136" s="48"/>
      <c r="BK136" s="48"/>
    </row>
    <row r="137" spans="1:63" s="23" customFormat="1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44"/>
      <c r="X137" s="8"/>
      <c r="Y137" s="8"/>
      <c r="Z137" s="8"/>
      <c r="AA137" s="7"/>
      <c r="AB137" s="8"/>
      <c r="AC137" s="8"/>
      <c r="AD137" s="3"/>
      <c r="AE137" s="8"/>
      <c r="AF137" s="8"/>
      <c r="AG137" s="8"/>
      <c r="AH137" s="7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31"/>
      <c r="AT137" s="7"/>
      <c r="AU137" s="8"/>
      <c r="AV137" s="8"/>
      <c r="AW137" s="8"/>
      <c r="AX137" s="8"/>
      <c r="AY137" s="8"/>
      <c r="AZ137" s="8"/>
      <c r="BA137" s="8"/>
      <c r="BB137" s="8"/>
      <c r="BC137" s="8"/>
      <c r="BD137" s="2"/>
      <c r="BE137" s="36"/>
      <c r="BF137" s="7"/>
      <c r="BG137" s="7"/>
      <c r="BH137" s="7"/>
      <c r="BI137" s="47"/>
      <c r="BJ137" s="48"/>
      <c r="BK137" s="48"/>
    </row>
    <row r="138" spans="1:63" s="23" customFormat="1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44"/>
      <c r="X138" s="8"/>
      <c r="Y138" s="8"/>
      <c r="Z138" s="8"/>
      <c r="AA138" s="7"/>
      <c r="AB138" s="8"/>
      <c r="AC138" s="8"/>
      <c r="AD138" s="3"/>
      <c r="AE138" s="8"/>
      <c r="AF138" s="8"/>
      <c r="AG138" s="8"/>
      <c r="AH138" s="7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31"/>
      <c r="AT138" s="7"/>
      <c r="AU138" s="8"/>
      <c r="AV138" s="8"/>
      <c r="AW138" s="8"/>
      <c r="AX138" s="8"/>
      <c r="AY138" s="8"/>
      <c r="AZ138" s="8"/>
      <c r="BA138" s="8"/>
      <c r="BB138" s="8"/>
      <c r="BC138" s="8"/>
      <c r="BD138" s="2"/>
      <c r="BE138" s="36"/>
      <c r="BF138" s="7"/>
      <c r="BG138" s="7"/>
      <c r="BH138" s="7"/>
      <c r="BI138" s="47"/>
      <c r="BJ138" s="48"/>
      <c r="BK138" s="48"/>
    </row>
    <row r="139" spans="1:63" s="23" customFormat="1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44"/>
      <c r="X139" s="8"/>
      <c r="Y139" s="8"/>
      <c r="Z139" s="8"/>
      <c r="AA139" s="7"/>
      <c r="AB139" s="8"/>
      <c r="AC139" s="8"/>
      <c r="AD139" s="3"/>
      <c r="AE139" s="8"/>
      <c r="AF139" s="8"/>
      <c r="AG139" s="8"/>
      <c r="AH139" s="7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31"/>
      <c r="AT139" s="7"/>
      <c r="AU139" s="8"/>
      <c r="AV139" s="8"/>
      <c r="AW139" s="8"/>
      <c r="AX139" s="8"/>
      <c r="AY139" s="8"/>
      <c r="AZ139" s="8"/>
      <c r="BA139" s="8"/>
      <c r="BB139" s="8"/>
      <c r="BC139" s="8"/>
      <c r="BD139" s="2"/>
      <c r="BE139" s="36"/>
      <c r="BF139" s="7"/>
      <c r="BG139" s="7"/>
      <c r="BH139" s="7"/>
      <c r="BI139" s="47"/>
      <c r="BJ139" s="48"/>
      <c r="BK139" s="48"/>
    </row>
    <row r="140" spans="1:63" s="23" customFormat="1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44"/>
      <c r="X140" s="8"/>
      <c r="Y140" s="8"/>
      <c r="Z140" s="8"/>
      <c r="AA140" s="7"/>
      <c r="AB140" s="8"/>
      <c r="AC140" s="8"/>
      <c r="AD140" s="3"/>
      <c r="AE140" s="8"/>
      <c r="AF140" s="8"/>
      <c r="AG140" s="8"/>
      <c r="AH140" s="7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31"/>
      <c r="AT140" s="7"/>
      <c r="AU140" s="8"/>
      <c r="AV140" s="8"/>
      <c r="AW140" s="8"/>
      <c r="AX140" s="8"/>
      <c r="AY140" s="8"/>
      <c r="AZ140" s="8"/>
      <c r="BA140" s="8"/>
      <c r="BB140" s="8"/>
      <c r="BC140" s="8"/>
      <c r="BD140" s="2"/>
      <c r="BE140" s="36"/>
      <c r="BF140" s="7"/>
      <c r="BG140" s="7"/>
      <c r="BH140" s="7"/>
      <c r="BI140" s="47"/>
      <c r="BJ140" s="48"/>
      <c r="BK140" s="48"/>
    </row>
    <row r="141" spans="1:63" s="23" customFormat="1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44"/>
      <c r="X141" s="8"/>
      <c r="Y141" s="8"/>
      <c r="Z141" s="8"/>
      <c r="AA141" s="7"/>
      <c r="AB141" s="8"/>
      <c r="AC141" s="8"/>
      <c r="AD141" s="3"/>
      <c r="AE141" s="8"/>
      <c r="AF141" s="8"/>
      <c r="AG141" s="8"/>
      <c r="AH141" s="7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31"/>
      <c r="AT141" s="7"/>
      <c r="AU141" s="8"/>
      <c r="AV141" s="8"/>
      <c r="AW141" s="8"/>
      <c r="AX141" s="8"/>
      <c r="AY141" s="8"/>
      <c r="AZ141" s="8"/>
      <c r="BA141" s="8"/>
      <c r="BB141" s="8"/>
      <c r="BC141" s="8"/>
      <c r="BD141" s="2"/>
      <c r="BE141" s="36"/>
      <c r="BF141" s="7"/>
      <c r="BG141" s="7"/>
      <c r="BH141" s="7"/>
      <c r="BI141" s="47"/>
      <c r="BJ141" s="48"/>
      <c r="BK141" s="48"/>
    </row>
    <row r="142" spans="1:63" s="23" customFormat="1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44"/>
      <c r="X142" s="8"/>
      <c r="Y142" s="8"/>
      <c r="Z142" s="8"/>
      <c r="AA142" s="7"/>
      <c r="AB142" s="8"/>
      <c r="AC142" s="8"/>
      <c r="AD142" s="3"/>
      <c r="AE142" s="8"/>
      <c r="AF142" s="8"/>
      <c r="AG142" s="8"/>
      <c r="AH142" s="7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31"/>
      <c r="AT142" s="7"/>
      <c r="AU142" s="8"/>
      <c r="AV142" s="8"/>
      <c r="AW142" s="8"/>
      <c r="AX142" s="8"/>
      <c r="AY142" s="8"/>
      <c r="AZ142" s="8"/>
      <c r="BA142" s="8"/>
      <c r="BB142" s="8"/>
      <c r="BC142" s="8"/>
      <c r="BD142" s="2"/>
      <c r="BE142" s="36"/>
      <c r="BF142" s="7"/>
      <c r="BG142" s="7"/>
      <c r="BH142" s="7"/>
      <c r="BI142" s="47"/>
      <c r="BJ142" s="48"/>
      <c r="BK142" s="48"/>
    </row>
    <row r="143" spans="1:63" s="23" customFormat="1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44"/>
      <c r="X143" s="8"/>
      <c r="Y143" s="8"/>
      <c r="Z143" s="8"/>
      <c r="AA143" s="7"/>
      <c r="AB143" s="8"/>
      <c r="AC143" s="8"/>
      <c r="AD143" s="3"/>
      <c r="AE143" s="8"/>
      <c r="AF143" s="8"/>
      <c r="AG143" s="8"/>
      <c r="AH143" s="7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31"/>
      <c r="AT143" s="7"/>
      <c r="AU143" s="8"/>
      <c r="AV143" s="8"/>
      <c r="AW143" s="8"/>
      <c r="AX143" s="8"/>
      <c r="AY143" s="8"/>
      <c r="AZ143" s="8"/>
      <c r="BA143" s="8"/>
      <c r="BB143" s="8"/>
      <c r="BC143" s="8"/>
      <c r="BD143" s="2"/>
      <c r="BE143" s="36"/>
      <c r="BF143" s="7"/>
      <c r="BG143" s="7"/>
      <c r="BH143" s="7"/>
      <c r="BI143" s="47"/>
      <c r="BJ143" s="48"/>
      <c r="BK143" s="48"/>
    </row>
    <row r="144" spans="1:63" s="23" customFormat="1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44"/>
      <c r="X144" s="8"/>
      <c r="Y144" s="8"/>
      <c r="Z144" s="8"/>
      <c r="AA144" s="7"/>
      <c r="AB144" s="8"/>
      <c r="AC144" s="8"/>
      <c r="AD144" s="3"/>
      <c r="AE144" s="8"/>
      <c r="AF144" s="8"/>
      <c r="AG144" s="8"/>
      <c r="AH144" s="7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31"/>
      <c r="AT144" s="7"/>
      <c r="AU144" s="8"/>
      <c r="AV144" s="8"/>
      <c r="AW144" s="8"/>
      <c r="AX144" s="8"/>
      <c r="AY144" s="8"/>
      <c r="AZ144" s="8"/>
      <c r="BA144" s="8"/>
      <c r="BB144" s="8"/>
      <c r="BC144" s="8"/>
      <c r="BD144" s="2"/>
      <c r="BE144" s="36"/>
      <c r="BF144" s="7"/>
      <c r="BG144" s="7"/>
      <c r="BH144" s="7"/>
      <c r="BI144" s="47"/>
      <c r="BJ144" s="48"/>
      <c r="BK144" s="48"/>
    </row>
    <row r="145" spans="1:63" s="23" customFormat="1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44"/>
      <c r="X145" s="8"/>
      <c r="Y145" s="8"/>
      <c r="Z145" s="8"/>
      <c r="AA145" s="7"/>
      <c r="AB145" s="8"/>
      <c r="AC145" s="8"/>
      <c r="AD145" s="3"/>
      <c r="AE145" s="8"/>
      <c r="AF145" s="8"/>
      <c r="AG145" s="8"/>
      <c r="AH145" s="7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31"/>
      <c r="AT145" s="7"/>
      <c r="AU145" s="8"/>
      <c r="AV145" s="8"/>
      <c r="AW145" s="8"/>
      <c r="AX145" s="8"/>
      <c r="AY145" s="8"/>
      <c r="AZ145" s="8"/>
      <c r="BA145" s="8"/>
      <c r="BB145" s="8"/>
      <c r="BC145" s="8"/>
      <c r="BD145" s="2"/>
      <c r="BE145" s="36"/>
      <c r="BF145" s="7"/>
      <c r="BG145" s="7"/>
      <c r="BH145" s="7"/>
      <c r="BI145" s="47"/>
      <c r="BJ145" s="48"/>
      <c r="BK145" s="48"/>
    </row>
    <row r="146" spans="1:63" s="23" customFormat="1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44"/>
      <c r="X146" s="8"/>
      <c r="Y146" s="8"/>
      <c r="Z146" s="8"/>
      <c r="AA146" s="7"/>
      <c r="AB146" s="8"/>
      <c r="AC146" s="8"/>
      <c r="AD146" s="3"/>
      <c r="AE146" s="8"/>
      <c r="AF146" s="8"/>
      <c r="AG146" s="8"/>
      <c r="AH146" s="7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31"/>
      <c r="AT146" s="7"/>
      <c r="AU146" s="8"/>
      <c r="AV146" s="8"/>
      <c r="AW146" s="8"/>
      <c r="AX146" s="8"/>
      <c r="AY146" s="8"/>
      <c r="AZ146" s="8"/>
      <c r="BA146" s="8"/>
      <c r="BB146" s="8"/>
      <c r="BC146" s="8"/>
      <c r="BD146" s="2"/>
      <c r="BE146" s="36"/>
      <c r="BF146" s="7"/>
      <c r="BG146" s="7"/>
      <c r="BH146" s="7"/>
      <c r="BI146" s="47"/>
      <c r="BJ146" s="48"/>
      <c r="BK146" s="48"/>
    </row>
    <row r="147" spans="1:63" s="23" customFormat="1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44"/>
      <c r="X147" s="8"/>
      <c r="Y147" s="8"/>
      <c r="Z147" s="8"/>
      <c r="AA147" s="7"/>
      <c r="AB147" s="8"/>
      <c r="AC147" s="8"/>
      <c r="AD147" s="3"/>
      <c r="AE147" s="8"/>
      <c r="AF147" s="8"/>
      <c r="AG147" s="8"/>
      <c r="AH147" s="7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31"/>
      <c r="AT147" s="7"/>
      <c r="AU147" s="8"/>
      <c r="AV147" s="8"/>
      <c r="AW147" s="8"/>
      <c r="AX147" s="8"/>
      <c r="AY147" s="8"/>
      <c r="AZ147" s="8"/>
      <c r="BA147" s="8"/>
      <c r="BB147" s="8"/>
      <c r="BC147" s="8"/>
      <c r="BD147" s="2"/>
      <c r="BE147" s="36"/>
      <c r="BF147" s="7"/>
      <c r="BG147" s="7"/>
      <c r="BH147" s="7"/>
      <c r="BI147" s="47"/>
      <c r="BJ147" s="48"/>
      <c r="BK147" s="48"/>
    </row>
    <row r="148" spans="1:63" s="23" customFormat="1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44"/>
      <c r="X148" s="8"/>
      <c r="Y148" s="8"/>
      <c r="Z148" s="8"/>
      <c r="AA148" s="7"/>
      <c r="AB148" s="8"/>
      <c r="AC148" s="8"/>
      <c r="AD148" s="3"/>
      <c r="AE148" s="8"/>
      <c r="AF148" s="8"/>
      <c r="AG148" s="8"/>
      <c r="AH148" s="7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31"/>
      <c r="AT148" s="7"/>
      <c r="AU148" s="8"/>
      <c r="AV148" s="8"/>
      <c r="AW148" s="8"/>
      <c r="AX148" s="8"/>
      <c r="AY148" s="8"/>
      <c r="AZ148" s="8"/>
      <c r="BA148" s="8"/>
      <c r="BB148" s="8"/>
      <c r="BC148" s="8"/>
      <c r="BD148" s="2"/>
      <c r="BE148" s="36"/>
      <c r="BF148" s="7"/>
      <c r="BG148" s="7"/>
      <c r="BH148" s="7"/>
      <c r="BI148" s="47"/>
      <c r="BJ148" s="48"/>
      <c r="BK148" s="48"/>
    </row>
    <row r="149" spans="1:63" s="23" customFormat="1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44"/>
      <c r="X149" s="8"/>
      <c r="Y149" s="8"/>
      <c r="Z149" s="8"/>
      <c r="AA149" s="7"/>
      <c r="AB149" s="8"/>
      <c r="AC149" s="8"/>
      <c r="AD149" s="3"/>
      <c r="AE149" s="8"/>
      <c r="AF149" s="8"/>
      <c r="AG149" s="8"/>
      <c r="AH149" s="7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31"/>
      <c r="AT149" s="7"/>
      <c r="AU149" s="8"/>
      <c r="AV149" s="8"/>
      <c r="AW149" s="8"/>
      <c r="AX149" s="8"/>
      <c r="AY149" s="8"/>
      <c r="AZ149" s="8"/>
      <c r="BA149" s="8"/>
      <c r="BB149" s="8"/>
      <c r="BC149" s="8"/>
      <c r="BD149" s="2"/>
      <c r="BE149" s="36"/>
      <c r="BF149" s="7"/>
      <c r="BG149" s="7"/>
      <c r="BH149" s="7"/>
      <c r="BI149" s="47"/>
      <c r="BJ149" s="48"/>
      <c r="BK149" s="48"/>
    </row>
    <row r="150" spans="1:63" s="23" customFormat="1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44"/>
      <c r="X150" s="8"/>
      <c r="Y150" s="8"/>
      <c r="Z150" s="8"/>
      <c r="AA150" s="7"/>
      <c r="AB150" s="8"/>
      <c r="AC150" s="8"/>
      <c r="AD150" s="3"/>
      <c r="AE150" s="8"/>
      <c r="AF150" s="8"/>
      <c r="AG150" s="8"/>
      <c r="AH150" s="7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31"/>
      <c r="AT150" s="7"/>
      <c r="AU150" s="8"/>
      <c r="AV150" s="8"/>
      <c r="AW150" s="8"/>
      <c r="AX150" s="8"/>
      <c r="AY150" s="8"/>
      <c r="AZ150" s="8"/>
      <c r="BA150" s="8"/>
      <c r="BB150" s="8"/>
      <c r="BC150" s="8"/>
      <c r="BD150" s="2"/>
      <c r="BE150" s="36"/>
      <c r="BF150" s="7"/>
      <c r="BG150" s="7"/>
      <c r="BH150" s="7"/>
      <c r="BI150" s="47"/>
      <c r="BJ150" s="48"/>
      <c r="BK150" s="48"/>
    </row>
    <row r="151" spans="1:63" s="23" customFormat="1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44"/>
      <c r="X151" s="8"/>
      <c r="Y151" s="8"/>
      <c r="Z151" s="8"/>
      <c r="AA151" s="7"/>
      <c r="AB151" s="8"/>
      <c r="AC151" s="8"/>
      <c r="AD151" s="3"/>
      <c r="AE151" s="8"/>
      <c r="AF151" s="8"/>
      <c r="AG151" s="8"/>
      <c r="AH151" s="7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31"/>
      <c r="AT151" s="7"/>
      <c r="AU151" s="8"/>
      <c r="AV151" s="8"/>
      <c r="AW151" s="8"/>
      <c r="AX151" s="8"/>
      <c r="AY151" s="8"/>
      <c r="AZ151" s="8"/>
      <c r="BA151" s="8"/>
      <c r="BB151" s="8"/>
      <c r="BC151" s="8"/>
      <c r="BD151" s="2"/>
      <c r="BE151" s="36"/>
      <c r="BF151" s="7"/>
      <c r="BG151" s="7"/>
      <c r="BH151" s="7"/>
      <c r="BI151" s="47"/>
      <c r="BJ151" s="48"/>
      <c r="BK151" s="48"/>
    </row>
    <row r="152" spans="1:63" s="23" customFormat="1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44"/>
      <c r="X152" s="8"/>
      <c r="Y152" s="8"/>
      <c r="Z152" s="8"/>
      <c r="AA152" s="7"/>
      <c r="AB152" s="8"/>
      <c r="AC152" s="8"/>
      <c r="AD152" s="3"/>
      <c r="AE152" s="8"/>
      <c r="AF152" s="8"/>
      <c r="AG152" s="8"/>
      <c r="AH152" s="7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31"/>
      <c r="AT152" s="7"/>
      <c r="AU152" s="8"/>
      <c r="AV152" s="8"/>
      <c r="AW152" s="8"/>
      <c r="AX152" s="8"/>
      <c r="AY152" s="8"/>
      <c r="AZ152" s="8"/>
      <c r="BA152" s="8"/>
      <c r="BB152" s="8"/>
      <c r="BC152" s="8"/>
      <c r="BD152" s="2"/>
      <c r="BE152" s="36"/>
      <c r="BF152" s="7"/>
      <c r="BG152" s="7"/>
      <c r="BH152" s="7"/>
      <c r="BI152" s="47"/>
      <c r="BJ152" s="48"/>
      <c r="BK152" s="48"/>
    </row>
    <row r="153" spans="1:63" s="23" customFormat="1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44"/>
      <c r="X153" s="8"/>
      <c r="Y153" s="8"/>
      <c r="Z153" s="8"/>
      <c r="AA153" s="7"/>
      <c r="AB153" s="8"/>
      <c r="AC153" s="8"/>
      <c r="AD153" s="3"/>
      <c r="AE153" s="8"/>
      <c r="AF153" s="8"/>
      <c r="AG153" s="8"/>
      <c r="AH153" s="7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31"/>
      <c r="AT153" s="7"/>
      <c r="AU153" s="8"/>
      <c r="AV153" s="8"/>
      <c r="AW153" s="8"/>
      <c r="AX153" s="8"/>
      <c r="AY153" s="8"/>
      <c r="AZ153" s="8"/>
      <c r="BA153" s="8"/>
      <c r="BB153" s="8"/>
      <c r="BC153" s="8"/>
      <c r="BD153" s="2"/>
      <c r="BE153" s="36"/>
      <c r="BF153" s="7"/>
      <c r="BG153" s="7"/>
      <c r="BH153" s="7"/>
      <c r="BI153" s="47"/>
      <c r="BJ153" s="48"/>
      <c r="BK153" s="48"/>
    </row>
    <row r="154" spans="1:63" s="23" customFormat="1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44"/>
      <c r="X154" s="8"/>
      <c r="Y154" s="8"/>
      <c r="Z154" s="8"/>
      <c r="AA154" s="7"/>
      <c r="AB154" s="8"/>
      <c r="AC154" s="8"/>
      <c r="AD154" s="3"/>
      <c r="AE154" s="8"/>
      <c r="AF154" s="8"/>
      <c r="AG154" s="8"/>
      <c r="AH154" s="7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31"/>
      <c r="AT154" s="7"/>
      <c r="AU154" s="8"/>
      <c r="AV154" s="8"/>
      <c r="AW154" s="8"/>
      <c r="AX154" s="8"/>
      <c r="AY154" s="8"/>
      <c r="AZ154" s="8"/>
      <c r="BA154" s="8"/>
      <c r="BB154" s="8"/>
      <c r="BC154" s="8"/>
      <c r="BD154" s="2"/>
      <c r="BE154" s="36"/>
      <c r="BF154" s="7"/>
      <c r="BG154" s="7"/>
      <c r="BH154" s="7"/>
      <c r="BI154" s="47"/>
      <c r="BJ154" s="48"/>
      <c r="BK154" s="48"/>
    </row>
    <row r="155" spans="1:63" s="23" customFormat="1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44"/>
      <c r="X155" s="8"/>
      <c r="Y155" s="8"/>
      <c r="Z155" s="8"/>
      <c r="AA155" s="7"/>
      <c r="AB155" s="8"/>
      <c r="AC155" s="8"/>
      <c r="AD155" s="3"/>
      <c r="AE155" s="8"/>
      <c r="AF155" s="8"/>
      <c r="AG155" s="8"/>
      <c r="AH155" s="7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31"/>
      <c r="AT155" s="7"/>
      <c r="AU155" s="8"/>
      <c r="AV155" s="8"/>
      <c r="AW155" s="8"/>
      <c r="AX155" s="8"/>
      <c r="AY155" s="8"/>
      <c r="AZ155" s="8"/>
      <c r="BA155" s="8"/>
      <c r="BB155" s="8"/>
      <c r="BC155" s="8"/>
      <c r="BD155" s="2"/>
      <c r="BE155" s="36"/>
      <c r="BF155" s="7"/>
      <c r="BG155" s="7"/>
      <c r="BH155" s="7"/>
      <c r="BI155" s="47"/>
      <c r="BJ155" s="48"/>
      <c r="BK155" s="48"/>
    </row>
    <row r="156" spans="1:63" s="23" customFormat="1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44"/>
      <c r="X156" s="8"/>
      <c r="Y156" s="8"/>
      <c r="Z156" s="8"/>
      <c r="AA156" s="7"/>
      <c r="AB156" s="8"/>
      <c r="AC156" s="8"/>
      <c r="AD156" s="3"/>
      <c r="AE156" s="8"/>
      <c r="AF156" s="8"/>
      <c r="AG156" s="8"/>
      <c r="AH156" s="7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31"/>
      <c r="AT156" s="7"/>
      <c r="AU156" s="8"/>
      <c r="AV156" s="8"/>
      <c r="AW156" s="8"/>
      <c r="AX156" s="8"/>
      <c r="AY156" s="8"/>
      <c r="AZ156" s="8"/>
      <c r="BA156" s="8"/>
      <c r="BB156" s="8"/>
      <c r="BC156" s="8"/>
      <c r="BD156" s="2"/>
      <c r="BE156" s="36"/>
      <c r="BF156" s="7"/>
      <c r="BG156" s="7"/>
      <c r="BH156" s="7"/>
      <c r="BI156" s="47"/>
      <c r="BJ156" s="48"/>
      <c r="BK156" s="48"/>
    </row>
    <row r="157" spans="1:63" s="23" customFormat="1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44"/>
      <c r="X157" s="8"/>
      <c r="Y157" s="8"/>
      <c r="Z157" s="8"/>
      <c r="AA157" s="7"/>
      <c r="AB157" s="8"/>
      <c r="AC157" s="8"/>
      <c r="AD157" s="3"/>
      <c r="AE157" s="8"/>
      <c r="AF157" s="8"/>
      <c r="AG157" s="8"/>
      <c r="AH157" s="7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31"/>
      <c r="AT157" s="7"/>
      <c r="AU157" s="8"/>
      <c r="AV157" s="8"/>
      <c r="AW157" s="8"/>
      <c r="AX157" s="8"/>
      <c r="AY157" s="8"/>
      <c r="AZ157" s="8"/>
      <c r="BA157" s="8"/>
      <c r="BB157" s="8"/>
      <c r="BC157" s="8"/>
      <c r="BD157" s="2"/>
      <c r="BE157" s="36"/>
      <c r="BF157" s="7"/>
      <c r="BG157" s="7"/>
      <c r="BH157" s="7"/>
      <c r="BI157" s="47"/>
      <c r="BJ157" s="48"/>
      <c r="BK157" s="48"/>
    </row>
    <row r="158" spans="1:63" s="23" customFormat="1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44"/>
      <c r="X158" s="8"/>
      <c r="Y158" s="8"/>
      <c r="Z158" s="8"/>
      <c r="AA158" s="7"/>
      <c r="AB158" s="8"/>
      <c r="AC158" s="8"/>
      <c r="AD158" s="3"/>
      <c r="AE158" s="8"/>
      <c r="AF158" s="8"/>
      <c r="AG158" s="8"/>
      <c r="AH158" s="7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31"/>
      <c r="AT158" s="7"/>
      <c r="AU158" s="8"/>
      <c r="AV158" s="8"/>
      <c r="AW158" s="8"/>
      <c r="AX158" s="8"/>
      <c r="AY158" s="8"/>
      <c r="AZ158" s="8"/>
      <c r="BA158" s="8"/>
      <c r="BB158" s="8"/>
      <c r="BC158" s="8"/>
      <c r="BD158" s="2"/>
      <c r="BE158" s="36"/>
      <c r="BF158" s="7"/>
      <c r="BG158" s="7"/>
      <c r="BH158" s="7"/>
      <c r="BI158" s="47"/>
      <c r="BJ158" s="48"/>
      <c r="BK158" s="48"/>
    </row>
    <row r="159" spans="1:63" s="23" customFormat="1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44"/>
      <c r="X159" s="8"/>
      <c r="Y159" s="8"/>
      <c r="Z159" s="8"/>
      <c r="AA159" s="7"/>
      <c r="AB159" s="8"/>
      <c r="AC159" s="8"/>
      <c r="AD159" s="3"/>
      <c r="AE159" s="8"/>
      <c r="AF159" s="8"/>
      <c r="AG159" s="8"/>
      <c r="AH159" s="7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31"/>
      <c r="AT159" s="7"/>
      <c r="AU159" s="8"/>
      <c r="AV159" s="8"/>
      <c r="AW159" s="8"/>
      <c r="AX159" s="8"/>
      <c r="AY159" s="8"/>
      <c r="AZ159" s="8"/>
      <c r="BA159" s="8"/>
      <c r="BB159" s="8"/>
      <c r="BC159" s="8"/>
      <c r="BD159" s="2"/>
      <c r="BE159" s="36"/>
      <c r="BF159" s="7"/>
      <c r="BG159" s="7"/>
      <c r="BH159" s="7"/>
      <c r="BI159" s="47"/>
      <c r="BJ159" s="48"/>
      <c r="BK159" s="48"/>
    </row>
    <row r="160" spans="1:63" s="23" customFormat="1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44"/>
      <c r="X160" s="8"/>
      <c r="Y160" s="8"/>
      <c r="Z160" s="8"/>
      <c r="AA160" s="7"/>
      <c r="AB160" s="8"/>
      <c r="AC160" s="8"/>
      <c r="AD160" s="3"/>
      <c r="AE160" s="8"/>
      <c r="AF160" s="8"/>
      <c r="AG160" s="8"/>
      <c r="AH160" s="7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31"/>
      <c r="AT160" s="7"/>
      <c r="AU160" s="8"/>
      <c r="AV160" s="8"/>
      <c r="AW160" s="8"/>
      <c r="AX160" s="8"/>
      <c r="AY160" s="8"/>
      <c r="AZ160" s="8"/>
      <c r="BA160" s="8"/>
      <c r="BB160" s="8"/>
      <c r="BC160" s="8"/>
      <c r="BD160" s="2"/>
      <c r="BE160" s="36"/>
      <c r="BF160" s="7"/>
      <c r="BG160" s="7"/>
      <c r="BH160" s="7"/>
      <c r="BI160" s="47"/>
      <c r="BJ160" s="48"/>
      <c r="BK160" s="48"/>
    </row>
    <row r="161" spans="1:63" s="23" customFormat="1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44"/>
      <c r="X161" s="8"/>
      <c r="Y161" s="8"/>
      <c r="Z161" s="8"/>
      <c r="AA161" s="7"/>
      <c r="AB161" s="8"/>
      <c r="AC161" s="8"/>
      <c r="AD161" s="3"/>
      <c r="AE161" s="8"/>
      <c r="AF161" s="8"/>
      <c r="AG161" s="8"/>
      <c r="AH161" s="7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31"/>
      <c r="AT161" s="7"/>
      <c r="AU161" s="8"/>
      <c r="AV161" s="8"/>
      <c r="AW161" s="8"/>
      <c r="AX161" s="8"/>
      <c r="AY161" s="8"/>
      <c r="AZ161" s="8"/>
      <c r="BA161" s="8"/>
      <c r="BB161" s="8"/>
      <c r="BC161" s="8"/>
      <c r="BD161" s="2"/>
      <c r="BE161" s="36"/>
      <c r="BF161" s="7"/>
      <c r="BG161" s="7"/>
      <c r="BH161" s="7"/>
      <c r="BI161" s="47"/>
      <c r="BJ161" s="48"/>
      <c r="BK161" s="48"/>
    </row>
    <row r="162" spans="1:63" s="23" customFormat="1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44"/>
      <c r="X162" s="8"/>
      <c r="Y162" s="8"/>
      <c r="Z162" s="8"/>
      <c r="AA162" s="7"/>
      <c r="AB162" s="8"/>
      <c r="AC162" s="8"/>
      <c r="AD162" s="3"/>
      <c r="AE162" s="8"/>
      <c r="AF162" s="8"/>
      <c r="AG162" s="8"/>
      <c r="AH162" s="7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31"/>
      <c r="AT162" s="7"/>
      <c r="AU162" s="8"/>
      <c r="AV162" s="8"/>
      <c r="AW162" s="8"/>
      <c r="AX162" s="8"/>
      <c r="AY162" s="8"/>
      <c r="AZ162" s="8"/>
      <c r="BA162" s="8"/>
      <c r="BB162" s="8"/>
      <c r="BC162" s="8"/>
      <c r="BD162" s="2"/>
      <c r="BE162" s="36"/>
      <c r="BF162" s="7"/>
      <c r="BG162" s="7"/>
      <c r="BH162" s="7"/>
      <c r="BI162" s="47"/>
      <c r="BJ162" s="48"/>
      <c r="BK162" s="48"/>
    </row>
    <row r="163" spans="1:63" s="23" customFormat="1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44"/>
      <c r="X163" s="8"/>
      <c r="Y163" s="8"/>
      <c r="Z163" s="8"/>
      <c r="AA163" s="7"/>
      <c r="AB163" s="8"/>
      <c r="AC163" s="8"/>
      <c r="AD163" s="3"/>
      <c r="AE163" s="8"/>
      <c r="AF163" s="8"/>
      <c r="AG163" s="8"/>
      <c r="AH163" s="7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31"/>
      <c r="AT163" s="7"/>
      <c r="AU163" s="8"/>
      <c r="AV163" s="8"/>
      <c r="AW163" s="8"/>
      <c r="AX163" s="8"/>
      <c r="AY163" s="8"/>
      <c r="AZ163" s="8"/>
      <c r="BA163" s="8"/>
      <c r="BB163" s="8"/>
      <c r="BC163" s="8"/>
      <c r="BD163" s="2"/>
      <c r="BE163" s="36"/>
      <c r="BF163" s="7"/>
      <c r="BG163" s="7"/>
      <c r="BH163" s="7"/>
      <c r="BI163" s="47"/>
      <c r="BJ163" s="48"/>
      <c r="BK163" s="48"/>
    </row>
    <row r="164" spans="1:63" s="23" customFormat="1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44"/>
      <c r="X164" s="8"/>
      <c r="Y164" s="8"/>
      <c r="Z164" s="8"/>
      <c r="AA164" s="7"/>
      <c r="AB164" s="8"/>
      <c r="AC164" s="8"/>
      <c r="AD164" s="3"/>
      <c r="AE164" s="8"/>
      <c r="AF164" s="8"/>
      <c r="AG164" s="8"/>
      <c r="AH164" s="7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31"/>
      <c r="AT164" s="7"/>
      <c r="AU164" s="8"/>
      <c r="AV164" s="8"/>
      <c r="AW164" s="8"/>
      <c r="AX164" s="8"/>
      <c r="AY164" s="8"/>
      <c r="AZ164" s="8"/>
      <c r="BA164" s="8"/>
      <c r="BB164" s="8"/>
      <c r="BC164" s="8"/>
      <c r="BD164" s="2"/>
      <c r="BE164" s="36"/>
      <c r="BF164" s="7"/>
      <c r="BG164" s="7"/>
      <c r="BH164" s="7"/>
      <c r="BI164" s="47"/>
      <c r="BJ164" s="48"/>
      <c r="BK164" s="48"/>
    </row>
    <row r="165" spans="1:63" s="23" customFormat="1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44"/>
      <c r="X165" s="8"/>
      <c r="Y165" s="8"/>
      <c r="Z165" s="8"/>
      <c r="AA165" s="7"/>
      <c r="AB165" s="8"/>
      <c r="AC165" s="8"/>
      <c r="AD165" s="3"/>
      <c r="AE165" s="8"/>
      <c r="AF165" s="8"/>
      <c r="AG165" s="8"/>
      <c r="AH165" s="7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31"/>
      <c r="AT165" s="7"/>
      <c r="AU165" s="8"/>
      <c r="AV165" s="8"/>
      <c r="AW165" s="8"/>
      <c r="AX165" s="8"/>
      <c r="AY165" s="8"/>
      <c r="AZ165" s="8"/>
      <c r="BA165" s="8"/>
      <c r="BB165" s="8"/>
      <c r="BC165" s="8"/>
      <c r="BD165" s="2"/>
      <c r="BE165" s="36"/>
      <c r="BF165" s="7"/>
      <c r="BG165" s="7"/>
      <c r="BH165" s="7"/>
      <c r="BI165" s="47"/>
      <c r="BJ165" s="48"/>
      <c r="BK165" s="48"/>
    </row>
    <row r="166" spans="1:63" s="23" customFormat="1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44"/>
      <c r="X166" s="8"/>
      <c r="Y166" s="8"/>
      <c r="Z166" s="8"/>
      <c r="AA166" s="7"/>
      <c r="AB166" s="8"/>
      <c r="AC166" s="8"/>
      <c r="AD166" s="3"/>
      <c r="AE166" s="8"/>
      <c r="AF166" s="8"/>
      <c r="AG166" s="8"/>
      <c r="AH166" s="7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31"/>
      <c r="AT166" s="7"/>
      <c r="AU166" s="8"/>
      <c r="AV166" s="8"/>
      <c r="AW166" s="8"/>
      <c r="AX166" s="8"/>
      <c r="AY166" s="8"/>
      <c r="AZ166" s="8"/>
      <c r="BA166" s="8"/>
      <c r="BB166" s="8"/>
      <c r="BC166" s="8"/>
      <c r="BD166" s="2"/>
      <c r="BE166" s="36"/>
      <c r="BF166" s="7"/>
      <c r="BG166" s="7"/>
      <c r="BH166" s="7"/>
      <c r="BI166" s="47"/>
      <c r="BJ166" s="48"/>
      <c r="BK166" s="48"/>
    </row>
    <row r="167" spans="1:63" s="23" customFormat="1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44"/>
      <c r="X167" s="8"/>
      <c r="Y167" s="8"/>
      <c r="Z167" s="8"/>
      <c r="AA167" s="7"/>
      <c r="AB167" s="8"/>
      <c r="AC167" s="8"/>
      <c r="AD167" s="3"/>
      <c r="AE167" s="8"/>
      <c r="AF167" s="8"/>
      <c r="AG167" s="8"/>
      <c r="AH167" s="7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31"/>
      <c r="AT167" s="7"/>
      <c r="AU167" s="8"/>
      <c r="AV167" s="8"/>
      <c r="AW167" s="8"/>
      <c r="AX167" s="8"/>
      <c r="AY167" s="8"/>
      <c r="AZ167" s="8"/>
      <c r="BA167" s="8"/>
      <c r="BB167" s="8"/>
      <c r="BC167" s="8"/>
      <c r="BD167" s="2"/>
      <c r="BE167" s="36"/>
      <c r="BF167" s="7"/>
      <c r="BG167" s="7"/>
      <c r="BH167" s="7"/>
      <c r="BI167" s="47"/>
      <c r="BJ167" s="48"/>
      <c r="BK167" s="48"/>
    </row>
    <row r="168" spans="1:63" s="23" customFormat="1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44"/>
      <c r="X168" s="8"/>
      <c r="Y168" s="8"/>
      <c r="Z168" s="8"/>
      <c r="AA168" s="7"/>
      <c r="AB168" s="8"/>
      <c r="AC168" s="8"/>
      <c r="AD168" s="3"/>
      <c r="AE168" s="8"/>
      <c r="AF168" s="8"/>
      <c r="AG168" s="8"/>
      <c r="AH168" s="7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31"/>
      <c r="AT168" s="7"/>
      <c r="AU168" s="8"/>
      <c r="AV168" s="8"/>
      <c r="AW168" s="8"/>
      <c r="AX168" s="8"/>
      <c r="AY168" s="8"/>
      <c r="AZ168" s="8"/>
      <c r="BA168" s="8"/>
      <c r="BB168" s="8"/>
      <c r="BC168" s="8"/>
      <c r="BD168" s="2"/>
      <c r="BE168" s="36"/>
      <c r="BF168" s="7"/>
      <c r="BG168" s="7"/>
      <c r="BH168" s="7"/>
      <c r="BI168" s="47"/>
      <c r="BJ168" s="48"/>
      <c r="BK168" s="48"/>
    </row>
    <row r="169" spans="1:63" s="23" customFormat="1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44"/>
      <c r="X169" s="8"/>
      <c r="Y169" s="8"/>
      <c r="Z169" s="8"/>
      <c r="AA169" s="7"/>
      <c r="AB169" s="8"/>
      <c r="AC169" s="8"/>
      <c r="AD169" s="3"/>
      <c r="AE169" s="8"/>
      <c r="AF169" s="8"/>
      <c r="AG169" s="8"/>
      <c r="AH169" s="7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31"/>
      <c r="AT169" s="7"/>
      <c r="AU169" s="8"/>
      <c r="AV169" s="8"/>
      <c r="AW169" s="8"/>
      <c r="AX169" s="8"/>
      <c r="AY169" s="8"/>
      <c r="AZ169" s="8"/>
      <c r="BA169" s="8"/>
      <c r="BB169" s="8"/>
      <c r="BC169" s="8"/>
      <c r="BD169" s="2"/>
      <c r="BE169" s="36"/>
      <c r="BF169" s="7"/>
      <c r="BG169" s="7"/>
      <c r="BH169" s="7"/>
      <c r="BI169" s="47"/>
      <c r="BJ169" s="48"/>
      <c r="BK169" s="48"/>
    </row>
    <row r="170" spans="1:63" s="23" customFormat="1">
      <c r="A170" s="7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44"/>
      <c r="X170" s="8"/>
      <c r="Y170" s="8"/>
      <c r="Z170" s="8"/>
      <c r="AA170" s="7"/>
      <c r="AB170" s="8"/>
      <c r="AC170" s="8"/>
      <c r="AD170" s="3"/>
      <c r="AE170" s="8"/>
      <c r="AF170" s="8"/>
      <c r="AG170" s="8"/>
      <c r="AH170" s="7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31"/>
      <c r="AT170" s="7"/>
      <c r="AU170" s="8"/>
      <c r="AV170" s="8"/>
      <c r="AW170" s="8"/>
      <c r="AX170" s="8"/>
      <c r="AY170" s="8"/>
      <c r="AZ170" s="8"/>
      <c r="BA170" s="8"/>
      <c r="BB170" s="8"/>
      <c r="BC170" s="8"/>
      <c r="BD170" s="2"/>
      <c r="BE170" s="37"/>
      <c r="BF170" s="7"/>
      <c r="BG170" s="7"/>
      <c r="BH170" s="7"/>
      <c r="BI170" s="47"/>
      <c r="BJ170" s="48"/>
      <c r="BK170" s="48"/>
    </row>
    <row r="171" spans="1:63" s="23" customFormat="1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44"/>
      <c r="X171" s="8"/>
      <c r="Y171" s="8"/>
      <c r="Z171" s="8"/>
      <c r="AA171" s="7"/>
      <c r="AB171" s="8"/>
      <c r="AC171" s="8"/>
      <c r="AD171" s="3"/>
      <c r="AE171" s="8"/>
      <c r="AF171" s="8"/>
      <c r="AG171" s="8"/>
      <c r="AH171" s="7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31"/>
      <c r="AT171" s="7"/>
      <c r="AU171" s="8"/>
      <c r="AV171" s="8"/>
      <c r="AW171" s="8"/>
      <c r="AX171" s="8"/>
      <c r="AY171" s="8"/>
      <c r="AZ171" s="8"/>
      <c r="BA171" s="8"/>
      <c r="BB171" s="8"/>
      <c r="BC171" s="8"/>
      <c r="BD171" s="2"/>
      <c r="BE171" s="37"/>
      <c r="BF171" s="7"/>
      <c r="BG171" s="7"/>
      <c r="BH171" s="7"/>
      <c r="BI171" s="47"/>
      <c r="BJ171" s="48"/>
      <c r="BK171" s="48"/>
    </row>
    <row r="172" spans="1:63" s="23" customFormat="1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44"/>
      <c r="X172" s="8"/>
      <c r="Y172" s="8"/>
      <c r="Z172" s="8"/>
      <c r="AA172" s="7"/>
      <c r="AB172" s="8"/>
      <c r="AC172" s="8"/>
      <c r="AD172" s="3"/>
      <c r="AE172" s="8"/>
      <c r="AF172" s="8"/>
      <c r="AG172" s="8"/>
      <c r="AH172" s="7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31"/>
      <c r="AT172" s="7"/>
      <c r="AU172" s="8"/>
      <c r="AV172" s="8"/>
      <c r="AW172" s="8"/>
      <c r="AX172" s="8"/>
      <c r="AY172" s="8"/>
      <c r="AZ172" s="8"/>
      <c r="BA172" s="8"/>
      <c r="BB172" s="8"/>
      <c r="BC172" s="8"/>
      <c r="BD172" s="2"/>
      <c r="BE172" s="37"/>
      <c r="BF172" s="7"/>
      <c r="BG172" s="7"/>
      <c r="BH172" s="7"/>
      <c r="BI172" s="47"/>
      <c r="BJ172" s="48"/>
      <c r="BK172" s="48"/>
    </row>
    <row r="173" spans="1:63" s="23" customFormat="1">
      <c r="A173" s="7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44"/>
      <c r="X173" s="8"/>
      <c r="Y173" s="8"/>
      <c r="Z173" s="8"/>
      <c r="AA173" s="7"/>
      <c r="AB173" s="8"/>
      <c r="AC173" s="8"/>
      <c r="AD173" s="3"/>
      <c r="AE173" s="8"/>
      <c r="AF173" s="8"/>
      <c r="AG173" s="8"/>
      <c r="AH173" s="7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31"/>
      <c r="AT173" s="7"/>
      <c r="AU173" s="8"/>
      <c r="AV173" s="8"/>
      <c r="AW173" s="8"/>
      <c r="AX173" s="8"/>
      <c r="AY173" s="8"/>
      <c r="AZ173" s="8"/>
      <c r="BA173" s="8"/>
      <c r="BB173" s="8"/>
      <c r="BC173" s="8"/>
      <c r="BD173" s="2"/>
      <c r="BE173" s="37"/>
      <c r="BF173" s="7"/>
      <c r="BG173" s="7"/>
      <c r="BH173" s="7"/>
      <c r="BI173" s="47"/>
      <c r="BJ173" s="48"/>
      <c r="BK173" s="48"/>
    </row>
    <row r="174" spans="1:63" s="23" customFormat="1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44"/>
      <c r="X174" s="8"/>
      <c r="Y174" s="8"/>
      <c r="Z174" s="8"/>
      <c r="AA174" s="7"/>
      <c r="AB174" s="8"/>
      <c r="AC174" s="8"/>
      <c r="AD174" s="3"/>
      <c r="AE174" s="8"/>
      <c r="AF174" s="8"/>
      <c r="AG174" s="8"/>
      <c r="AH174" s="7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31"/>
      <c r="AT174" s="7"/>
      <c r="AU174" s="8"/>
      <c r="AV174" s="8"/>
      <c r="AW174" s="8"/>
      <c r="AX174" s="8"/>
      <c r="AY174" s="8"/>
      <c r="AZ174" s="8"/>
      <c r="BA174" s="8"/>
      <c r="BB174" s="8"/>
      <c r="BC174" s="8"/>
      <c r="BD174" s="2"/>
      <c r="BE174" s="37"/>
      <c r="BF174" s="7"/>
      <c r="BG174" s="7"/>
      <c r="BH174" s="7"/>
      <c r="BI174" s="47"/>
      <c r="BJ174" s="48"/>
      <c r="BK174" s="48"/>
    </row>
    <row r="175" spans="1:63" s="23" customFormat="1">
      <c r="A175" s="7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44"/>
      <c r="X175" s="8"/>
      <c r="Y175" s="8"/>
      <c r="Z175" s="8"/>
      <c r="AA175" s="7"/>
      <c r="AB175" s="8"/>
      <c r="AC175" s="8"/>
      <c r="AD175" s="3"/>
      <c r="AE175" s="8"/>
      <c r="AF175" s="8"/>
      <c r="AG175" s="8"/>
      <c r="AH175" s="7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31"/>
      <c r="AT175" s="7"/>
      <c r="AU175" s="8"/>
      <c r="AV175" s="8"/>
      <c r="AW175" s="8"/>
      <c r="AX175" s="8"/>
      <c r="AY175" s="8"/>
      <c r="AZ175" s="8"/>
      <c r="BA175" s="8"/>
      <c r="BB175" s="8"/>
      <c r="BC175" s="8"/>
      <c r="BD175" s="2"/>
      <c r="BE175" s="37"/>
      <c r="BF175" s="7"/>
      <c r="BG175" s="7"/>
      <c r="BH175" s="7"/>
      <c r="BI175" s="47"/>
      <c r="BJ175" s="48"/>
      <c r="BK175" s="48"/>
    </row>
    <row r="176" spans="1:63" s="23" customFormat="1">
      <c r="A176" s="7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44"/>
      <c r="X176" s="8"/>
      <c r="Y176" s="8"/>
      <c r="Z176" s="8"/>
      <c r="AA176" s="7"/>
      <c r="AB176" s="8"/>
      <c r="AC176" s="8"/>
      <c r="AD176" s="3"/>
      <c r="AE176" s="8"/>
      <c r="AF176" s="8"/>
      <c r="AG176" s="8"/>
      <c r="AH176" s="7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31"/>
      <c r="AT176" s="7"/>
      <c r="AU176" s="8"/>
      <c r="AV176" s="8"/>
      <c r="AW176" s="8"/>
      <c r="AX176" s="8"/>
      <c r="AY176" s="8"/>
      <c r="AZ176" s="8"/>
      <c r="BA176" s="8"/>
      <c r="BB176" s="8"/>
      <c r="BC176" s="8"/>
      <c r="BD176" s="2"/>
      <c r="BE176" s="37"/>
      <c r="BF176" s="7"/>
      <c r="BG176" s="7"/>
      <c r="BH176" s="7"/>
      <c r="BI176" s="47"/>
      <c r="BJ176" s="48"/>
      <c r="BK176" s="48"/>
    </row>
    <row r="177" spans="1:63" s="24" customFormat="1">
      <c r="A177" s="7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44"/>
      <c r="X177" s="8"/>
      <c r="Y177" s="8"/>
      <c r="Z177" s="8"/>
      <c r="AA177" s="7"/>
      <c r="AB177" s="8"/>
      <c r="AC177" s="8"/>
      <c r="AD177" s="3"/>
      <c r="AE177" s="8"/>
      <c r="AF177" s="8"/>
      <c r="AG177" s="8"/>
      <c r="AH177" s="7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31"/>
      <c r="AT177" s="7"/>
      <c r="AU177" s="8"/>
      <c r="AV177" s="8"/>
      <c r="AW177" s="8"/>
      <c r="AX177" s="8"/>
      <c r="AY177" s="8"/>
      <c r="AZ177" s="8"/>
      <c r="BA177" s="8"/>
      <c r="BB177" s="8"/>
      <c r="BC177" s="8"/>
      <c r="BD177" s="2"/>
      <c r="BE177" s="37"/>
      <c r="BF177" s="7"/>
      <c r="BG177" s="7"/>
      <c r="BH177" s="7"/>
      <c r="BI177" s="47"/>
      <c r="BJ177" s="48"/>
      <c r="BK177" s="48"/>
    </row>
    <row r="178" spans="1:63" s="23" customFormat="1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44"/>
      <c r="X178" s="8"/>
      <c r="Y178" s="8"/>
      <c r="Z178" s="8"/>
      <c r="AA178" s="7"/>
      <c r="AB178" s="8"/>
      <c r="AC178" s="8"/>
      <c r="AD178" s="3"/>
      <c r="AE178" s="8"/>
      <c r="AF178" s="8"/>
      <c r="AG178" s="8"/>
      <c r="AH178" s="7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31"/>
      <c r="AT178" s="7"/>
      <c r="AU178" s="8"/>
      <c r="AV178" s="8"/>
      <c r="AW178" s="8"/>
      <c r="AX178" s="8"/>
      <c r="AY178" s="8"/>
      <c r="AZ178" s="8"/>
      <c r="BA178" s="8"/>
      <c r="BB178" s="8"/>
      <c r="BC178" s="8"/>
      <c r="BD178" s="2"/>
      <c r="BE178" s="39"/>
      <c r="BF178" s="7"/>
      <c r="BG178" s="7"/>
      <c r="BH178" s="7"/>
      <c r="BI178" s="47"/>
      <c r="BJ178" s="48"/>
      <c r="BK178" s="48"/>
    </row>
    <row r="179" spans="1:63" s="23" customFormat="1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44"/>
      <c r="X179" s="8"/>
      <c r="Y179" s="8"/>
      <c r="Z179" s="8"/>
      <c r="AA179" s="7"/>
      <c r="AB179" s="8"/>
      <c r="AC179" s="8"/>
      <c r="AD179" s="3"/>
      <c r="AE179" s="8"/>
      <c r="AF179" s="8"/>
      <c r="AG179" s="8"/>
      <c r="AH179" s="7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31"/>
      <c r="AT179" s="7"/>
      <c r="AU179" s="8"/>
      <c r="AV179" s="8"/>
      <c r="AW179" s="8"/>
      <c r="AX179" s="8"/>
      <c r="AY179" s="8"/>
      <c r="AZ179" s="8"/>
      <c r="BA179" s="8"/>
      <c r="BB179" s="8"/>
      <c r="BC179" s="8"/>
      <c r="BD179" s="2"/>
      <c r="BE179" s="37"/>
      <c r="BF179" s="7"/>
      <c r="BG179" s="7"/>
      <c r="BH179" s="7"/>
      <c r="BI179" s="47"/>
      <c r="BJ179" s="48"/>
      <c r="BK179" s="48"/>
    </row>
    <row r="180" spans="1:63" s="23" customFormat="1">
      <c r="A180" s="7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44"/>
      <c r="X180" s="8"/>
      <c r="Y180" s="8"/>
      <c r="Z180" s="8"/>
      <c r="AA180" s="7"/>
      <c r="AB180" s="8"/>
      <c r="AC180" s="8"/>
      <c r="AD180" s="3"/>
      <c r="AE180" s="8"/>
      <c r="AF180" s="8"/>
      <c r="AG180" s="8"/>
      <c r="AH180" s="7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31"/>
      <c r="AT180" s="7"/>
      <c r="AU180" s="8"/>
      <c r="AV180" s="8"/>
      <c r="AW180" s="8"/>
      <c r="AX180" s="8"/>
      <c r="AY180" s="8"/>
      <c r="AZ180" s="8"/>
      <c r="BA180" s="8"/>
      <c r="BB180" s="8"/>
      <c r="BC180" s="8"/>
      <c r="BD180" s="2"/>
      <c r="BE180" s="37"/>
      <c r="BF180" s="7"/>
      <c r="BG180" s="7"/>
      <c r="BH180" s="7"/>
      <c r="BI180" s="47"/>
      <c r="BJ180" s="48"/>
      <c r="BK180" s="48"/>
    </row>
    <row r="181" spans="1:63" s="23" customFormat="1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44"/>
      <c r="X181" s="8"/>
      <c r="Y181" s="8"/>
      <c r="Z181" s="8"/>
      <c r="AA181" s="7"/>
      <c r="AB181" s="8"/>
      <c r="AC181" s="8"/>
      <c r="AD181" s="3"/>
      <c r="AE181" s="8"/>
      <c r="AF181" s="8"/>
      <c r="AG181" s="8"/>
      <c r="AH181" s="7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31"/>
      <c r="AT181" s="7"/>
      <c r="AU181" s="8"/>
      <c r="AV181" s="8"/>
      <c r="AW181" s="8"/>
      <c r="AX181" s="8"/>
      <c r="AY181" s="8"/>
      <c r="AZ181" s="8"/>
      <c r="BA181" s="8"/>
      <c r="BB181" s="8"/>
      <c r="BC181" s="8"/>
      <c r="BD181" s="2"/>
      <c r="BE181" s="36"/>
      <c r="BF181" s="7"/>
      <c r="BG181" s="7"/>
      <c r="BH181" s="7"/>
      <c r="BI181" s="47"/>
      <c r="BJ181" s="48"/>
      <c r="BK181" s="48"/>
    </row>
    <row r="182" spans="1:63" s="23" customFormat="1">
      <c r="A182" s="7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44"/>
      <c r="X182" s="8"/>
      <c r="Y182" s="8"/>
      <c r="Z182" s="8"/>
      <c r="AA182" s="7"/>
      <c r="AB182" s="8"/>
      <c r="AC182" s="8"/>
      <c r="AD182" s="3"/>
      <c r="AE182" s="8"/>
      <c r="AF182" s="8"/>
      <c r="AG182" s="8"/>
      <c r="AH182" s="7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31"/>
      <c r="AT182" s="7"/>
      <c r="AU182" s="8"/>
      <c r="AV182" s="8"/>
      <c r="AW182" s="8"/>
      <c r="AX182" s="8"/>
      <c r="AY182" s="8"/>
      <c r="AZ182" s="8"/>
      <c r="BA182" s="8"/>
      <c r="BB182" s="8"/>
      <c r="BC182" s="8"/>
      <c r="BD182" s="2"/>
      <c r="BE182" s="36"/>
      <c r="BF182" s="7"/>
      <c r="BG182" s="7"/>
      <c r="BH182" s="7"/>
      <c r="BI182" s="47"/>
      <c r="BJ182" s="48"/>
      <c r="BK182" s="48"/>
    </row>
    <row r="183" spans="1:63" s="23" customFormat="1">
      <c r="A183" s="7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44"/>
      <c r="X183" s="8"/>
      <c r="Y183" s="8"/>
      <c r="Z183" s="8"/>
      <c r="AA183" s="7"/>
      <c r="AB183" s="8"/>
      <c r="AC183" s="8"/>
      <c r="AD183" s="3"/>
      <c r="AE183" s="8"/>
      <c r="AF183" s="8"/>
      <c r="AG183" s="8"/>
      <c r="AH183" s="7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31"/>
      <c r="AT183" s="7"/>
      <c r="AU183" s="8"/>
      <c r="AV183" s="8"/>
      <c r="AW183" s="8"/>
      <c r="AX183" s="8"/>
      <c r="AY183" s="8"/>
      <c r="AZ183" s="8"/>
      <c r="BA183" s="8"/>
      <c r="BB183" s="8"/>
      <c r="BC183" s="8"/>
      <c r="BD183" s="2"/>
      <c r="BE183" s="36"/>
      <c r="BF183" s="7"/>
      <c r="BG183" s="7"/>
      <c r="BH183" s="7"/>
      <c r="BI183" s="47"/>
      <c r="BJ183" s="48"/>
      <c r="BK183" s="48"/>
    </row>
    <row r="184" spans="1:63" s="23" customFormat="1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44"/>
      <c r="X184" s="8"/>
      <c r="Y184" s="8"/>
      <c r="Z184" s="8"/>
      <c r="AA184" s="7"/>
      <c r="AB184" s="8"/>
      <c r="AC184" s="8"/>
      <c r="AD184" s="3"/>
      <c r="AE184" s="8"/>
      <c r="AF184" s="8"/>
      <c r="AG184" s="8"/>
      <c r="AH184" s="7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31"/>
      <c r="AT184" s="7"/>
      <c r="AU184" s="8"/>
      <c r="AV184" s="8"/>
      <c r="AW184" s="8"/>
      <c r="AX184" s="8"/>
      <c r="AY184" s="8"/>
      <c r="AZ184" s="8"/>
      <c r="BA184" s="8"/>
      <c r="BB184" s="8"/>
      <c r="BC184" s="8"/>
      <c r="BD184" s="2"/>
      <c r="BE184" s="36"/>
      <c r="BF184" s="7"/>
      <c r="BG184" s="7"/>
      <c r="BH184" s="7"/>
      <c r="BI184" s="47"/>
      <c r="BJ184" s="48"/>
      <c r="BK184" s="48"/>
    </row>
    <row r="185" spans="1:63" s="23" customFormat="1">
      <c r="A185" s="7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44"/>
      <c r="X185" s="8"/>
      <c r="Y185" s="8"/>
      <c r="Z185" s="8"/>
      <c r="AA185" s="7"/>
      <c r="AB185" s="8"/>
      <c r="AC185" s="8"/>
      <c r="AD185" s="3"/>
      <c r="AE185" s="8"/>
      <c r="AF185" s="8"/>
      <c r="AG185" s="8"/>
      <c r="AH185" s="7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31"/>
      <c r="AT185" s="7"/>
      <c r="AU185" s="8"/>
      <c r="AV185" s="8"/>
      <c r="AW185" s="8"/>
      <c r="AX185" s="8"/>
      <c r="AY185" s="8"/>
      <c r="AZ185" s="8"/>
      <c r="BA185" s="8"/>
      <c r="BB185" s="8"/>
      <c r="BC185" s="8"/>
      <c r="BD185" s="2"/>
      <c r="BE185" s="36"/>
      <c r="BF185" s="7"/>
      <c r="BG185" s="7"/>
      <c r="BH185" s="7"/>
      <c r="BI185" s="47"/>
      <c r="BJ185" s="48"/>
      <c r="BK185" s="48"/>
    </row>
    <row r="186" spans="1:63" s="23" customFormat="1">
      <c r="A186" s="7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44"/>
      <c r="X186" s="8"/>
      <c r="Y186" s="8"/>
      <c r="Z186" s="8"/>
      <c r="AA186" s="7"/>
      <c r="AB186" s="8"/>
      <c r="AC186" s="8"/>
      <c r="AD186" s="3"/>
      <c r="AE186" s="8"/>
      <c r="AF186" s="8"/>
      <c r="AG186" s="8"/>
      <c r="AH186" s="7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31"/>
      <c r="AT186" s="7"/>
      <c r="AU186" s="8"/>
      <c r="AV186" s="8"/>
      <c r="AW186" s="8"/>
      <c r="AX186" s="8"/>
      <c r="AY186" s="8"/>
      <c r="AZ186" s="8"/>
      <c r="BA186" s="8"/>
      <c r="BB186" s="8"/>
      <c r="BC186" s="8"/>
      <c r="BD186" s="2"/>
      <c r="BE186" s="36"/>
      <c r="BF186" s="7"/>
      <c r="BG186" s="7"/>
      <c r="BH186" s="7"/>
      <c r="BI186" s="47"/>
      <c r="BJ186" s="48"/>
      <c r="BK186" s="48"/>
    </row>
    <row r="187" spans="1:63" s="23" customFormat="1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44"/>
      <c r="X187" s="8"/>
      <c r="Y187" s="8"/>
      <c r="Z187" s="8"/>
      <c r="AA187" s="7"/>
      <c r="AB187" s="8"/>
      <c r="AC187" s="8"/>
      <c r="AD187" s="3"/>
      <c r="AE187" s="8"/>
      <c r="AF187" s="8"/>
      <c r="AG187" s="8"/>
      <c r="AH187" s="7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31"/>
      <c r="AT187" s="7"/>
      <c r="AU187" s="8"/>
      <c r="AV187" s="8"/>
      <c r="AW187" s="8"/>
      <c r="AX187" s="8"/>
      <c r="AY187" s="8"/>
      <c r="AZ187" s="8"/>
      <c r="BA187" s="8"/>
      <c r="BB187" s="8"/>
      <c r="BC187" s="8"/>
      <c r="BD187" s="2"/>
      <c r="BE187" s="36"/>
      <c r="BF187" s="7"/>
      <c r="BG187" s="7"/>
      <c r="BH187" s="7"/>
      <c r="BI187" s="47"/>
      <c r="BJ187" s="48"/>
      <c r="BK187" s="48"/>
    </row>
    <row r="188" spans="1:63" s="23" customFormat="1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44"/>
      <c r="X188" s="8"/>
      <c r="Y188" s="8"/>
      <c r="Z188" s="8"/>
      <c r="AA188" s="7"/>
      <c r="AB188" s="8"/>
      <c r="AC188" s="8"/>
      <c r="AD188" s="3"/>
      <c r="AE188" s="8"/>
      <c r="AF188" s="8"/>
      <c r="AG188" s="8"/>
      <c r="AH188" s="7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31"/>
      <c r="AT188" s="7"/>
      <c r="AU188" s="8"/>
      <c r="AV188" s="8"/>
      <c r="AW188" s="8"/>
      <c r="AX188" s="8"/>
      <c r="AY188" s="8"/>
      <c r="AZ188" s="8"/>
      <c r="BA188" s="8"/>
      <c r="BB188" s="8"/>
      <c r="BC188" s="8"/>
      <c r="BD188" s="2"/>
      <c r="BE188" s="36"/>
      <c r="BF188" s="7"/>
      <c r="BG188" s="7"/>
      <c r="BH188" s="7"/>
      <c r="BI188" s="47"/>
      <c r="BJ188" s="48"/>
      <c r="BK188" s="48"/>
    </row>
    <row r="189" spans="1:63" s="23" customFormat="1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44"/>
      <c r="X189" s="8"/>
      <c r="Y189" s="8"/>
      <c r="Z189" s="8"/>
      <c r="AA189" s="7"/>
      <c r="AB189" s="8"/>
      <c r="AC189" s="8"/>
      <c r="AD189" s="3"/>
      <c r="AE189" s="8"/>
      <c r="AF189" s="8"/>
      <c r="AG189" s="8"/>
      <c r="AH189" s="7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31"/>
      <c r="AT189" s="7"/>
      <c r="AU189" s="8"/>
      <c r="AV189" s="8"/>
      <c r="AW189" s="8"/>
      <c r="AX189" s="8"/>
      <c r="AY189" s="8"/>
      <c r="AZ189" s="8"/>
      <c r="BA189" s="8"/>
      <c r="BB189" s="8"/>
      <c r="BC189" s="8"/>
      <c r="BD189" s="2"/>
      <c r="BE189" s="36"/>
      <c r="BF189" s="7"/>
      <c r="BG189" s="7"/>
      <c r="BH189" s="7"/>
      <c r="BI189" s="47"/>
      <c r="BJ189" s="48"/>
      <c r="BK189" s="48"/>
    </row>
    <row r="190" spans="1:63" s="23" customFormat="1">
      <c r="A190" s="7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44"/>
      <c r="X190" s="8"/>
      <c r="Y190" s="8"/>
      <c r="Z190" s="8"/>
      <c r="AA190" s="7"/>
      <c r="AB190" s="8"/>
      <c r="AC190" s="8"/>
      <c r="AD190" s="3"/>
      <c r="AE190" s="8"/>
      <c r="AF190" s="8"/>
      <c r="AG190" s="8"/>
      <c r="AH190" s="7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31"/>
      <c r="AT190" s="7"/>
      <c r="AU190" s="8"/>
      <c r="AV190" s="8"/>
      <c r="AW190" s="8"/>
      <c r="AX190" s="8"/>
      <c r="AY190" s="8"/>
      <c r="AZ190" s="8"/>
      <c r="BA190" s="8"/>
      <c r="BB190" s="8"/>
      <c r="BC190" s="8"/>
      <c r="BD190" s="2"/>
      <c r="BE190" s="36"/>
      <c r="BF190" s="7"/>
      <c r="BG190" s="7"/>
      <c r="BH190" s="7"/>
      <c r="BI190" s="47"/>
      <c r="BJ190" s="48"/>
      <c r="BK190" s="48"/>
    </row>
    <row r="191" spans="1:63" s="23" customFormat="1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44"/>
      <c r="X191" s="8"/>
      <c r="Y191" s="8"/>
      <c r="Z191" s="8"/>
      <c r="AA191" s="7"/>
      <c r="AB191" s="8"/>
      <c r="AC191" s="8"/>
      <c r="AD191" s="3"/>
      <c r="AE191" s="8"/>
      <c r="AF191" s="8"/>
      <c r="AG191" s="8"/>
      <c r="AH191" s="7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31"/>
      <c r="AT191" s="7"/>
      <c r="AU191" s="8"/>
      <c r="AV191" s="8"/>
      <c r="AW191" s="8"/>
      <c r="AX191" s="8"/>
      <c r="AY191" s="8"/>
      <c r="AZ191" s="8"/>
      <c r="BA191" s="8"/>
      <c r="BB191" s="8"/>
      <c r="BC191" s="8"/>
      <c r="BD191" s="2"/>
      <c r="BE191" s="36"/>
      <c r="BF191" s="7"/>
      <c r="BG191" s="7"/>
      <c r="BH191" s="7"/>
      <c r="BI191" s="47"/>
      <c r="BJ191" s="48"/>
      <c r="BK191" s="48"/>
    </row>
    <row r="192" spans="1:63" s="23" customFormat="1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44"/>
      <c r="X192" s="8"/>
      <c r="Y192" s="8"/>
      <c r="Z192" s="8"/>
      <c r="AA192" s="7"/>
      <c r="AB192" s="8"/>
      <c r="AC192" s="8"/>
      <c r="AD192" s="3"/>
      <c r="AE192" s="8"/>
      <c r="AF192" s="8"/>
      <c r="AG192" s="8"/>
      <c r="AH192" s="7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31"/>
      <c r="AT192" s="7"/>
      <c r="AU192" s="8"/>
      <c r="AV192" s="8"/>
      <c r="AW192" s="8"/>
      <c r="AX192" s="8"/>
      <c r="AY192" s="8"/>
      <c r="AZ192" s="8"/>
      <c r="BA192" s="8"/>
      <c r="BB192" s="8"/>
      <c r="BC192" s="8"/>
      <c r="BD192" s="2"/>
      <c r="BE192" s="36"/>
      <c r="BF192" s="7"/>
      <c r="BG192" s="7"/>
      <c r="BH192" s="7"/>
      <c r="BI192" s="47"/>
      <c r="BJ192" s="48"/>
      <c r="BK192" s="48"/>
    </row>
    <row r="193" spans="1:63" s="23" customFormat="1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44"/>
      <c r="X193" s="8"/>
      <c r="Y193" s="8"/>
      <c r="Z193" s="8"/>
      <c r="AA193" s="7"/>
      <c r="AB193" s="8"/>
      <c r="AC193" s="8"/>
      <c r="AD193" s="3"/>
      <c r="AE193" s="8"/>
      <c r="AF193" s="8"/>
      <c r="AG193" s="8"/>
      <c r="AH193" s="7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31"/>
      <c r="AT193" s="7"/>
      <c r="AU193" s="8"/>
      <c r="AV193" s="8"/>
      <c r="AW193" s="8"/>
      <c r="AX193" s="8"/>
      <c r="AY193" s="8"/>
      <c r="AZ193" s="8"/>
      <c r="BA193" s="8"/>
      <c r="BB193" s="8"/>
      <c r="BC193" s="8"/>
      <c r="BD193" s="2"/>
      <c r="BE193" s="36"/>
      <c r="BF193" s="7"/>
      <c r="BG193" s="7"/>
      <c r="BH193" s="7"/>
      <c r="BI193" s="47"/>
      <c r="BJ193" s="48"/>
      <c r="BK193" s="48"/>
    </row>
    <row r="194" spans="1:63" s="23" customFormat="1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44"/>
      <c r="X194" s="8"/>
      <c r="Y194" s="8"/>
      <c r="Z194" s="8"/>
      <c r="AA194" s="7"/>
      <c r="AB194" s="8"/>
      <c r="AC194" s="8"/>
      <c r="AD194" s="3"/>
      <c r="AE194" s="8"/>
      <c r="AF194" s="8"/>
      <c r="AG194" s="8"/>
      <c r="AH194" s="7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31"/>
      <c r="AT194" s="7"/>
      <c r="AU194" s="8"/>
      <c r="AV194" s="8"/>
      <c r="AW194" s="8"/>
      <c r="AX194" s="8"/>
      <c r="AY194" s="8"/>
      <c r="AZ194" s="8"/>
      <c r="BA194" s="8"/>
      <c r="BB194" s="8"/>
      <c r="BC194" s="8"/>
      <c r="BD194" s="2"/>
      <c r="BE194" s="36"/>
      <c r="BF194" s="7"/>
      <c r="BG194" s="7"/>
      <c r="BH194" s="7"/>
      <c r="BI194" s="47"/>
      <c r="BJ194" s="48"/>
      <c r="BK194" s="48"/>
    </row>
    <row r="195" spans="1:63" s="23" customFormat="1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44"/>
      <c r="X195" s="8"/>
      <c r="Y195" s="8"/>
      <c r="Z195" s="8"/>
      <c r="AA195" s="7"/>
      <c r="AB195" s="8"/>
      <c r="AC195" s="8"/>
      <c r="AD195" s="3"/>
      <c r="AE195" s="8"/>
      <c r="AF195" s="8"/>
      <c r="AG195" s="8"/>
      <c r="AH195" s="7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31"/>
      <c r="AT195" s="7"/>
      <c r="AU195" s="8"/>
      <c r="AV195" s="8"/>
      <c r="AW195" s="8"/>
      <c r="AX195" s="8"/>
      <c r="AY195" s="8"/>
      <c r="AZ195" s="8"/>
      <c r="BA195" s="8"/>
      <c r="BB195" s="8"/>
      <c r="BC195" s="8"/>
      <c r="BD195" s="2"/>
      <c r="BE195" s="36"/>
      <c r="BF195" s="7"/>
      <c r="BG195" s="7"/>
      <c r="BH195" s="7"/>
      <c r="BI195" s="47"/>
      <c r="BJ195" s="48"/>
      <c r="BK195" s="48"/>
    </row>
    <row r="196" spans="1:63" s="23" customFormat="1">
      <c r="A196" s="7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44"/>
      <c r="X196" s="8"/>
      <c r="Y196" s="8"/>
      <c r="Z196" s="8"/>
      <c r="AA196" s="7"/>
      <c r="AB196" s="8"/>
      <c r="AC196" s="8"/>
      <c r="AD196" s="3"/>
      <c r="AE196" s="8"/>
      <c r="AF196" s="8"/>
      <c r="AG196" s="8"/>
      <c r="AH196" s="7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31"/>
      <c r="AT196" s="7"/>
      <c r="AU196" s="8"/>
      <c r="AV196" s="8"/>
      <c r="AW196" s="8"/>
      <c r="AX196" s="8"/>
      <c r="AY196" s="8"/>
      <c r="AZ196" s="8"/>
      <c r="BA196" s="8"/>
      <c r="BB196" s="8"/>
      <c r="BC196" s="8"/>
      <c r="BD196" s="2"/>
      <c r="BE196" s="37"/>
      <c r="BF196" s="7"/>
      <c r="BG196" s="7"/>
      <c r="BH196" s="7"/>
      <c r="BI196" s="47"/>
      <c r="BJ196" s="48"/>
      <c r="BK196" s="48"/>
    </row>
    <row r="197" spans="1:63" s="23" customFormat="1">
      <c r="A197" s="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44"/>
      <c r="X197" s="8"/>
      <c r="Y197" s="8"/>
      <c r="Z197" s="8"/>
      <c r="AA197" s="7"/>
      <c r="AB197" s="8"/>
      <c r="AC197" s="8"/>
      <c r="AD197" s="3"/>
      <c r="AE197" s="8"/>
      <c r="AF197" s="8"/>
      <c r="AG197" s="8"/>
      <c r="AH197" s="7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31"/>
      <c r="AT197" s="7"/>
      <c r="AU197" s="8"/>
      <c r="AV197" s="8"/>
      <c r="AW197" s="8"/>
      <c r="AX197" s="8"/>
      <c r="AY197" s="8"/>
      <c r="AZ197" s="8"/>
      <c r="BA197" s="8"/>
      <c r="BB197" s="8"/>
      <c r="BC197" s="8"/>
      <c r="BD197" s="2"/>
      <c r="BE197" s="37"/>
      <c r="BF197" s="7"/>
      <c r="BG197" s="7"/>
      <c r="BH197" s="7"/>
      <c r="BI197" s="47"/>
      <c r="BJ197" s="48"/>
      <c r="BK197" s="48"/>
    </row>
    <row r="198" spans="1:63" s="23" customFormat="1">
      <c r="A198" s="7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44"/>
      <c r="X198" s="8"/>
      <c r="Y198" s="8"/>
      <c r="Z198" s="8"/>
      <c r="AA198" s="7"/>
      <c r="AB198" s="8"/>
      <c r="AC198" s="8"/>
      <c r="AD198" s="3"/>
      <c r="AE198" s="8"/>
      <c r="AF198" s="8"/>
      <c r="AG198" s="8"/>
      <c r="AH198" s="7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31"/>
      <c r="AT198" s="7"/>
      <c r="AU198" s="8"/>
      <c r="AV198" s="8"/>
      <c r="AW198" s="8"/>
      <c r="AX198" s="8"/>
      <c r="AY198" s="8"/>
      <c r="AZ198" s="8"/>
      <c r="BA198" s="8"/>
      <c r="BB198" s="8"/>
      <c r="BC198" s="8"/>
      <c r="BD198" s="2"/>
      <c r="BE198" s="37"/>
      <c r="BF198" s="7"/>
      <c r="BG198" s="7"/>
      <c r="BH198" s="7"/>
      <c r="BI198" s="47"/>
      <c r="BJ198" s="48"/>
      <c r="BK198" s="48"/>
    </row>
    <row r="199" spans="1:63" s="23" customFormat="1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44"/>
      <c r="X199" s="8"/>
      <c r="Y199" s="8"/>
      <c r="Z199" s="8"/>
      <c r="AA199" s="7"/>
      <c r="AB199" s="8"/>
      <c r="AC199" s="8"/>
      <c r="AD199" s="3"/>
      <c r="AE199" s="8"/>
      <c r="AF199" s="8"/>
      <c r="AG199" s="8"/>
      <c r="AH199" s="7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31"/>
      <c r="AT199" s="7"/>
      <c r="AU199" s="8"/>
      <c r="AV199" s="8"/>
      <c r="AW199" s="8"/>
      <c r="AX199" s="8"/>
      <c r="AY199" s="8"/>
      <c r="AZ199" s="8"/>
      <c r="BA199" s="8"/>
      <c r="BB199" s="8"/>
      <c r="BC199" s="8"/>
      <c r="BD199" s="2"/>
      <c r="BE199" s="37"/>
      <c r="BF199" s="7"/>
      <c r="BG199" s="7"/>
      <c r="BH199" s="7"/>
      <c r="BI199" s="47"/>
      <c r="BJ199" s="48"/>
      <c r="BK199" s="48"/>
    </row>
    <row r="200" spans="1:63" s="23" customFormat="1">
      <c r="A200" s="7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44"/>
      <c r="X200" s="8"/>
      <c r="Y200" s="8"/>
      <c r="Z200" s="8"/>
      <c r="AA200" s="7"/>
      <c r="AB200" s="8"/>
      <c r="AC200" s="8"/>
      <c r="AD200" s="3"/>
      <c r="AE200" s="8"/>
      <c r="AF200" s="8"/>
      <c r="AG200" s="8"/>
      <c r="AH200" s="7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31"/>
      <c r="AT200" s="7"/>
      <c r="AU200" s="8"/>
      <c r="AV200" s="8"/>
      <c r="AW200" s="8"/>
      <c r="AX200" s="8"/>
      <c r="AY200" s="8"/>
      <c r="AZ200" s="8"/>
      <c r="BA200" s="8"/>
      <c r="BB200" s="8"/>
      <c r="BC200" s="8"/>
      <c r="BD200" s="2"/>
      <c r="BE200" s="37"/>
      <c r="BF200" s="7"/>
      <c r="BG200" s="7"/>
      <c r="BH200" s="7"/>
      <c r="BI200" s="47"/>
      <c r="BJ200" s="48"/>
      <c r="BK200" s="48"/>
    </row>
    <row r="201" spans="1:63" s="23" customFormat="1">
      <c r="A201" s="7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44"/>
      <c r="X201" s="8"/>
      <c r="Y201" s="8"/>
      <c r="Z201" s="8"/>
      <c r="AA201" s="7"/>
      <c r="AB201" s="8"/>
      <c r="AC201" s="8"/>
      <c r="AD201" s="3"/>
      <c r="AE201" s="8"/>
      <c r="AF201" s="8"/>
      <c r="AG201" s="8"/>
      <c r="AH201" s="7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31"/>
      <c r="AT201" s="7"/>
      <c r="AU201" s="8"/>
      <c r="AV201" s="8"/>
      <c r="AW201" s="8"/>
      <c r="AX201" s="8"/>
      <c r="AY201" s="8"/>
      <c r="AZ201" s="8"/>
      <c r="BA201" s="8"/>
      <c r="BB201" s="8"/>
      <c r="BC201" s="8"/>
      <c r="BD201" s="2"/>
      <c r="BE201" s="37"/>
      <c r="BF201" s="7"/>
      <c r="BG201" s="7"/>
      <c r="BH201" s="7"/>
      <c r="BI201" s="47"/>
      <c r="BJ201" s="48"/>
      <c r="BK201" s="48"/>
    </row>
    <row r="202" spans="1:63" s="23" customFormat="1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44"/>
      <c r="X202" s="8"/>
      <c r="Y202" s="8"/>
      <c r="Z202" s="8"/>
      <c r="AA202" s="7"/>
      <c r="AB202" s="8"/>
      <c r="AC202" s="8"/>
      <c r="AD202" s="3"/>
      <c r="AE202" s="8"/>
      <c r="AF202" s="8"/>
      <c r="AG202" s="8"/>
      <c r="AH202" s="7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31"/>
      <c r="AT202" s="7"/>
      <c r="AU202" s="8"/>
      <c r="AV202" s="8"/>
      <c r="AW202" s="8"/>
      <c r="AX202" s="8"/>
      <c r="AY202" s="8"/>
      <c r="AZ202" s="8"/>
      <c r="BA202" s="8"/>
      <c r="BB202" s="8"/>
      <c r="BC202" s="8"/>
      <c r="BD202" s="2"/>
      <c r="BE202" s="37"/>
      <c r="BF202" s="7"/>
      <c r="BG202" s="7"/>
      <c r="BH202" s="7"/>
      <c r="BI202" s="47"/>
      <c r="BJ202" s="48"/>
      <c r="BK202" s="48"/>
    </row>
    <row r="203" spans="1:63" s="23" customFormat="1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44"/>
      <c r="X203" s="8"/>
      <c r="Y203" s="8"/>
      <c r="Z203" s="8"/>
      <c r="AA203" s="7"/>
      <c r="AB203" s="8"/>
      <c r="AC203" s="8"/>
      <c r="AD203" s="3"/>
      <c r="AE203" s="8"/>
      <c r="AF203" s="8"/>
      <c r="AG203" s="8"/>
      <c r="AH203" s="7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31"/>
      <c r="AT203" s="7"/>
      <c r="AU203" s="8"/>
      <c r="AV203" s="8"/>
      <c r="AW203" s="8"/>
      <c r="AX203" s="8"/>
      <c r="AY203" s="8"/>
      <c r="AZ203" s="8"/>
      <c r="BA203" s="8"/>
      <c r="BB203" s="8"/>
      <c r="BC203" s="8"/>
      <c r="BD203" s="2"/>
      <c r="BE203" s="37"/>
      <c r="BF203" s="7"/>
      <c r="BG203" s="7"/>
      <c r="BH203" s="7"/>
      <c r="BI203" s="47"/>
      <c r="BJ203" s="48"/>
      <c r="BK203" s="48"/>
    </row>
    <row r="204" spans="1:63" s="23" customFormat="1">
      <c r="A204" s="7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44"/>
      <c r="X204" s="8"/>
      <c r="Y204" s="8"/>
      <c r="Z204" s="8"/>
      <c r="AA204" s="7"/>
      <c r="AB204" s="8"/>
      <c r="AC204" s="8"/>
      <c r="AD204" s="3"/>
      <c r="AE204" s="8"/>
      <c r="AF204" s="8"/>
      <c r="AG204" s="8"/>
      <c r="AH204" s="7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31"/>
      <c r="AT204" s="7"/>
      <c r="AU204" s="8"/>
      <c r="AV204" s="8"/>
      <c r="AW204" s="8"/>
      <c r="AX204" s="8"/>
      <c r="AY204" s="8"/>
      <c r="AZ204" s="8"/>
      <c r="BA204" s="8"/>
      <c r="BB204" s="8"/>
      <c r="BC204" s="8"/>
      <c r="BD204" s="2"/>
      <c r="BE204" s="37"/>
      <c r="BF204" s="7"/>
      <c r="BG204" s="7"/>
      <c r="BH204" s="7"/>
      <c r="BI204" s="47"/>
      <c r="BJ204" s="48"/>
      <c r="BK204" s="48"/>
    </row>
    <row r="205" spans="1:63" s="23" customFormat="1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44"/>
      <c r="X205" s="8"/>
      <c r="Y205" s="8"/>
      <c r="Z205" s="8"/>
      <c r="AA205" s="7"/>
      <c r="AB205" s="8"/>
      <c r="AC205" s="8"/>
      <c r="AD205" s="3"/>
      <c r="AE205" s="8"/>
      <c r="AF205" s="8"/>
      <c r="AG205" s="8"/>
      <c r="AH205" s="7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31"/>
      <c r="AT205" s="7"/>
      <c r="AU205" s="8"/>
      <c r="AV205" s="8"/>
      <c r="AW205" s="8"/>
      <c r="AX205" s="8"/>
      <c r="AY205" s="8"/>
      <c r="AZ205" s="8"/>
      <c r="BA205" s="8"/>
      <c r="BB205" s="8"/>
      <c r="BC205" s="8"/>
      <c r="BD205" s="2"/>
      <c r="BE205" s="37"/>
      <c r="BF205" s="7"/>
      <c r="BG205" s="7"/>
      <c r="BH205" s="7"/>
      <c r="BI205" s="47"/>
      <c r="BJ205" s="48"/>
      <c r="BK205" s="48"/>
    </row>
    <row r="206" spans="1:63" s="23" customFormat="1">
      <c r="A206" s="7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44"/>
      <c r="X206" s="8"/>
      <c r="Y206" s="8"/>
      <c r="Z206" s="8"/>
      <c r="AA206" s="7"/>
      <c r="AB206" s="8"/>
      <c r="AC206" s="8"/>
      <c r="AD206" s="3"/>
      <c r="AE206" s="8"/>
      <c r="AF206" s="8"/>
      <c r="AG206" s="8"/>
      <c r="AH206" s="7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31"/>
      <c r="AT206" s="7"/>
      <c r="AU206" s="8"/>
      <c r="AV206" s="8"/>
      <c r="AW206" s="8"/>
      <c r="AX206" s="8"/>
      <c r="AY206" s="8"/>
      <c r="AZ206" s="8"/>
      <c r="BA206" s="8"/>
      <c r="BB206" s="8"/>
      <c r="BC206" s="8"/>
      <c r="BD206" s="2"/>
      <c r="BE206" s="37"/>
      <c r="BF206" s="7"/>
      <c r="BG206" s="7"/>
      <c r="BH206" s="7"/>
      <c r="BI206" s="47"/>
      <c r="BJ206" s="48"/>
      <c r="BK206" s="48"/>
    </row>
    <row r="207" spans="1:63" s="23" customFormat="1">
      <c r="A207" s="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44"/>
      <c r="X207" s="8"/>
      <c r="Y207" s="8"/>
      <c r="Z207" s="8"/>
      <c r="AA207" s="7"/>
      <c r="AB207" s="8"/>
      <c r="AC207" s="8"/>
      <c r="AD207" s="3"/>
      <c r="AE207" s="8"/>
      <c r="AF207" s="8"/>
      <c r="AG207" s="8"/>
      <c r="AH207" s="7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31"/>
      <c r="AT207" s="7"/>
      <c r="AU207" s="8"/>
      <c r="AV207" s="8"/>
      <c r="AW207" s="8"/>
      <c r="AX207" s="8"/>
      <c r="AY207" s="8"/>
      <c r="AZ207" s="8"/>
      <c r="BA207" s="8"/>
      <c r="BB207" s="8"/>
      <c r="BC207" s="8"/>
      <c r="BD207" s="2"/>
      <c r="BE207" s="36"/>
      <c r="BF207" s="7"/>
      <c r="BG207" s="7"/>
      <c r="BH207" s="7"/>
      <c r="BI207" s="47"/>
      <c r="BJ207" s="48"/>
      <c r="BK207" s="48"/>
    </row>
    <row r="208" spans="1:63" s="23" customFormat="1">
      <c r="A208" s="7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44"/>
      <c r="X208" s="8"/>
      <c r="Y208" s="8"/>
      <c r="Z208" s="8"/>
      <c r="AA208" s="7"/>
      <c r="AB208" s="8"/>
      <c r="AC208" s="8"/>
      <c r="AD208" s="3"/>
      <c r="AE208" s="8"/>
      <c r="AF208" s="8"/>
      <c r="AG208" s="8"/>
      <c r="AH208" s="7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31"/>
      <c r="AT208" s="7"/>
      <c r="AU208" s="8"/>
      <c r="AV208" s="8"/>
      <c r="AW208" s="8"/>
      <c r="AX208" s="8"/>
      <c r="AY208" s="8"/>
      <c r="AZ208" s="8"/>
      <c r="BA208" s="8"/>
      <c r="BB208" s="8"/>
      <c r="BC208" s="8"/>
      <c r="BD208" s="2"/>
      <c r="BE208" s="36"/>
      <c r="BF208" s="7"/>
      <c r="BG208" s="7"/>
      <c r="BH208" s="7"/>
      <c r="BI208" s="47"/>
      <c r="BJ208" s="48"/>
      <c r="BK208" s="48"/>
    </row>
    <row r="209" spans="1:63" s="23" customFormat="1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44"/>
      <c r="X209" s="8"/>
      <c r="Y209" s="8"/>
      <c r="Z209" s="8"/>
      <c r="AA209" s="7"/>
      <c r="AB209" s="8"/>
      <c r="AC209" s="8"/>
      <c r="AD209" s="3"/>
      <c r="AE209" s="8"/>
      <c r="AF209" s="8"/>
      <c r="AG209" s="8"/>
      <c r="AH209" s="7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31"/>
      <c r="AT209" s="7"/>
      <c r="AU209" s="8"/>
      <c r="AV209" s="8"/>
      <c r="AW209" s="8"/>
      <c r="AX209" s="8"/>
      <c r="AY209" s="8"/>
      <c r="AZ209" s="8"/>
      <c r="BA209" s="8"/>
      <c r="BB209" s="8"/>
      <c r="BC209" s="8"/>
      <c r="BD209" s="2"/>
      <c r="BE209" s="36"/>
      <c r="BF209" s="7"/>
      <c r="BG209" s="7"/>
      <c r="BH209" s="7"/>
      <c r="BI209" s="47"/>
      <c r="BJ209" s="48"/>
      <c r="BK209" s="48"/>
    </row>
    <row r="210" spans="1:63" s="23" customFormat="1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44"/>
      <c r="X210" s="8"/>
      <c r="Y210" s="8"/>
      <c r="Z210" s="8"/>
      <c r="AA210" s="7"/>
      <c r="AB210" s="8"/>
      <c r="AC210" s="8"/>
      <c r="AD210" s="3"/>
      <c r="AE210" s="8"/>
      <c r="AF210" s="8"/>
      <c r="AG210" s="8"/>
      <c r="AH210" s="7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31"/>
      <c r="AT210" s="7"/>
      <c r="AU210" s="8"/>
      <c r="AV210" s="8"/>
      <c r="AW210" s="8"/>
      <c r="AX210" s="8"/>
      <c r="AY210" s="8"/>
      <c r="AZ210" s="8"/>
      <c r="BA210" s="8"/>
      <c r="BB210" s="8"/>
      <c r="BC210" s="8"/>
      <c r="BD210" s="2"/>
      <c r="BE210" s="36"/>
      <c r="BF210" s="7"/>
      <c r="BG210" s="7"/>
      <c r="BH210" s="7"/>
      <c r="BI210" s="47"/>
      <c r="BJ210" s="48"/>
      <c r="BK210" s="48"/>
    </row>
    <row r="211" spans="1:63" s="23" customFormat="1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44"/>
      <c r="X211" s="8"/>
      <c r="Y211" s="8"/>
      <c r="Z211" s="8"/>
      <c r="AA211" s="7"/>
      <c r="AB211" s="8"/>
      <c r="AC211" s="8"/>
      <c r="AD211" s="3"/>
      <c r="AE211" s="8"/>
      <c r="AF211" s="8"/>
      <c r="AG211" s="8"/>
      <c r="AH211" s="7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31"/>
      <c r="AT211" s="7"/>
      <c r="AU211" s="8"/>
      <c r="AV211" s="8"/>
      <c r="AW211" s="8"/>
      <c r="AX211" s="8"/>
      <c r="AY211" s="8"/>
      <c r="AZ211" s="8"/>
      <c r="BA211" s="8"/>
      <c r="BB211" s="8"/>
      <c r="BC211" s="8"/>
      <c r="BD211" s="2"/>
      <c r="BE211" s="36"/>
      <c r="BF211" s="7"/>
      <c r="BG211" s="7"/>
      <c r="BH211" s="7"/>
      <c r="BI211" s="47"/>
      <c r="BJ211" s="48"/>
      <c r="BK211" s="48"/>
    </row>
    <row r="212" spans="1:63" s="23" customFormat="1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44"/>
      <c r="X212" s="8"/>
      <c r="Y212" s="8"/>
      <c r="Z212" s="8"/>
      <c r="AA212" s="7"/>
      <c r="AB212" s="8"/>
      <c r="AC212" s="8"/>
      <c r="AD212" s="3"/>
      <c r="AE212" s="8"/>
      <c r="AF212" s="8"/>
      <c r="AG212" s="8"/>
      <c r="AH212" s="7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31"/>
      <c r="AT212" s="7"/>
      <c r="AU212" s="8"/>
      <c r="AV212" s="8"/>
      <c r="AW212" s="8"/>
      <c r="AX212" s="8"/>
      <c r="AY212" s="8"/>
      <c r="AZ212" s="8"/>
      <c r="BA212" s="8"/>
      <c r="BB212" s="8"/>
      <c r="BC212" s="8"/>
      <c r="BD212" s="2"/>
      <c r="BE212" s="36"/>
      <c r="BF212" s="7"/>
      <c r="BG212" s="7"/>
      <c r="BH212" s="7"/>
      <c r="BI212" s="47"/>
      <c r="BJ212" s="48"/>
      <c r="BK212" s="48"/>
    </row>
    <row r="213" spans="1:63" s="23" customFormat="1">
      <c r="A213" s="7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44"/>
      <c r="X213" s="8"/>
      <c r="Y213" s="8"/>
      <c r="Z213" s="8"/>
      <c r="AA213" s="7"/>
      <c r="AB213" s="8"/>
      <c r="AC213" s="8"/>
      <c r="AD213" s="3"/>
      <c r="AE213" s="8"/>
      <c r="AF213" s="8"/>
      <c r="AG213" s="8"/>
      <c r="AH213" s="7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31"/>
      <c r="AT213" s="7"/>
      <c r="AU213" s="8"/>
      <c r="AV213" s="8"/>
      <c r="AW213" s="8"/>
      <c r="AX213" s="8"/>
      <c r="AY213" s="8"/>
      <c r="AZ213" s="8"/>
      <c r="BA213" s="8"/>
      <c r="BB213" s="8"/>
      <c r="BC213" s="8"/>
      <c r="BD213" s="2"/>
      <c r="BE213" s="36"/>
      <c r="BF213" s="7"/>
      <c r="BG213" s="7"/>
      <c r="BH213" s="7"/>
      <c r="BI213" s="47"/>
      <c r="BJ213" s="48"/>
      <c r="BK213" s="48"/>
    </row>
    <row r="214" spans="1:63" s="23" customFormat="1">
      <c r="A214" s="7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44"/>
      <c r="X214" s="8"/>
      <c r="Y214" s="8"/>
      <c r="Z214" s="8"/>
      <c r="AA214" s="7"/>
      <c r="AB214" s="8"/>
      <c r="AC214" s="8"/>
      <c r="AD214" s="3"/>
      <c r="AE214" s="8"/>
      <c r="AF214" s="8"/>
      <c r="AG214" s="8"/>
      <c r="AH214" s="7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31"/>
      <c r="AT214" s="7"/>
      <c r="AU214" s="8"/>
      <c r="AV214" s="8"/>
      <c r="AW214" s="8"/>
      <c r="AX214" s="8"/>
      <c r="AY214" s="8"/>
      <c r="AZ214" s="8"/>
      <c r="BA214" s="8"/>
      <c r="BB214" s="8"/>
      <c r="BC214" s="8"/>
      <c r="BD214" s="2"/>
      <c r="BE214" s="36"/>
      <c r="BF214" s="7"/>
      <c r="BG214" s="7"/>
      <c r="BH214" s="7"/>
      <c r="BI214" s="47"/>
      <c r="BJ214" s="48"/>
      <c r="BK214" s="48"/>
    </row>
    <row r="215" spans="1:63" s="23" customFormat="1">
      <c r="A215" s="7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44"/>
      <c r="X215" s="8"/>
      <c r="Y215" s="8"/>
      <c r="Z215" s="8"/>
      <c r="AA215" s="7"/>
      <c r="AB215" s="8"/>
      <c r="AC215" s="8"/>
      <c r="AD215" s="3"/>
      <c r="AE215" s="8"/>
      <c r="AF215" s="8"/>
      <c r="AG215" s="8"/>
      <c r="AH215" s="7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31"/>
      <c r="AT215" s="7"/>
      <c r="AU215" s="8"/>
      <c r="AV215" s="8"/>
      <c r="AW215" s="8"/>
      <c r="AX215" s="8"/>
      <c r="AY215" s="8"/>
      <c r="AZ215" s="8"/>
      <c r="BA215" s="8"/>
      <c r="BB215" s="8"/>
      <c r="BC215" s="8"/>
      <c r="BD215" s="2"/>
      <c r="BE215" s="36"/>
      <c r="BF215" s="7"/>
      <c r="BG215" s="7"/>
      <c r="BH215" s="7"/>
      <c r="BI215" s="47"/>
      <c r="BJ215" s="48"/>
      <c r="BK215" s="48"/>
    </row>
    <row r="216" spans="1:63" s="23" customFormat="1">
      <c r="A216" s="7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44"/>
      <c r="X216" s="8"/>
      <c r="Y216" s="8"/>
      <c r="Z216" s="8"/>
      <c r="AA216" s="7"/>
      <c r="AB216" s="8"/>
      <c r="AC216" s="8"/>
      <c r="AD216" s="3"/>
      <c r="AE216" s="8"/>
      <c r="AF216" s="8"/>
      <c r="AG216" s="8"/>
      <c r="AH216" s="7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31"/>
      <c r="AT216" s="7"/>
      <c r="AU216" s="8"/>
      <c r="AV216" s="8"/>
      <c r="AW216" s="8"/>
      <c r="AX216" s="8"/>
      <c r="AY216" s="8"/>
      <c r="AZ216" s="8"/>
      <c r="BA216" s="8"/>
      <c r="BB216" s="8"/>
      <c r="BC216" s="8"/>
      <c r="BD216" s="2"/>
      <c r="BE216" s="36"/>
      <c r="BF216" s="7"/>
      <c r="BG216" s="7"/>
      <c r="BH216" s="7"/>
      <c r="BI216" s="47"/>
      <c r="BJ216" s="48"/>
      <c r="BK216" s="48"/>
    </row>
    <row r="217" spans="1:63" s="23" customFormat="1">
      <c r="A217" s="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44"/>
      <c r="X217" s="8"/>
      <c r="Y217" s="8"/>
      <c r="Z217" s="8"/>
      <c r="AA217" s="7"/>
      <c r="AB217" s="8"/>
      <c r="AC217" s="8"/>
      <c r="AD217" s="3"/>
      <c r="AE217" s="8"/>
      <c r="AF217" s="8"/>
      <c r="AG217" s="8"/>
      <c r="AH217" s="7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31"/>
      <c r="AT217" s="7"/>
      <c r="AU217" s="8"/>
      <c r="AV217" s="8"/>
      <c r="AW217" s="8"/>
      <c r="AX217" s="8"/>
      <c r="AY217" s="8"/>
      <c r="AZ217" s="8"/>
      <c r="BA217" s="8"/>
      <c r="BB217" s="8"/>
      <c r="BC217" s="8"/>
      <c r="BD217" s="2"/>
      <c r="BE217" s="36"/>
      <c r="BF217" s="7"/>
      <c r="BG217" s="7"/>
      <c r="BH217" s="7"/>
      <c r="BI217" s="47"/>
      <c r="BJ217" s="48"/>
      <c r="BK217" s="48"/>
    </row>
    <row r="218" spans="1:63" s="23" customFormat="1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44"/>
      <c r="X218" s="8"/>
      <c r="Y218" s="8"/>
      <c r="Z218" s="8"/>
      <c r="AA218" s="7"/>
      <c r="AB218" s="8"/>
      <c r="AC218" s="8"/>
      <c r="AD218" s="3"/>
      <c r="AE218" s="8"/>
      <c r="AF218" s="8"/>
      <c r="AG218" s="8"/>
      <c r="AH218" s="7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31"/>
      <c r="AT218" s="7"/>
      <c r="AU218" s="8"/>
      <c r="AV218" s="8"/>
      <c r="AW218" s="8"/>
      <c r="AX218" s="8"/>
      <c r="AY218" s="8"/>
      <c r="AZ218" s="8"/>
      <c r="BA218" s="8"/>
      <c r="BB218" s="8"/>
      <c r="BC218" s="8"/>
      <c r="BD218" s="2"/>
      <c r="BE218" s="36"/>
      <c r="BF218" s="7"/>
      <c r="BG218" s="7"/>
      <c r="BH218" s="7"/>
      <c r="BI218" s="47"/>
      <c r="BJ218" s="48"/>
      <c r="BK218" s="48"/>
    </row>
    <row r="219" spans="1:63" s="23" customFormat="1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44"/>
      <c r="X219" s="8"/>
      <c r="Y219" s="8"/>
      <c r="Z219" s="8"/>
      <c r="AA219" s="7"/>
      <c r="AB219" s="8"/>
      <c r="AC219" s="8"/>
      <c r="AD219" s="3"/>
      <c r="AE219" s="8"/>
      <c r="AF219" s="8"/>
      <c r="AG219" s="8"/>
      <c r="AH219" s="7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31"/>
      <c r="AT219" s="7"/>
      <c r="AU219" s="8"/>
      <c r="AV219" s="8"/>
      <c r="AW219" s="8"/>
      <c r="AX219" s="8"/>
      <c r="AY219" s="8"/>
      <c r="AZ219" s="8"/>
      <c r="BA219" s="8"/>
      <c r="BB219" s="8"/>
      <c r="BC219" s="8"/>
      <c r="BD219" s="2"/>
      <c r="BE219" s="36"/>
      <c r="BF219" s="7"/>
      <c r="BG219" s="7"/>
      <c r="BH219" s="7"/>
      <c r="BI219" s="47"/>
      <c r="BJ219" s="48"/>
      <c r="BK219" s="48"/>
    </row>
    <row r="220" spans="1:63" s="23" customFormat="1">
      <c r="A220" s="7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44"/>
      <c r="X220" s="8"/>
      <c r="Y220" s="8"/>
      <c r="Z220" s="8"/>
      <c r="AA220" s="7"/>
      <c r="AB220" s="8"/>
      <c r="AC220" s="8"/>
      <c r="AD220" s="3"/>
      <c r="AE220" s="8"/>
      <c r="AF220" s="8"/>
      <c r="AG220" s="8"/>
      <c r="AH220" s="7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31"/>
      <c r="AT220" s="7"/>
      <c r="AU220" s="8"/>
      <c r="AV220" s="8"/>
      <c r="AW220" s="8"/>
      <c r="AX220" s="8"/>
      <c r="AY220" s="8"/>
      <c r="AZ220" s="8"/>
      <c r="BA220" s="8"/>
      <c r="BB220" s="8"/>
      <c r="BC220" s="8"/>
      <c r="BD220" s="2"/>
      <c r="BE220" s="36"/>
      <c r="BF220" s="7"/>
      <c r="BG220" s="7"/>
      <c r="BH220" s="7"/>
      <c r="BI220" s="47"/>
      <c r="BJ220" s="48"/>
      <c r="BK220" s="48"/>
    </row>
    <row r="221" spans="1:63" s="24" customFormat="1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44"/>
      <c r="X221" s="8"/>
      <c r="Y221" s="8"/>
      <c r="Z221" s="8"/>
      <c r="AA221" s="7"/>
      <c r="AB221" s="8"/>
      <c r="AC221" s="8"/>
      <c r="AD221" s="3"/>
      <c r="AE221" s="8"/>
      <c r="AF221" s="8"/>
      <c r="AG221" s="8"/>
      <c r="AH221" s="7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31"/>
      <c r="AT221" s="7"/>
      <c r="AU221" s="8"/>
      <c r="AV221" s="8"/>
      <c r="AW221" s="8"/>
      <c r="AX221" s="8"/>
      <c r="AY221" s="8"/>
      <c r="AZ221" s="8"/>
      <c r="BA221" s="8"/>
      <c r="BB221" s="8"/>
      <c r="BC221" s="8"/>
      <c r="BD221" s="2"/>
      <c r="BE221" s="36"/>
      <c r="BF221" s="7"/>
      <c r="BG221" s="7"/>
      <c r="BH221" s="7"/>
      <c r="BI221" s="47"/>
      <c r="BJ221" s="48"/>
      <c r="BK221" s="48"/>
    </row>
    <row r="222" spans="1:63" s="24" customFormat="1">
      <c r="A222" s="7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44"/>
      <c r="X222" s="8"/>
      <c r="Y222" s="8"/>
      <c r="Z222" s="8"/>
      <c r="AA222" s="7"/>
      <c r="AB222" s="8"/>
      <c r="AC222" s="8"/>
      <c r="AD222" s="3"/>
      <c r="AE222" s="8"/>
      <c r="AF222" s="8"/>
      <c r="AG222" s="8"/>
      <c r="AH222" s="7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31"/>
      <c r="AT222" s="7"/>
      <c r="AU222" s="8"/>
      <c r="AV222" s="8"/>
      <c r="AW222" s="8"/>
      <c r="AX222" s="8"/>
      <c r="AY222" s="8"/>
      <c r="AZ222" s="8"/>
      <c r="BA222" s="8"/>
      <c r="BB222" s="8"/>
      <c r="BC222" s="8"/>
      <c r="BD222" s="2"/>
      <c r="BE222" s="36"/>
      <c r="BF222" s="7"/>
      <c r="BG222" s="7"/>
      <c r="BH222" s="7"/>
      <c r="BI222" s="47"/>
      <c r="BJ222" s="48"/>
      <c r="BK222" s="48"/>
    </row>
    <row r="223" spans="1:63" s="23" customFormat="1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44"/>
      <c r="X223" s="8"/>
      <c r="Y223" s="8"/>
      <c r="Z223" s="8"/>
      <c r="AA223" s="7"/>
      <c r="AB223" s="8"/>
      <c r="AC223" s="8"/>
      <c r="AD223" s="3"/>
      <c r="AE223" s="8"/>
      <c r="AF223" s="8"/>
      <c r="AG223" s="8"/>
      <c r="AH223" s="7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31"/>
      <c r="AT223" s="7"/>
      <c r="AU223" s="8"/>
      <c r="AV223" s="8"/>
      <c r="AW223" s="8"/>
      <c r="AX223" s="8"/>
      <c r="AY223" s="8"/>
      <c r="AZ223" s="8"/>
      <c r="BA223" s="8"/>
      <c r="BB223" s="8"/>
      <c r="BC223" s="8"/>
      <c r="BD223" s="2"/>
      <c r="BE223" s="36"/>
      <c r="BF223" s="7"/>
      <c r="BG223" s="7"/>
      <c r="BH223" s="7"/>
      <c r="BI223" s="47"/>
      <c r="BJ223" s="48"/>
      <c r="BK223" s="48"/>
    </row>
    <row r="224" spans="1:63" s="23" customFormat="1">
      <c r="A224" s="7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44"/>
      <c r="X224" s="8"/>
      <c r="Y224" s="8"/>
      <c r="Z224" s="8"/>
      <c r="AA224" s="7"/>
      <c r="AB224" s="8"/>
      <c r="AC224" s="8"/>
      <c r="AD224" s="3"/>
      <c r="AE224" s="8"/>
      <c r="AF224" s="8"/>
      <c r="AG224" s="8"/>
      <c r="AH224" s="7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31"/>
      <c r="AT224" s="7"/>
      <c r="AU224" s="8"/>
      <c r="AV224" s="8"/>
      <c r="AW224" s="8"/>
      <c r="AX224" s="8"/>
      <c r="AY224" s="8"/>
      <c r="AZ224" s="8"/>
      <c r="BA224" s="8"/>
      <c r="BB224" s="8"/>
      <c r="BC224" s="8"/>
      <c r="BD224" s="2"/>
      <c r="BE224" s="36"/>
      <c r="BF224" s="7"/>
      <c r="BG224" s="7"/>
      <c r="BH224" s="7"/>
      <c r="BI224" s="47"/>
      <c r="BJ224" s="48"/>
      <c r="BK224" s="48"/>
    </row>
    <row r="225" spans="1:63" s="23" customFormat="1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44"/>
      <c r="X225" s="8"/>
      <c r="Y225" s="8"/>
      <c r="Z225" s="8"/>
      <c r="AA225" s="7"/>
      <c r="AB225" s="8"/>
      <c r="AC225" s="8"/>
      <c r="AD225" s="3"/>
      <c r="AE225" s="8"/>
      <c r="AF225" s="8"/>
      <c r="AG225" s="8"/>
      <c r="AH225" s="7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31"/>
      <c r="AT225" s="7"/>
      <c r="AU225" s="8"/>
      <c r="AV225" s="8"/>
      <c r="AW225" s="8"/>
      <c r="AX225" s="8"/>
      <c r="AY225" s="8"/>
      <c r="AZ225" s="8"/>
      <c r="BA225" s="8"/>
      <c r="BB225" s="8"/>
      <c r="BC225" s="8"/>
      <c r="BD225" s="2"/>
      <c r="BE225" s="36"/>
      <c r="BF225" s="7"/>
      <c r="BG225" s="7"/>
      <c r="BH225" s="7"/>
      <c r="BI225" s="47"/>
      <c r="BJ225" s="48"/>
      <c r="BK225" s="48"/>
    </row>
    <row r="226" spans="1:63" s="23" customFormat="1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44"/>
      <c r="X226" s="8"/>
      <c r="Y226" s="8"/>
      <c r="Z226" s="8"/>
      <c r="AA226" s="7"/>
      <c r="AB226" s="8"/>
      <c r="AC226" s="8"/>
      <c r="AD226" s="3"/>
      <c r="AE226" s="8"/>
      <c r="AF226" s="8"/>
      <c r="AG226" s="8"/>
      <c r="AH226" s="7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31"/>
      <c r="AT226" s="7"/>
      <c r="AU226" s="8"/>
      <c r="AV226" s="8"/>
      <c r="AW226" s="8"/>
      <c r="AX226" s="8"/>
      <c r="AY226" s="8"/>
      <c r="AZ226" s="8"/>
      <c r="BA226" s="8"/>
      <c r="BB226" s="8"/>
      <c r="BC226" s="8"/>
      <c r="BD226" s="2"/>
      <c r="BE226" s="43"/>
      <c r="BF226" s="7"/>
      <c r="BG226" s="7"/>
      <c r="BH226" s="7"/>
      <c r="BI226" s="47"/>
      <c r="BJ226" s="48"/>
      <c r="BK226" s="48"/>
    </row>
    <row r="227" spans="1:63" s="23" customFormat="1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44"/>
      <c r="X227" s="8"/>
      <c r="Y227" s="8"/>
      <c r="Z227" s="8"/>
      <c r="AA227" s="7"/>
      <c r="AB227" s="8"/>
      <c r="AC227" s="8"/>
      <c r="AD227" s="3"/>
      <c r="AE227" s="8"/>
      <c r="AF227" s="8"/>
      <c r="AG227" s="8"/>
      <c r="AH227" s="7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31"/>
      <c r="AT227" s="7"/>
      <c r="AU227" s="8"/>
      <c r="AV227" s="8"/>
      <c r="AW227" s="8"/>
      <c r="AX227" s="8"/>
      <c r="AY227" s="8"/>
      <c r="AZ227" s="8"/>
      <c r="BA227" s="8"/>
      <c r="BB227" s="8"/>
      <c r="BC227" s="8"/>
      <c r="BD227" s="2"/>
      <c r="BE227" s="43"/>
      <c r="BF227" s="7"/>
      <c r="BG227" s="7"/>
      <c r="BH227" s="7"/>
      <c r="BI227" s="47"/>
      <c r="BJ227" s="48"/>
      <c r="BK227" s="48"/>
    </row>
    <row r="228" spans="1:63" s="23" customFormat="1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44"/>
      <c r="X228" s="8"/>
      <c r="Y228" s="8"/>
      <c r="Z228" s="8"/>
      <c r="AA228" s="7"/>
      <c r="AB228" s="8"/>
      <c r="AC228" s="8"/>
      <c r="AD228" s="3"/>
      <c r="AE228" s="8"/>
      <c r="AF228" s="8"/>
      <c r="AG228" s="8"/>
      <c r="AH228" s="7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31"/>
      <c r="AT228" s="7"/>
      <c r="AU228" s="8"/>
      <c r="AV228" s="8"/>
      <c r="AW228" s="8"/>
      <c r="AX228" s="8"/>
      <c r="AY228" s="8"/>
      <c r="AZ228" s="8"/>
      <c r="BA228" s="8"/>
      <c r="BB228" s="8"/>
      <c r="BC228" s="8"/>
      <c r="BD228" s="2"/>
      <c r="BE228" s="43"/>
      <c r="BF228" s="7"/>
      <c r="BG228" s="7"/>
      <c r="BH228" s="7"/>
      <c r="BI228" s="47"/>
      <c r="BJ228" s="48"/>
      <c r="BK228" s="48"/>
    </row>
    <row r="229" spans="1:63" s="23" customFormat="1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44"/>
      <c r="X229" s="8"/>
      <c r="Y229" s="8"/>
      <c r="Z229" s="8"/>
      <c r="AA229" s="7"/>
      <c r="AB229" s="8"/>
      <c r="AC229" s="8"/>
      <c r="AD229" s="3"/>
      <c r="AE229" s="8"/>
      <c r="AF229" s="8"/>
      <c r="AG229" s="8"/>
      <c r="AH229" s="7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31"/>
      <c r="AT229" s="7"/>
      <c r="AU229" s="8"/>
      <c r="AV229" s="8"/>
      <c r="AW229" s="8"/>
      <c r="AX229" s="8"/>
      <c r="AY229" s="8"/>
      <c r="AZ229" s="8"/>
      <c r="BA229" s="8"/>
      <c r="BB229" s="8"/>
      <c r="BC229" s="8"/>
      <c r="BD229" s="2"/>
      <c r="BE229" s="43"/>
      <c r="BF229" s="7"/>
      <c r="BG229" s="7"/>
      <c r="BH229" s="7"/>
      <c r="BI229" s="47"/>
      <c r="BJ229" s="48"/>
      <c r="BK229" s="48"/>
    </row>
    <row r="230" spans="1:63" s="23" customFormat="1">
      <c r="A230" s="7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44"/>
      <c r="X230" s="8"/>
      <c r="Y230" s="8"/>
      <c r="Z230" s="8"/>
      <c r="AA230" s="7"/>
      <c r="AB230" s="8"/>
      <c r="AC230" s="8"/>
      <c r="AD230" s="3"/>
      <c r="AE230" s="8"/>
      <c r="AF230" s="8"/>
      <c r="AG230" s="8"/>
      <c r="AH230" s="7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31"/>
      <c r="AT230" s="7"/>
      <c r="AU230" s="8"/>
      <c r="AV230" s="8"/>
      <c r="AW230" s="8"/>
      <c r="AX230" s="8"/>
      <c r="AY230" s="8"/>
      <c r="AZ230" s="8"/>
      <c r="BA230" s="8"/>
      <c r="BB230" s="8"/>
      <c r="BC230" s="8"/>
      <c r="BD230" s="2"/>
      <c r="BE230" s="43"/>
      <c r="BF230" s="7"/>
      <c r="BG230" s="7"/>
      <c r="BH230" s="7"/>
      <c r="BI230" s="47"/>
      <c r="BJ230" s="48"/>
      <c r="BK230" s="48"/>
    </row>
    <row r="231" spans="1:63" s="23" customFormat="1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44"/>
      <c r="X231" s="8"/>
      <c r="Y231" s="8"/>
      <c r="Z231" s="8"/>
      <c r="AA231" s="7"/>
      <c r="AB231" s="8"/>
      <c r="AC231" s="8"/>
      <c r="AD231" s="3"/>
      <c r="AE231" s="8"/>
      <c r="AF231" s="8"/>
      <c r="AG231" s="8"/>
      <c r="AH231" s="7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31"/>
      <c r="AT231" s="7"/>
      <c r="AU231" s="8"/>
      <c r="AV231" s="8"/>
      <c r="AW231" s="8"/>
      <c r="AX231" s="8"/>
      <c r="AY231" s="8"/>
      <c r="AZ231" s="8"/>
      <c r="BA231" s="8"/>
      <c r="BB231" s="8"/>
      <c r="BC231" s="8"/>
      <c r="BD231" s="2"/>
      <c r="BE231" s="43"/>
      <c r="BF231" s="7"/>
      <c r="BG231" s="7"/>
      <c r="BH231" s="7"/>
      <c r="BI231" s="47"/>
      <c r="BJ231" s="48"/>
      <c r="BK231" s="48"/>
    </row>
    <row r="232" spans="1:63" s="23" customFormat="1">
      <c r="A232" s="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44"/>
      <c r="X232" s="8"/>
      <c r="Y232" s="8"/>
      <c r="Z232" s="8"/>
      <c r="AA232" s="7"/>
      <c r="AB232" s="8"/>
      <c r="AC232" s="8"/>
      <c r="AD232" s="3"/>
      <c r="AE232" s="8"/>
      <c r="AF232" s="8"/>
      <c r="AG232" s="8"/>
      <c r="AH232" s="7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31"/>
      <c r="AT232" s="7"/>
      <c r="AU232" s="8"/>
      <c r="AV232" s="8"/>
      <c r="AW232" s="8"/>
      <c r="AX232" s="8"/>
      <c r="AY232" s="8"/>
      <c r="AZ232" s="8"/>
      <c r="BA232" s="8"/>
      <c r="BB232" s="8"/>
      <c r="BC232" s="8"/>
      <c r="BD232" s="2"/>
      <c r="BE232" s="43"/>
      <c r="BF232" s="7"/>
      <c r="BG232" s="7"/>
      <c r="BH232" s="7"/>
      <c r="BI232" s="47"/>
      <c r="BJ232" s="48"/>
      <c r="BK232" s="48"/>
    </row>
    <row r="233" spans="1:63" s="23" customFormat="1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44"/>
      <c r="X233" s="8"/>
      <c r="Y233" s="8"/>
      <c r="Z233" s="8"/>
      <c r="AA233" s="7"/>
      <c r="AB233" s="8"/>
      <c r="AC233" s="8"/>
      <c r="AD233" s="3"/>
      <c r="AE233" s="8"/>
      <c r="AF233" s="8"/>
      <c r="AG233" s="8"/>
      <c r="AH233" s="7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31"/>
      <c r="AT233" s="7"/>
      <c r="AU233" s="8"/>
      <c r="AV233" s="8"/>
      <c r="AW233" s="8"/>
      <c r="AX233" s="8"/>
      <c r="AY233" s="8"/>
      <c r="AZ233" s="8"/>
      <c r="BA233" s="8"/>
      <c r="BB233" s="8"/>
      <c r="BC233" s="8"/>
      <c r="BD233" s="2"/>
      <c r="BE233" s="43"/>
      <c r="BF233" s="7"/>
      <c r="BG233" s="7"/>
      <c r="BH233" s="7"/>
      <c r="BI233" s="47"/>
      <c r="BJ233" s="48"/>
      <c r="BK233" s="48"/>
    </row>
    <row r="234" spans="1:63" s="23" customFormat="1">
      <c r="A234" s="7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44"/>
      <c r="X234" s="8"/>
      <c r="Y234" s="8"/>
      <c r="Z234" s="8"/>
      <c r="AA234" s="7"/>
      <c r="AB234" s="8"/>
      <c r="AC234" s="8"/>
      <c r="AD234" s="3"/>
      <c r="AE234" s="8"/>
      <c r="AF234" s="8"/>
      <c r="AG234" s="8"/>
      <c r="AH234" s="7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31"/>
      <c r="AT234" s="7"/>
      <c r="AU234" s="8"/>
      <c r="AV234" s="8"/>
      <c r="AW234" s="8"/>
      <c r="AX234" s="8"/>
      <c r="AY234" s="8"/>
      <c r="AZ234" s="8"/>
      <c r="BA234" s="8"/>
      <c r="BB234" s="8"/>
      <c r="BC234" s="8"/>
      <c r="BD234" s="2"/>
      <c r="BE234" s="43"/>
      <c r="BF234" s="7"/>
      <c r="BG234" s="7"/>
      <c r="BH234" s="7"/>
      <c r="BI234" s="47"/>
      <c r="BJ234" s="48"/>
      <c r="BK234" s="48"/>
    </row>
    <row r="235" spans="1:63" s="23" customFormat="1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44"/>
      <c r="X235" s="8"/>
      <c r="Y235" s="8"/>
      <c r="Z235" s="8"/>
      <c r="AA235" s="7"/>
      <c r="AB235" s="8"/>
      <c r="AC235" s="8"/>
      <c r="AD235" s="3"/>
      <c r="AE235" s="8"/>
      <c r="AF235" s="8"/>
      <c r="AG235" s="8"/>
      <c r="AH235" s="7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31"/>
      <c r="AT235" s="7"/>
      <c r="AU235" s="8"/>
      <c r="AV235" s="8"/>
      <c r="AW235" s="8"/>
      <c r="AX235" s="8"/>
      <c r="AY235" s="8"/>
      <c r="AZ235" s="8"/>
      <c r="BA235" s="8"/>
      <c r="BB235" s="8"/>
      <c r="BC235" s="8"/>
      <c r="BD235" s="2"/>
      <c r="BE235" s="43"/>
      <c r="BF235" s="7"/>
      <c r="BG235" s="7"/>
      <c r="BH235" s="7"/>
      <c r="BI235" s="47"/>
      <c r="BJ235" s="48"/>
      <c r="BK235" s="48"/>
    </row>
    <row r="236" spans="1:63" s="23" customFormat="1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44"/>
      <c r="X236" s="8"/>
      <c r="Y236" s="8"/>
      <c r="Z236" s="8"/>
      <c r="AA236" s="7"/>
      <c r="AB236" s="8"/>
      <c r="AC236" s="8"/>
      <c r="AD236" s="3"/>
      <c r="AE236" s="8"/>
      <c r="AF236" s="8"/>
      <c r="AG236" s="8"/>
      <c r="AH236" s="7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31"/>
      <c r="AT236" s="7"/>
      <c r="AU236" s="8"/>
      <c r="AV236" s="8"/>
      <c r="AW236" s="8"/>
      <c r="AX236" s="8"/>
      <c r="AY236" s="8"/>
      <c r="AZ236" s="8"/>
      <c r="BA236" s="8"/>
      <c r="BB236" s="8"/>
      <c r="BC236" s="8"/>
      <c r="BD236" s="2"/>
      <c r="BE236" s="43"/>
      <c r="BF236" s="7"/>
      <c r="BG236" s="7"/>
      <c r="BH236" s="7"/>
      <c r="BI236" s="47"/>
      <c r="BJ236" s="48"/>
      <c r="BK236" s="48"/>
    </row>
    <row r="237" spans="1:63" s="23" customFormat="1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44"/>
      <c r="X237" s="8"/>
      <c r="Y237" s="8"/>
      <c r="Z237" s="8"/>
      <c r="AA237" s="7"/>
      <c r="AB237" s="8"/>
      <c r="AC237" s="8"/>
      <c r="AD237" s="3"/>
      <c r="AE237" s="8"/>
      <c r="AF237" s="8"/>
      <c r="AG237" s="8"/>
      <c r="AH237" s="7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31"/>
      <c r="AT237" s="7"/>
      <c r="AU237" s="8"/>
      <c r="AV237" s="8"/>
      <c r="AW237" s="8"/>
      <c r="AX237" s="8"/>
      <c r="AY237" s="8"/>
      <c r="AZ237" s="8"/>
      <c r="BA237" s="8"/>
      <c r="BB237" s="8"/>
      <c r="BC237" s="8"/>
      <c r="BD237" s="2"/>
      <c r="BE237" s="36"/>
      <c r="BF237" s="7"/>
      <c r="BG237" s="7"/>
      <c r="BH237" s="7"/>
      <c r="BI237" s="47"/>
      <c r="BJ237" s="48"/>
      <c r="BK237" s="48"/>
    </row>
    <row r="238" spans="1:63" s="23" customFormat="1">
      <c r="A238" s="7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44"/>
      <c r="X238" s="8"/>
      <c r="Y238" s="8"/>
      <c r="Z238" s="8"/>
      <c r="AA238" s="7"/>
      <c r="AB238" s="8"/>
      <c r="AC238" s="8"/>
      <c r="AD238" s="3"/>
      <c r="AE238" s="8"/>
      <c r="AF238" s="8"/>
      <c r="AG238" s="8"/>
      <c r="AH238" s="7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31"/>
      <c r="AT238" s="7"/>
      <c r="AU238" s="8"/>
      <c r="AV238" s="8"/>
      <c r="AW238" s="8"/>
      <c r="AX238" s="8"/>
      <c r="AY238" s="8"/>
      <c r="AZ238" s="8"/>
      <c r="BA238" s="8"/>
      <c r="BB238" s="8"/>
      <c r="BC238" s="8"/>
      <c r="BD238" s="2"/>
      <c r="BE238" s="36"/>
      <c r="BF238" s="7"/>
      <c r="BG238" s="7"/>
      <c r="BH238" s="7"/>
      <c r="BI238" s="47"/>
      <c r="BJ238" s="48"/>
      <c r="BK238" s="48"/>
    </row>
    <row r="239" spans="1:63" s="23" customFormat="1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44"/>
      <c r="X239" s="8"/>
      <c r="Y239" s="8"/>
      <c r="Z239" s="8"/>
      <c r="AA239" s="7"/>
      <c r="AB239" s="8"/>
      <c r="AC239" s="8"/>
      <c r="AD239" s="3"/>
      <c r="AE239" s="8"/>
      <c r="AF239" s="8"/>
      <c r="AG239" s="8"/>
      <c r="AH239" s="7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31"/>
      <c r="AT239" s="7"/>
      <c r="AU239" s="8"/>
      <c r="AV239" s="8"/>
      <c r="AW239" s="8"/>
      <c r="AX239" s="8"/>
      <c r="AY239" s="8"/>
      <c r="AZ239" s="8"/>
      <c r="BA239" s="8"/>
      <c r="BB239" s="8"/>
      <c r="BC239" s="8"/>
      <c r="BD239" s="2"/>
      <c r="BE239" s="36"/>
      <c r="BF239" s="7"/>
      <c r="BG239" s="7"/>
      <c r="BH239" s="7"/>
      <c r="BI239" s="47"/>
      <c r="BJ239" s="48"/>
      <c r="BK239" s="48"/>
    </row>
    <row r="240" spans="1:63" s="23" customFormat="1">
      <c r="A240" s="7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44"/>
      <c r="X240" s="8"/>
      <c r="Y240" s="8"/>
      <c r="Z240" s="8"/>
      <c r="AA240" s="7"/>
      <c r="AB240" s="8"/>
      <c r="AC240" s="8"/>
      <c r="AD240" s="3"/>
      <c r="AE240" s="8"/>
      <c r="AF240" s="8"/>
      <c r="AG240" s="8"/>
      <c r="AH240" s="7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31"/>
      <c r="AT240" s="7"/>
      <c r="AU240" s="8"/>
      <c r="AV240" s="8"/>
      <c r="AW240" s="8"/>
      <c r="AX240" s="8"/>
      <c r="AY240" s="8"/>
      <c r="AZ240" s="8"/>
      <c r="BA240" s="8"/>
      <c r="BB240" s="8"/>
      <c r="BC240" s="8"/>
      <c r="BD240" s="2"/>
      <c r="BE240" s="36"/>
      <c r="BF240" s="7"/>
      <c r="BG240" s="7"/>
      <c r="BH240" s="7"/>
      <c r="BI240" s="47"/>
      <c r="BJ240" s="48"/>
      <c r="BK240" s="48"/>
    </row>
    <row r="241" spans="1:63" s="23" customFormat="1">
      <c r="A241" s="7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44"/>
      <c r="X241" s="8"/>
      <c r="Y241" s="8"/>
      <c r="Z241" s="8"/>
      <c r="AA241" s="7"/>
      <c r="AB241" s="8"/>
      <c r="AC241" s="8"/>
      <c r="AD241" s="3"/>
      <c r="AE241" s="8"/>
      <c r="AF241" s="8"/>
      <c r="AG241" s="8"/>
      <c r="AH241" s="7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31"/>
      <c r="AT241" s="7"/>
      <c r="AU241" s="8"/>
      <c r="AV241" s="8"/>
      <c r="AW241" s="8"/>
      <c r="AX241" s="8"/>
      <c r="AY241" s="8"/>
      <c r="AZ241" s="8"/>
      <c r="BA241" s="8"/>
      <c r="BB241" s="8"/>
      <c r="BC241" s="8"/>
      <c r="BD241" s="2"/>
      <c r="BE241" s="36"/>
      <c r="BF241" s="7"/>
      <c r="BG241" s="7"/>
      <c r="BH241" s="7"/>
      <c r="BI241" s="47"/>
      <c r="BJ241" s="48"/>
      <c r="BK241" s="48"/>
    </row>
    <row r="242" spans="1:63" s="23" customFormat="1">
      <c r="A242" s="7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44"/>
      <c r="X242" s="8"/>
      <c r="Y242" s="8"/>
      <c r="Z242" s="8"/>
      <c r="AA242" s="7"/>
      <c r="AB242" s="8"/>
      <c r="AC242" s="8"/>
      <c r="AD242" s="3"/>
      <c r="AE242" s="8"/>
      <c r="AF242" s="8"/>
      <c r="AG242" s="8"/>
      <c r="AH242" s="7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31"/>
      <c r="AT242" s="7"/>
      <c r="AU242" s="8"/>
      <c r="AV242" s="8"/>
      <c r="AW242" s="8"/>
      <c r="AX242" s="8"/>
      <c r="AY242" s="8"/>
      <c r="AZ242" s="8"/>
      <c r="BA242" s="8"/>
      <c r="BB242" s="8"/>
      <c r="BC242" s="8"/>
      <c r="BD242" s="2"/>
      <c r="BE242" s="36"/>
      <c r="BF242" s="7"/>
      <c r="BG242" s="7"/>
      <c r="BH242" s="7"/>
      <c r="BI242" s="47"/>
      <c r="BJ242" s="48"/>
      <c r="BK242" s="48"/>
    </row>
    <row r="243" spans="1:63" s="23" customFormat="1">
      <c r="A243" s="7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44"/>
      <c r="X243" s="8"/>
      <c r="Y243" s="8"/>
      <c r="Z243" s="8"/>
      <c r="AA243" s="7"/>
      <c r="AB243" s="8"/>
      <c r="AC243" s="8"/>
      <c r="AD243" s="3"/>
      <c r="AE243" s="8"/>
      <c r="AF243" s="8"/>
      <c r="AG243" s="8"/>
      <c r="AH243" s="7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31"/>
      <c r="AT243" s="7"/>
      <c r="AU243" s="8"/>
      <c r="AV243" s="8"/>
      <c r="AW243" s="8"/>
      <c r="AX243" s="8"/>
      <c r="AY243" s="8"/>
      <c r="AZ243" s="8"/>
      <c r="BA243" s="8"/>
      <c r="BB243" s="8"/>
      <c r="BC243" s="8"/>
      <c r="BD243" s="2"/>
      <c r="BE243" s="37"/>
      <c r="BF243" s="7"/>
      <c r="BG243" s="7"/>
      <c r="BH243" s="7"/>
      <c r="BI243" s="47"/>
      <c r="BJ243" s="48"/>
      <c r="BK243" s="48"/>
    </row>
    <row r="244" spans="1:63" s="23" customFormat="1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44"/>
      <c r="X244" s="8"/>
      <c r="Y244" s="8"/>
      <c r="Z244" s="8"/>
      <c r="AA244" s="7"/>
      <c r="AB244" s="8"/>
      <c r="AC244" s="8"/>
      <c r="AD244" s="3"/>
      <c r="AE244" s="8"/>
      <c r="AF244" s="8"/>
      <c r="AG244" s="8"/>
      <c r="AH244" s="7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31"/>
      <c r="AT244" s="7"/>
      <c r="AU244" s="8"/>
      <c r="AV244" s="8"/>
      <c r="AW244" s="8"/>
      <c r="AX244" s="8"/>
      <c r="AY244" s="8"/>
      <c r="AZ244" s="8"/>
      <c r="BA244" s="8"/>
      <c r="BB244" s="8"/>
      <c r="BC244" s="8"/>
      <c r="BD244" s="2"/>
      <c r="BE244" s="37"/>
      <c r="BF244" s="7"/>
      <c r="BG244" s="7"/>
      <c r="BH244" s="7"/>
      <c r="BI244" s="47"/>
      <c r="BJ244" s="48"/>
      <c r="BK244" s="48"/>
    </row>
    <row r="245" spans="1:63" s="23" customFormat="1">
      <c r="A245" s="7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44"/>
      <c r="X245" s="8"/>
      <c r="Y245" s="8"/>
      <c r="Z245" s="8"/>
      <c r="AA245" s="7"/>
      <c r="AB245" s="8"/>
      <c r="AC245" s="8"/>
      <c r="AD245" s="3"/>
      <c r="AE245" s="8"/>
      <c r="AF245" s="8"/>
      <c r="AG245" s="8"/>
      <c r="AH245" s="7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31"/>
      <c r="AT245" s="7"/>
      <c r="AU245" s="8"/>
      <c r="AV245" s="8"/>
      <c r="AW245" s="8"/>
      <c r="AX245" s="8"/>
      <c r="AY245" s="8"/>
      <c r="AZ245" s="8"/>
      <c r="BA245" s="8"/>
      <c r="BB245" s="8"/>
      <c r="BC245" s="8"/>
      <c r="BD245" s="2"/>
      <c r="BE245" s="36"/>
      <c r="BF245" s="7"/>
      <c r="BG245" s="7"/>
      <c r="BH245" s="7"/>
      <c r="BI245" s="47"/>
      <c r="BJ245" s="48"/>
      <c r="BK245" s="48"/>
    </row>
    <row r="246" spans="1:63" s="23" customFormat="1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44"/>
      <c r="X246" s="8"/>
      <c r="Y246" s="8"/>
      <c r="Z246" s="8"/>
      <c r="AA246" s="7"/>
      <c r="AB246" s="8"/>
      <c r="AC246" s="8"/>
      <c r="AD246" s="3"/>
      <c r="AE246" s="8"/>
      <c r="AF246" s="8"/>
      <c r="AG246" s="8"/>
      <c r="AH246" s="7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31"/>
      <c r="AT246" s="7"/>
      <c r="AU246" s="8"/>
      <c r="AV246" s="8"/>
      <c r="AW246" s="8"/>
      <c r="AX246" s="8"/>
      <c r="AY246" s="8"/>
      <c r="AZ246" s="8"/>
      <c r="BA246" s="8"/>
      <c r="BB246" s="8"/>
      <c r="BC246" s="8"/>
      <c r="BD246" s="2"/>
      <c r="BE246" s="36"/>
      <c r="BF246" s="7"/>
      <c r="BG246" s="7"/>
      <c r="BH246" s="7"/>
      <c r="BI246" s="47"/>
      <c r="BJ246" s="48"/>
      <c r="BK246" s="48"/>
    </row>
    <row r="247" spans="1:63" s="23" customFormat="1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44"/>
      <c r="X247" s="8"/>
      <c r="Y247" s="8"/>
      <c r="Z247" s="8"/>
      <c r="AA247" s="7"/>
      <c r="AB247" s="8"/>
      <c r="AC247" s="8"/>
      <c r="AD247" s="3"/>
      <c r="AE247" s="8"/>
      <c r="AF247" s="8"/>
      <c r="AG247" s="8"/>
      <c r="AH247" s="7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31"/>
      <c r="AT247" s="7"/>
      <c r="AU247" s="8"/>
      <c r="AV247" s="8"/>
      <c r="AW247" s="8"/>
      <c r="AX247" s="8"/>
      <c r="AY247" s="8"/>
      <c r="AZ247" s="8"/>
      <c r="BA247" s="8"/>
      <c r="BB247" s="8"/>
      <c r="BC247" s="8"/>
      <c r="BD247" s="2"/>
      <c r="BE247" s="36"/>
      <c r="BF247" s="7"/>
      <c r="BG247" s="7"/>
      <c r="BH247" s="7"/>
      <c r="BI247" s="47"/>
      <c r="BJ247" s="48"/>
      <c r="BK247" s="48"/>
    </row>
    <row r="248" spans="1:63" s="23" customFormat="1">
      <c r="A248" s="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44"/>
      <c r="X248" s="8"/>
      <c r="Y248" s="8"/>
      <c r="Z248" s="8"/>
      <c r="AA248" s="7"/>
      <c r="AB248" s="8"/>
      <c r="AC248" s="8"/>
      <c r="AD248" s="3"/>
      <c r="AE248" s="8"/>
      <c r="AF248" s="8"/>
      <c r="AG248" s="8"/>
      <c r="AH248" s="7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31"/>
      <c r="AT248" s="7"/>
      <c r="AU248" s="8"/>
      <c r="AV248" s="8"/>
      <c r="AW248" s="8"/>
      <c r="AX248" s="8"/>
      <c r="AY248" s="8"/>
      <c r="AZ248" s="8"/>
      <c r="BA248" s="8"/>
      <c r="BB248" s="8"/>
      <c r="BC248" s="8"/>
      <c r="BD248" s="2"/>
      <c r="BE248" s="36"/>
      <c r="BF248" s="7"/>
      <c r="BG248" s="7"/>
      <c r="BH248" s="7"/>
      <c r="BI248" s="47"/>
      <c r="BJ248" s="48"/>
      <c r="BK248" s="48"/>
    </row>
    <row r="249" spans="1:63" s="23" customFormat="1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44"/>
      <c r="X249" s="8"/>
      <c r="Y249" s="8"/>
      <c r="Z249" s="8"/>
      <c r="AA249" s="7"/>
      <c r="AB249" s="8"/>
      <c r="AC249" s="8"/>
      <c r="AD249" s="3"/>
      <c r="AE249" s="8"/>
      <c r="AF249" s="8"/>
      <c r="AG249" s="8"/>
      <c r="AH249" s="7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31"/>
      <c r="AT249" s="7"/>
      <c r="AU249" s="8"/>
      <c r="AV249" s="8"/>
      <c r="AW249" s="8"/>
      <c r="AX249" s="8"/>
      <c r="AY249" s="8"/>
      <c r="AZ249" s="8"/>
      <c r="BA249" s="8"/>
      <c r="BB249" s="8"/>
      <c r="BC249" s="8"/>
      <c r="BD249" s="2"/>
      <c r="BE249" s="36"/>
      <c r="BF249" s="7"/>
      <c r="BG249" s="7"/>
      <c r="BH249" s="7"/>
      <c r="BI249" s="47"/>
      <c r="BJ249" s="48"/>
      <c r="BK249" s="48"/>
    </row>
    <row r="250" spans="1:63" s="23" customFormat="1">
      <c r="A250" s="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44"/>
      <c r="X250" s="8"/>
      <c r="Y250" s="8"/>
      <c r="Z250" s="8"/>
      <c r="AA250" s="7"/>
      <c r="AB250" s="8"/>
      <c r="AC250" s="8"/>
      <c r="AD250" s="3"/>
      <c r="AE250" s="8"/>
      <c r="AF250" s="8"/>
      <c r="AG250" s="8"/>
      <c r="AH250" s="7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31"/>
      <c r="AT250" s="7"/>
      <c r="AU250" s="8"/>
      <c r="AV250" s="8"/>
      <c r="AW250" s="8"/>
      <c r="AX250" s="8"/>
      <c r="AY250" s="8"/>
      <c r="AZ250" s="8"/>
      <c r="BA250" s="8"/>
      <c r="BB250" s="8"/>
      <c r="BC250" s="8"/>
      <c r="BD250" s="2"/>
      <c r="BE250" s="36"/>
      <c r="BF250" s="7"/>
      <c r="BG250" s="7"/>
      <c r="BH250" s="7"/>
      <c r="BI250" s="47"/>
      <c r="BJ250" s="48"/>
      <c r="BK250" s="48"/>
    </row>
    <row r="251" spans="1:63" s="23" customFormat="1">
      <c r="A251" s="7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44"/>
      <c r="X251" s="8"/>
      <c r="Y251" s="8"/>
      <c r="Z251" s="8"/>
      <c r="AA251" s="7"/>
      <c r="AB251" s="8"/>
      <c r="AC251" s="8"/>
      <c r="AD251" s="3"/>
      <c r="AE251" s="8"/>
      <c r="AF251" s="8"/>
      <c r="AG251" s="8"/>
      <c r="AH251" s="7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31"/>
      <c r="AT251" s="7"/>
      <c r="AU251" s="8"/>
      <c r="AV251" s="8"/>
      <c r="AW251" s="8"/>
      <c r="AX251" s="8"/>
      <c r="AY251" s="8"/>
      <c r="AZ251" s="8"/>
      <c r="BA251" s="8"/>
      <c r="BB251" s="8"/>
      <c r="BC251" s="8"/>
      <c r="BD251" s="2"/>
      <c r="BE251" s="36"/>
      <c r="BF251" s="7"/>
      <c r="BG251" s="7"/>
      <c r="BH251" s="7"/>
      <c r="BI251" s="47"/>
      <c r="BJ251" s="48"/>
      <c r="BK251" s="48"/>
    </row>
    <row r="252" spans="1:63" s="23" customFormat="1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44"/>
      <c r="X252" s="8"/>
      <c r="Y252" s="8"/>
      <c r="Z252" s="8"/>
      <c r="AA252" s="7"/>
      <c r="AB252" s="8"/>
      <c r="AC252" s="8"/>
      <c r="AD252" s="3"/>
      <c r="AE252" s="3"/>
      <c r="AF252" s="69"/>
      <c r="AG252" s="8"/>
      <c r="AH252" s="7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1"/>
      <c r="AT252" s="7"/>
      <c r="AU252" s="8"/>
      <c r="AV252" s="8"/>
      <c r="AW252" s="8"/>
      <c r="AX252" s="8"/>
      <c r="AY252" s="8"/>
      <c r="AZ252" s="8"/>
      <c r="BA252" s="8"/>
      <c r="BB252" s="8"/>
      <c r="BC252" s="8"/>
      <c r="BD252" s="2"/>
      <c r="BE252" s="36"/>
      <c r="BF252" s="7"/>
      <c r="BG252" s="7"/>
      <c r="BH252" s="7"/>
      <c r="BI252" s="47"/>
      <c r="BJ252" s="48"/>
      <c r="BK252" s="48"/>
    </row>
    <row r="253" spans="1:63" s="23" customFormat="1">
      <c r="A253" s="7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44"/>
      <c r="X253" s="8"/>
      <c r="Y253" s="8"/>
      <c r="Z253" s="8"/>
      <c r="AA253" s="7"/>
      <c r="AB253" s="8"/>
      <c r="AC253" s="8"/>
      <c r="AD253" s="3"/>
      <c r="AE253" s="8"/>
      <c r="AF253" s="8"/>
      <c r="AG253" s="8"/>
      <c r="AH253" s="7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31"/>
      <c r="AT253" s="7"/>
      <c r="AU253" s="8"/>
      <c r="AV253" s="8"/>
      <c r="AW253" s="8"/>
      <c r="AX253" s="8"/>
      <c r="AY253" s="8"/>
      <c r="AZ253" s="8"/>
      <c r="BA253" s="8"/>
      <c r="BB253" s="8"/>
      <c r="BC253" s="8"/>
      <c r="BD253" s="2"/>
      <c r="BE253" s="36"/>
      <c r="BF253" s="7"/>
      <c r="BG253" s="7"/>
      <c r="BH253" s="7"/>
      <c r="BI253" s="47"/>
      <c r="BJ253" s="48"/>
      <c r="BK253" s="48"/>
    </row>
    <row r="254" spans="1:63" s="23" customFormat="1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44"/>
      <c r="X254" s="8"/>
      <c r="Y254" s="8"/>
      <c r="Z254" s="8"/>
      <c r="AA254" s="7"/>
      <c r="AB254" s="8"/>
      <c r="AC254" s="8"/>
      <c r="AD254" s="3"/>
      <c r="AE254" s="8"/>
      <c r="AF254" s="8"/>
      <c r="AG254" s="8"/>
      <c r="AH254" s="7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31"/>
      <c r="AT254" s="7"/>
      <c r="AU254" s="8"/>
      <c r="AV254" s="8"/>
      <c r="AW254" s="8"/>
      <c r="AX254" s="8"/>
      <c r="AY254" s="8"/>
      <c r="AZ254" s="8"/>
      <c r="BA254" s="8"/>
      <c r="BB254" s="8"/>
      <c r="BC254" s="8"/>
      <c r="BD254" s="2"/>
      <c r="BE254" s="36"/>
      <c r="BF254" s="7"/>
      <c r="BG254" s="7"/>
      <c r="BH254" s="7"/>
      <c r="BI254" s="47"/>
      <c r="BJ254" s="48"/>
      <c r="BK254" s="48"/>
    </row>
    <row r="255" spans="1:63" s="23" customFormat="1">
      <c r="A255" s="7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44"/>
      <c r="X255" s="8"/>
      <c r="Y255" s="8"/>
      <c r="Z255" s="8"/>
      <c r="AA255" s="7"/>
      <c r="AB255" s="8"/>
      <c r="AC255" s="8"/>
      <c r="AD255" s="3"/>
      <c r="AE255" s="8"/>
      <c r="AF255" s="8"/>
      <c r="AG255" s="8"/>
      <c r="AH255" s="7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31"/>
      <c r="AT255" s="7"/>
      <c r="AU255" s="8"/>
      <c r="AV255" s="8"/>
      <c r="AW255" s="8"/>
      <c r="AX255" s="8"/>
      <c r="AY255" s="8"/>
      <c r="AZ255" s="8"/>
      <c r="BA255" s="8"/>
      <c r="BB255" s="8"/>
      <c r="BC255" s="8"/>
      <c r="BD255" s="2"/>
      <c r="BE255" s="36"/>
      <c r="BF255" s="7"/>
      <c r="BG255" s="7"/>
      <c r="BH255" s="7"/>
      <c r="BI255" s="47"/>
      <c r="BJ255" s="48"/>
      <c r="BK255" s="48"/>
    </row>
    <row r="256" spans="1:63" s="23" customFormat="1">
      <c r="A256" s="7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44"/>
      <c r="X256" s="8"/>
      <c r="Y256" s="8"/>
      <c r="Z256" s="8"/>
      <c r="AA256" s="7"/>
      <c r="AB256" s="8"/>
      <c r="AC256" s="8"/>
      <c r="AD256" s="3"/>
      <c r="AE256" s="8"/>
      <c r="AF256" s="8"/>
      <c r="AG256" s="8"/>
      <c r="AH256" s="7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31"/>
      <c r="AT256" s="7"/>
      <c r="AU256" s="8"/>
      <c r="AV256" s="8"/>
      <c r="AW256" s="8"/>
      <c r="AX256" s="8"/>
      <c r="AY256" s="8"/>
      <c r="AZ256" s="8"/>
      <c r="BA256" s="8"/>
      <c r="BB256" s="8"/>
      <c r="BC256" s="8"/>
      <c r="BD256" s="2"/>
      <c r="BE256" s="36"/>
      <c r="BF256" s="7"/>
      <c r="BG256" s="7"/>
      <c r="BH256" s="7"/>
      <c r="BI256" s="47"/>
      <c r="BJ256" s="48"/>
      <c r="BK256" s="48"/>
    </row>
    <row r="257" spans="1:63" s="23" customFormat="1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44"/>
      <c r="X257" s="8"/>
      <c r="Y257" s="8"/>
      <c r="Z257" s="8"/>
      <c r="AA257" s="7"/>
      <c r="AB257" s="8"/>
      <c r="AC257" s="8"/>
      <c r="AD257" s="3"/>
      <c r="AE257" s="8"/>
      <c r="AF257" s="8"/>
      <c r="AG257" s="8"/>
      <c r="AH257" s="7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31"/>
      <c r="AT257" s="7"/>
      <c r="AU257" s="8"/>
      <c r="AV257" s="8"/>
      <c r="AW257" s="8"/>
      <c r="AX257" s="8"/>
      <c r="AY257" s="8"/>
      <c r="AZ257" s="8"/>
      <c r="BA257" s="8"/>
      <c r="BB257" s="8"/>
      <c r="BC257" s="8"/>
      <c r="BD257" s="2"/>
      <c r="BE257" s="36"/>
      <c r="BF257" s="7"/>
      <c r="BG257" s="7"/>
      <c r="BH257" s="7"/>
      <c r="BI257" s="47"/>
      <c r="BJ257" s="48"/>
      <c r="BK257" s="48"/>
    </row>
    <row r="258" spans="1:63" s="23" customFormat="1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44"/>
      <c r="X258" s="8"/>
      <c r="Y258" s="8"/>
      <c r="Z258" s="8"/>
      <c r="AA258" s="7"/>
      <c r="AB258" s="8"/>
      <c r="AC258" s="8"/>
      <c r="AD258" s="3"/>
      <c r="AE258" s="8"/>
      <c r="AF258" s="8"/>
      <c r="AG258" s="8"/>
      <c r="AH258" s="7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31"/>
      <c r="AT258" s="7"/>
      <c r="AU258" s="8"/>
      <c r="AV258" s="8"/>
      <c r="AW258" s="8"/>
      <c r="AX258" s="8"/>
      <c r="AY258" s="8"/>
      <c r="AZ258" s="8"/>
      <c r="BA258" s="8"/>
      <c r="BB258" s="8"/>
      <c r="BC258" s="8"/>
      <c r="BD258" s="2"/>
      <c r="BE258" s="36"/>
      <c r="BF258" s="7"/>
      <c r="BG258" s="7"/>
      <c r="BH258" s="7"/>
      <c r="BI258" s="47"/>
      <c r="BJ258" s="48"/>
      <c r="BK258" s="48"/>
    </row>
    <row r="259" spans="1:63" s="23" customFormat="1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44"/>
      <c r="X259" s="8"/>
      <c r="Y259" s="8"/>
      <c r="Z259" s="8"/>
      <c r="AA259" s="7"/>
      <c r="AB259" s="8"/>
      <c r="AC259" s="8"/>
      <c r="AD259" s="3"/>
      <c r="AE259" s="8"/>
      <c r="AF259" s="8"/>
      <c r="AG259" s="8"/>
      <c r="AH259" s="7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31"/>
      <c r="AT259" s="7"/>
      <c r="AU259" s="8"/>
      <c r="AV259" s="8"/>
      <c r="AW259" s="8"/>
      <c r="AX259" s="8"/>
      <c r="AY259" s="8"/>
      <c r="AZ259" s="8"/>
      <c r="BA259" s="8"/>
      <c r="BB259" s="8"/>
      <c r="BC259" s="8"/>
      <c r="BD259" s="2"/>
      <c r="BE259" s="36"/>
      <c r="BF259" s="7"/>
      <c r="BG259" s="7"/>
      <c r="BH259" s="7"/>
      <c r="BI259" s="47"/>
      <c r="BJ259" s="48"/>
      <c r="BK259" s="48"/>
    </row>
    <row r="260" spans="1:63" s="23" customFormat="1">
      <c r="A260" s="7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44"/>
      <c r="X260" s="8"/>
      <c r="Y260" s="8"/>
      <c r="Z260" s="8"/>
      <c r="AA260" s="7"/>
      <c r="AB260" s="8"/>
      <c r="AC260" s="8"/>
      <c r="AD260" s="3"/>
      <c r="AE260" s="8"/>
      <c r="AF260" s="8"/>
      <c r="AG260" s="8"/>
      <c r="AH260" s="7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31"/>
      <c r="AT260" s="7"/>
      <c r="AU260" s="8"/>
      <c r="AV260" s="8"/>
      <c r="AW260" s="8"/>
      <c r="AX260" s="8"/>
      <c r="AY260" s="8"/>
      <c r="AZ260" s="8"/>
      <c r="BA260" s="8"/>
      <c r="BB260" s="8"/>
      <c r="BC260" s="8"/>
      <c r="BD260" s="2"/>
      <c r="BE260" s="36"/>
      <c r="BF260" s="7"/>
      <c r="BG260" s="7"/>
      <c r="BH260" s="7"/>
      <c r="BI260" s="47"/>
      <c r="BJ260" s="48"/>
      <c r="BK260" s="48"/>
    </row>
    <row r="261" spans="1:63" s="23" customFormat="1">
      <c r="A261" s="7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44"/>
      <c r="X261" s="8"/>
      <c r="Y261" s="8"/>
      <c r="Z261" s="8"/>
      <c r="AA261" s="7"/>
      <c r="AB261" s="8"/>
      <c r="AC261" s="8"/>
      <c r="AD261" s="3"/>
      <c r="AE261" s="8"/>
      <c r="AF261" s="8"/>
      <c r="AG261" s="8"/>
      <c r="AH261" s="7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31"/>
      <c r="AT261" s="7"/>
      <c r="AU261" s="8"/>
      <c r="AV261" s="8"/>
      <c r="AW261" s="8"/>
      <c r="AX261" s="8"/>
      <c r="AY261" s="8"/>
      <c r="AZ261" s="8"/>
      <c r="BA261" s="8"/>
      <c r="BB261" s="8"/>
      <c r="BC261" s="8"/>
      <c r="BD261" s="2"/>
      <c r="BE261" s="36"/>
      <c r="BF261" s="7"/>
      <c r="BG261" s="7"/>
      <c r="BH261" s="7"/>
      <c r="BI261" s="47"/>
      <c r="BJ261" s="48"/>
      <c r="BK261" s="48"/>
    </row>
    <row r="262" spans="1:63" s="23" customFormat="1">
      <c r="A262" s="7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44"/>
      <c r="X262" s="8"/>
      <c r="Y262" s="8"/>
      <c r="Z262" s="8"/>
      <c r="AA262" s="7"/>
      <c r="AB262" s="8"/>
      <c r="AC262" s="8"/>
      <c r="AD262" s="3"/>
      <c r="AE262" s="8"/>
      <c r="AF262" s="8"/>
      <c r="AG262" s="8"/>
      <c r="AH262" s="7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31"/>
      <c r="AT262" s="7"/>
      <c r="AU262" s="8"/>
      <c r="AV262" s="8"/>
      <c r="AW262" s="8"/>
      <c r="AX262" s="8"/>
      <c r="AY262" s="8"/>
      <c r="AZ262" s="8"/>
      <c r="BA262" s="8"/>
      <c r="BB262" s="8"/>
      <c r="BC262" s="8"/>
      <c r="BD262" s="2"/>
      <c r="BE262" s="36"/>
      <c r="BF262" s="7"/>
      <c r="BG262" s="7"/>
      <c r="BH262" s="7"/>
      <c r="BI262" s="47"/>
      <c r="BJ262" s="48"/>
      <c r="BK262" s="48"/>
    </row>
    <row r="263" spans="1:63" s="23" customFormat="1">
      <c r="A263" s="7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44"/>
      <c r="X263" s="8"/>
      <c r="Y263" s="8"/>
      <c r="Z263" s="8"/>
      <c r="AA263" s="7"/>
      <c r="AB263" s="8"/>
      <c r="AC263" s="8"/>
      <c r="AD263" s="3"/>
      <c r="AE263" s="8"/>
      <c r="AF263" s="8"/>
      <c r="AG263" s="8"/>
      <c r="AH263" s="7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31"/>
      <c r="AT263" s="7"/>
      <c r="AU263" s="8"/>
      <c r="AV263" s="8"/>
      <c r="AW263" s="8"/>
      <c r="AX263" s="8"/>
      <c r="AY263" s="8"/>
      <c r="AZ263" s="8"/>
      <c r="BA263" s="8"/>
      <c r="BB263" s="8"/>
      <c r="BC263" s="8"/>
      <c r="BD263" s="2"/>
      <c r="BE263" s="37"/>
      <c r="BF263" s="7"/>
      <c r="BG263" s="7"/>
      <c r="BH263" s="7"/>
      <c r="BI263" s="47"/>
      <c r="BJ263" s="48"/>
      <c r="BK263" s="48"/>
    </row>
    <row r="264" spans="1:63" s="23" customFormat="1">
      <c r="A264" s="7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44"/>
      <c r="X264" s="8"/>
      <c r="Y264" s="8"/>
      <c r="Z264" s="8"/>
      <c r="AA264" s="7"/>
      <c r="AB264" s="8"/>
      <c r="AC264" s="8"/>
      <c r="AD264" s="3"/>
      <c r="AE264" s="8"/>
      <c r="AF264" s="8"/>
      <c r="AG264" s="8"/>
      <c r="AH264" s="7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31"/>
      <c r="AT264" s="7"/>
      <c r="AU264" s="8"/>
      <c r="AV264" s="8"/>
      <c r="AW264" s="8"/>
      <c r="AX264" s="8"/>
      <c r="AY264" s="8"/>
      <c r="AZ264" s="8"/>
      <c r="BA264" s="8"/>
      <c r="BB264" s="8"/>
      <c r="BC264" s="8"/>
      <c r="BD264" s="2"/>
      <c r="BE264" s="37"/>
      <c r="BF264" s="7"/>
      <c r="BG264" s="7"/>
      <c r="BH264" s="7"/>
      <c r="BI264" s="47"/>
      <c r="BJ264" s="48"/>
      <c r="BK264" s="48"/>
    </row>
    <row r="265" spans="1:63" s="23" customFormat="1">
      <c r="A265" s="7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44"/>
      <c r="X265" s="8"/>
      <c r="Y265" s="8"/>
      <c r="Z265" s="8"/>
      <c r="AA265" s="7"/>
      <c r="AB265" s="8"/>
      <c r="AC265" s="8"/>
      <c r="AD265" s="3"/>
      <c r="AE265" s="8"/>
      <c r="AF265" s="8"/>
      <c r="AG265" s="8"/>
      <c r="AH265" s="7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31"/>
      <c r="AT265" s="7"/>
      <c r="AU265" s="8"/>
      <c r="AV265" s="8"/>
      <c r="AW265" s="8"/>
      <c r="AX265" s="8"/>
      <c r="AY265" s="8"/>
      <c r="AZ265" s="8"/>
      <c r="BA265" s="8"/>
      <c r="BB265" s="8"/>
      <c r="BC265" s="8"/>
      <c r="BD265" s="2"/>
      <c r="BE265" s="37"/>
      <c r="BF265" s="7"/>
      <c r="BG265" s="7"/>
      <c r="BH265" s="7"/>
      <c r="BI265" s="47"/>
      <c r="BJ265" s="48"/>
      <c r="BK265" s="48"/>
    </row>
    <row r="266" spans="1:63" s="23" customFormat="1">
      <c r="A266" s="7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44"/>
      <c r="X266" s="8"/>
      <c r="Y266" s="8"/>
      <c r="Z266" s="8"/>
      <c r="AA266" s="7"/>
      <c r="AB266" s="8"/>
      <c r="AC266" s="8"/>
      <c r="AD266" s="3"/>
      <c r="AE266" s="8"/>
      <c r="AF266" s="8"/>
      <c r="AG266" s="8"/>
      <c r="AH266" s="7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31"/>
      <c r="AT266" s="7"/>
      <c r="AU266" s="8"/>
      <c r="AV266" s="8"/>
      <c r="AW266" s="8"/>
      <c r="AX266" s="8"/>
      <c r="AY266" s="8"/>
      <c r="AZ266" s="8"/>
      <c r="BA266" s="8"/>
      <c r="BB266" s="8"/>
      <c r="BC266" s="8"/>
      <c r="BD266" s="2"/>
      <c r="BE266" s="37"/>
      <c r="BF266" s="7"/>
      <c r="BG266" s="7"/>
      <c r="BH266" s="7"/>
      <c r="BI266" s="47"/>
      <c r="BJ266" s="48"/>
      <c r="BK266" s="48"/>
    </row>
    <row r="267" spans="1:63" s="23" customFormat="1">
      <c r="A267" s="7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44"/>
      <c r="X267" s="8"/>
      <c r="Y267" s="8"/>
      <c r="Z267" s="8"/>
      <c r="AA267" s="7"/>
      <c r="AB267" s="8"/>
      <c r="AC267" s="8"/>
      <c r="AD267" s="3"/>
      <c r="AE267" s="8"/>
      <c r="AF267" s="8"/>
      <c r="AG267" s="8"/>
      <c r="AH267" s="7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31"/>
      <c r="AT267" s="7"/>
      <c r="AU267" s="8"/>
      <c r="AV267" s="8"/>
      <c r="AW267" s="8"/>
      <c r="AX267" s="8"/>
      <c r="AY267" s="8"/>
      <c r="AZ267" s="8"/>
      <c r="BA267" s="8"/>
      <c r="BB267" s="8"/>
      <c r="BC267" s="8"/>
      <c r="BD267" s="2"/>
      <c r="BE267" s="37"/>
      <c r="BF267" s="7"/>
      <c r="BG267" s="7"/>
      <c r="BH267" s="7"/>
      <c r="BI267" s="47"/>
      <c r="BJ267" s="48"/>
      <c r="BK267" s="48"/>
    </row>
    <row r="268" spans="1:63" s="23" customFormat="1">
      <c r="A268" s="7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44"/>
      <c r="X268" s="8"/>
      <c r="Y268" s="8"/>
      <c r="Z268" s="8"/>
      <c r="AA268" s="7"/>
      <c r="AB268" s="8"/>
      <c r="AC268" s="8"/>
      <c r="AD268" s="3"/>
      <c r="AE268" s="8"/>
      <c r="AF268" s="8"/>
      <c r="AG268" s="8"/>
      <c r="AH268" s="7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31"/>
      <c r="AT268" s="7"/>
      <c r="AU268" s="8"/>
      <c r="AV268" s="8"/>
      <c r="AW268" s="8"/>
      <c r="AX268" s="8"/>
      <c r="AY268" s="8"/>
      <c r="AZ268" s="8"/>
      <c r="BA268" s="8"/>
      <c r="BB268" s="8"/>
      <c r="BC268" s="8"/>
      <c r="BD268" s="2"/>
      <c r="BE268" s="37"/>
      <c r="BF268" s="7"/>
      <c r="BG268" s="7"/>
      <c r="BH268" s="7"/>
      <c r="BI268" s="47"/>
      <c r="BJ268" s="48"/>
      <c r="BK268" s="48"/>
    </row>
    <row r="269" spans="1:63" s="23" customFormat="1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44"/>
      <c r="X269" s="8"/>
      <c r="Y269" s="8"/>
      <c r="Z269" s="8"/>
      <c r="AA269" s="7"/>
      <c r="AB269" s="8"/>
      <c r="AC269" s="8"/>
      <c r="AD269" s="3"/>
      <c r="AE269" s="8"/>
      <c r="AF269" s="8"/>
      <c r="AG269" s="8"/>
      <c r="AH269" s="7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31"/>
      <c r="AT269" s="7"/>
      <c r="AU269" s="8"/>
      <c r="AV269" s="8"/>
      <c r="AW269" s="8"/>
      <c r="AX269" s="8"/>
      <c r="AY269" s="8"/>
      <c r="AZ269" s="8"/>
      <c r="BA269" s="8"/>
      <c r="BB269" s="8"/>
      <c r="BC269" s="8"/>
      <c r="BD269" s="2"/>
      <c r="BE269" s="37"/>
      <c r="BF269" s="7"/>
      <c r="BG269" s="7"/>
      <c r="BH269" s="7"/>
      <c r="BI269" s="47"/>
      <c r="BJ269" s="48"/>
      <c r="BK269" s="48"/>
    </row>
    <row r="270" spans="1:63" s="23" customFormat="1">
      <c r="A270" s="7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44"/>
      <c r="X270" s="8"/>
      <c r="Y270" s="8"/>
      <c r="Z270" s="8"/>
      <c r="AA270" s="7"/>
      <c r="AB270" s="8"/>
      <c r="AC270" s="8"/>
      <c r="AD270" s="3"/>
      <c r="AE270" s="8"/>
      <c r="AF270" s="8"/>
      <c r="AG270" s="8"/>
      <c r="AH270" s="7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31"/>
      <c r="AT270" s="7"/>
      <c r="AU270" s="8"/>
      <c r="AV270" s="8"/>
      <c r="AW270" s="8"/>
      <c r="AX270" s="8"/>
      <c r="AY270" s="8"/>
      <c r="AZ270" s="8"/>
      <c r="BA270" s="8"/>
      <c r="BB270" s="8"/>
      <c r="BC270" s="8"/>
      <c r="BD270" s="2"/>
      <c r="BE270" s="37"/>
      <c r="BF270" s="7"/>
      <c r="BG270" s="7"/>
      <c r="BH270" s="7"/>
      <c r="BI270" s="47"/>
      <c r="BJ270" s="48"/>
      <c r="BK270" s="48"/>
    </row>
    <row r="271" spans="1:63" s="23" customFormat="1">
      <c r="A271" s="7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44"/>
      <c r="X271" s="8"/>
      <c r="Y271" s="8"/>
      <c r="Z271" s="8"/>
      <c r="AA271" s="7"/>
      <c r="AB271" s="8"/>
      <c r="AC271" s="8"/>
      <c r="AD271" s="3"/>
      <c r="AE271" s="8"/>
      <c r="AF271" s="8"/>
      <c r="AG271" s="8"/>
      <c r="AH271" s="7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31"/>
      <c r="AT271" s="7"/>
      <c r="AU271" s="8"/>
      <c r="AV271" s="8"/>
      <c r="AW271" s="8"/>
      <c r="AX271" s="8"/>
      <c r="AY271" s="8"/>
      <c r="AZ271" s="8"/>
      <c r="BA271" s="8"/>
      <c r="BB271" s="8"/>
      <c r="BC271" s="8"/>
      <c r="BD271" s="2"/>
      <c r="BE271" s="37"/>
      <c r="BF271" s="7"/>
      <c r="BG271" s="7"/>
      <c r="BH271" s="7"/>
      <c r="BI271" s="47"/>
      <c r="BJ271" s="48"/>
      <c r="BK271" s="48"/>
    </row>
    <row r="272" spans="1:63" s="23" customFormat="1">
      <c r="A272" s="7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44"/>
      <c r="X272" s="8"/>
      <c r="Y272" s="8"/>
      <c r="Z272" s="8"/>
      <c r="AA272" s="7"/>
      <c r="AB272" s="8"/>
      <c r="AC272" s="8"/>
      <c r="AD272" s="3"/>
      <c r="AE272" s="8"/>
      <c r="AF272" s="8"/>
      <c r="AG272" s="8"/>
      <c r="AH272" s="7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31"/>
      <c r="AT272" s="7"/>
      <c r="AU272" s="8"/>
      <c r="AV272" s="8"/>
      <c r="AW272" s="8"/>
      <c r="AX272" s="8"/>
      <c r="AY272" s="8"/>
      <c r="AZ272" s="8"/>
      <c r="BA272" s="8"/>
      <c r="BB272" s="8"/>
      <c r="BC272" s="8"/>
      <c r="BD272" s="2"/>
      <c r="BE272" s="37"/>
      <c r="BF272" s="7"/>
      <c r="BG272" s="7"/>
      <c r="BH272" s="7"/>
      <c r="BI272" s="47"/>
      <c r="BJ272" s="48"/>
      <c r="BK272" s="48"/>
    </row>
    <row r="273" spans="1:63" s="23" customFormat="1">
      <c r="A273" s="7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44"/>
      <c r="X273" s="8"/>
      <c r="Y273" s="8"/>
      <c r="Z273" s="8"/>
      <c r="AA273" s="7"/>
      <c r="AB273" s="8"/>
      <c r="AC273" s="8"/>
      <c r="AD273" s="3"/>
      <c r="AE273" s="8"/>
      <c r="AF273" s="8"/>
      <c r="AG273" s="8"/>
      <c r="AH273" s="7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31"/>
      <c r="AT273" s="7"/>
      <c r="AU273" s="8"/>
      <c r="AV273" s="8"/>
      <c r="AW273" s="8"/>
      <c r="AX273" s="8"/>
      <c r="AY273" s="8"/>
      <c r="AZ273" s="8"/>
      <c r="BA273" s="8"/>
      <c r="BB273" s="8"/>
      <c r="BC273" s="8"/>
      <c r="BD273" s="2"/>
      <c r="BE273" s="37"/>
      <c r="BF273" s="7"/>
      <c r="BG273" s="7"/>
      <c r="BH273" s="7"/>
      <c r="BI273" s="47"/>
      <c r="BJ273" s="48"/>
      <c r="BK273" s="48"/>
    </row>
    <row r="274" spans="1:63" s="23" customFormat="1">
      <c r="A274" s="7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44"/>
      <c r="X274" s="8"/>
      <c r="Y274" s="8"/>
      <c r="Z274" s="8"/>
      <c r="AA274" s="7"/>
      <c r="AB274" s="8"/>
      <c r="AC274" s="8"/>
      <c r="AD274" s="3"/>
      <c r="AE274" s="8"/>
      <c r="AF274" s="8"/>
      <c r="AG274" s="8"/>
      <c r="AH274" s="7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31"/>
      <c r="AT274" s="7"/>
      <c r="AU274" s="8"/>
      <c r="AV274" s="8"/>
      <c r="AW274" s="8"/>
      <c r="AX274" s="8"/>
      <c r="AY274" s="8"/>
      <c r="AZ274" s="8"/>
      <c r="BA274" s="8"/>
      <c r="BB274" s="8"/>
      <c r="BC274" s="8"/>
      <c r="BD274" s="2"/>
      <c r="BE274" s="37"/>
      <c r="BF274" s="7"/>
      <c r="BG274" s="7"/>
      <c r="BH274" s="7"/>
      <c r="BI274" s="47"/>
      <c r="BJ274" s="48"/>
      <c r="BK274" s="48"/>
    </row>
    <row r="275" spans="1:63" s="23" customFormat="1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44"/>
      <c r="X275" s="8"/>
      <c r="Y275" s="8"/>
      <c r="Z275" s="8"/>
      <c r="AA275" s="7"/>
      <c r="AB275" s="8"/>
      <c r="AC275" s="8"/>
      <c r="AD275" s="3"/>
      <c r="AE275" s="8"/>
      <c r="AF275" s="8"/>
      <c r="AG275" s="8"/>
      <c r="AH275" s="7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31"/>
      <c r="AT275" s="7"/>
      <c r="AU275" s="8"/>
      <c r="AV275" s="8"/>
      <c r="AW275" s="8"/>
      <c r="AX275" s="8"/>
      <c r="AY275" s="8"/>
      <c r="AZ275" s="8"/>
      <c r="BA275" s="8"/>
      <c r="BB275" s="8"/>
      <c r="BC275" s="8"/>
      <c r="BD275" s="2"/>
      <c r="BE275" s="37"/>
      <c r="BF275" s="7"/>
      <c r="BG275" s="7"/>
      <c r="BH275" s="7"/>
      <c r="BI275" s="47"/>
      <c r="BJ275" s="48"/>
      <c r="BK275" s="48"/>
    </row>
    <row r="276" spans="1:63" s="23" customFormat="1">
      <c r="A276" s="7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44"/>
      <c r="X276" s="8"/>
      <c r="Y276" s="8"/>
      <c r="Z276" s="8"/>
      <c r="AA276" s="7"/>
      <c r="AB276" s="8"/>
      <c r="AC276" s="8"/>
      <c r="AD276" s="3"/>
      <c r="AE276" s="8"/>
      <c r="AF276" s="8"/>
      <c r="AG276" s="8"/>
      <c r="AH276" s="7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31"/>
      <c r="AT276" s="7"/>
      <c r="AU276" s="8"/>
      <c r="AV276" s="8"/>
      <c r="AW276" s="8"/>
      <c r="AX276" s="8"/>
      <c r="AY276" s="8"/>
      <c r="AZ276" s="8"/>
      <c r="BA276" s="8"/>
      <c r="BB276" s="8"/>
      <c r="BC276" s="8"/>
      <c r="BD276" s="2"/>
      <c r="BE276" s="37"/>
      <c r="BF276" s="7"/>
      <c r="BG276" s="7"/>
      <c r="BH276" s="7"/>
      <c r="BI276" s="47"/>
      <c r="BJ276" s="48"/>
      <c r="BK276" s="48"/>
    </row>
    <row r="277" spans="1:63" s="23" customFormat="1">
      <c r="A277" s="7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44"/>
      <c r="X277" s="8"/>
      <c r="Y277" s="8"/>
      <c r="Z277" s="8"/>
      <c r="AA277" s="7"/>
      <c r="AB277" s="8"/>
      <c r="AC277" s="8"/>
      <c r="AD277" s="3"/>
      <c r="AE277" s="8"/>
      <c r="AF277" s="8"/>
      <c r="AG277" s="8"/>
      <c r="AH277" s="7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31"/>
      <c r="AT277" s="7"/>
      <c r="AU277" s="8"/>
      <c r="AV277" s="8"/>
      <c r="AW277" s="8"/>
      <c r="AX277" s="8"/>
      <c r="AY277" s="8"/>
      <c r="AZ277" s="8"/>
      <c r="BA277" s="8"/>
      <c r="BB277" s="8"/>
      <c r="BC277" s="8"/>
      <c r="BD277" s="2"/>
      <c r="BE277" s="37"/>
      <c r="BF277" s="7"/>
      <c r="BG277" s="7"/>
      <c r="BH277" s="7"/>
      <c r="BI277" s="47"/>
      <c r="BJ277" s="48"/>
      <c r="BK277" s="48"/>
    </row>
    <row r="278" spans="1:63" s="23" customFormat="1">
      <c r="A278" s="7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44"/>
      <c r="X278" s="8"/>
      <c r="Y278" s="8"/>
      <c r="Z278" s="8"/>
      <c r="AA278" s="7"/>
      <c r="AB278" s="8"/>
      <c r="AC278" s="8"/>
      <c r="AD278" s="3"/>
      <c r="AE278" s="8"/>
      <c r="AF278" s="8"/>
      <c r="AG278" s="8"/>
      <c r="AH278" s="7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31"/>
      <c r="AT278" s="7"/>
      <c r="AU278" s="8"/>
      <c r="AV278" s="8"/>
      <c r="AW278" s="8"/>
      <c r="AX278" s="8"/>
      <c r="AY278" s="8"/>
      <c r="AZ278" s="8"/>
      <c r="BA278" s="8"/>
      <c r="BB278" s="8"/>
      <c r="BC278" s="8"/>
      <c r="BD278" s="2"/>
      <c r="BE278" s="37"/>
      <c r="BF278" s="7"/>
      <c r="BG278" s="7"/>
      <c r="BH278" s="7"/>
      <c r="BI278" s="47"/>
      <c r="BJ278" s="48"/>
      <c r="BK278" s="48"/>
    </row>
    <row r="279" spans="1:63" s="23" customFormat="1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44"/>
      <c r="X279" s="8"/>
      <c r="Y279" s="8"/>
      <c r="Z279" s="8"/>
      <c r="AA279" s="7"/>
      <c r="AB279" s="8"/>
      <c r="AC279" s="8"/>
      <c r="AD279" s="3"/>
      <c r="AE279" s="8"/>
      <c r="AF279" s="8"/>
      <c r="AG279" s="8"/>
      <c r="AH279" s="7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31"/>
      <c r="AT279" s="7"/>
      <c r="AU279" s="8"/>
      <c r="AV279" s="8"/>
      <c r="AW279" s="8"/>
      <c r="AX279" s="8"/>
      <c r="AY279" s="8"/>
      <c r="AZ279" s="8"/>
      <c r="BA279" s="8"/>
      <c r="BB279" s="8"/>
      <c r="BC279" s="8"/>
      <c r="BD279" s="2"/>
      <c r="BE279" s="37"/>
      <c r="BF279" s="7"/>
      <c r="BG279" s="7"/>
      <c r="BH279" s="7"/>
      <c r="BI279" s="47"/>
      <c r="BJ279" s="48"/>
      <c r="BK279" s="48"/>
    </row>
    <row r="280" spans="1:63" s="23" customFormat="1">
      <c r="A280" s="7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44"/>
      <c r="X280" s="8"/>
      <c r="Y280" s="8"/>
      <c r="Z280" s="8"/>
      <c r="AA280" s="7"/>
      <c r="AB280" s="8"/>
      <c r="AC280" s="8"/>
      <c r="AD280" s="3"/>
      <c r="AE280" s="8"/>
      <c r="AF280" s="8"/>
      <c r="AG280" s="8"/>
      <c r="AH280" s="7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31"/>
      <c r="AT280" s="7"/>
      <c r="AU280" s="8"/>
      <c r="AV280" s="8"/>
      <c r="AW280" s="8"/>
      <c r="AX280" s="8"/>
      <c r="AY280" s="8"/>
      <c r="AZ280" s="8"/>
      <c r="BA280" s="8"/>
      <c r="BB280" s="8"/>
      <c r="BC280" s="8"/>
      <c r="BD280" s="2"/>
      <c r="BE280" s="37"/>
      <c r="BF280" s="7"/>
      <c r="BG280" s="7"/>
      <c r="BH280" s="7"/>
      <c r="BI280" s="47"/>
      <c r="BJ280" s="48"/>
      <c r="BK280" s="48"/>
    </row>
    <row r="281" spans="1:63" s="23" customFormat="1">
      <c r="A281" s="7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44"/>
      <c r="X281" s="8"/>
      <c r="Y281" s="8"/>
      <c r="Z281" s="8"/>
      <c r="AA281" s="7"/>
      <c r="AB281" s="8"/>
      <c r="AC281" s="8"/>
      <c r="AD281" s="3"/>
      <c r="AE281" s="8"/>
      <c r="AF281" s="8"/>
      <c r="AG281" s="8"/>
      <c r="AH281" s="7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31"/>
      <c r="AT281" s="7"/>
      <c r="AU281" s="8"/>
      <c r="AV281" s="8"/>
      <c r="AW281" s="8"/>
      <c r="AX281" s="8"/>
      <c r="AY281" s="8"/>
      <c r="AZ281" s="8"/>
      <c r="BA281" s="8"/>
      <c r="BB281" s="8"/>
      <c r="BC281" s="8"/>
      <c r="BD281" s="2"/>
      <c r="BE281" s="37"/>
      <c r="BF281" s="7"/>
      <c r="BG281" s="7"/>
      <c r="BH281" s="7"/>
      <c r="BI281" s="47"/>
      <c r="BJ281" s="48"/>
      <c r="BK281" s="48"/>
    </row>
    <row r="282" spans="1:63" s="23" customFormat="1">
      <c r="A282" s="7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44"/>
      <c r="X282" s="8"/>
      <c r="Y282" s="8"/>
      <c r="Z282" s="8"/>
      <c r="AA282" s="7"/>
      <c r="AB282" s="8"/>
      <c r="AC282" s="8"/>
      <c r="AD282" s="3"/>
      <c r="AE282" s="8"/>
      <c r="AF282" s="8"/>
      <c r="AG282" s="8"/>
      <c r="AH282" s="7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31"/>
      <c r="AT282" s="7"/>
      <c r="AU282" s="8"/>
      <c r="AV282" s="8"/>
      <c r="AW282" s="8"/>
      <c r="AX282" s="8"/>
      <c r="AY282" s="8"/>
      <c r="AZ282" s="8"/>
      <c r="BA282" s="8"/>
      <c r="BB282" s="8"/>
      <c r="BC282" s="8"/>
      <c r="BD282" s="2"/>
      <c r="BE282" s="37"/>
      <c r="BF282" s="7"/>
      <c r="BG282" s="7"/>
      <c r="BH282" s="7"/>
      <c r="BI282" s="47"/>
      <c r="BJ282" s="48"/>
      <c r="BK282" s="48"/>
    </row>
    <row r="283" spans="1:63" s="23" customFormat="1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44"/>
      <c r="X283" s="8"/>
      <c r="Y283" s="8"/>
      <c r="Z283" s="8"/>
      <c r="AA283" s="7"/>
      <c r="AB283" s="8"/>
      <c r="AC283" s="8"/>
      <c r="AD283" s="3"/>
      <c r="AE283" s="8"/>
      <c r="AF283" s="8"/>
      <c r="AG283" s="8"/>
      <c r="AH283" s="7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31"/>
      <c r="AT283" s="7"/>
      <c r="AU283" s="8"/>
      <c r="AV283" s="8"/>
      <c r="AW283" s="8"/>
      <c r="AX283" s="8"/>
      <c r="AY283" s="8"/>
      <c r="AZ283" s="8"/>
      <c r="BA283" s="8"/>
      <c r="BB283" s="8"/>
      <c r="BC283" s="8"/>
      <c r="BD283" s="2"/>
      <c r="BE283" s="37"/>
      <c r="BF283" s="7"/>
      <c r="BG283" s="7"/>
      <c r="BH283" s="7"/>
      <c r="BI283" s="47"/>
      <c r="BJ283" s="48"/>
      <c r="BK283" s="48"/>
    </row>
    <row r="284" spans="1:63" s="23" customFormat="1">
      <c r="A284" s="7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44"/>
      <c r="X284" s="8"/>
      <c r="Y284" s="8"/>
      <c r="Z284" s="8"/>
      <c r="AA284" s="7"/>
      <c r="AB284" s="8"/>
      <c r="AC284" s="8"/>
      <c r="AD284" s="3"/>
      <c r="AE284" s="8"/>
      <c r="AF284" s="8"/>
      <c r="AG284" s="8"/>
      <c r="AH284" s="7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31"/>
      <c r="AT284" s="7"/>
      <c r="AU284" s="8"/>
      <c r="AV284" s="8"/>
      <c r="AW284" s="8"/>
      <c r="AX284" s="8"/>
      <c r="AY284" s="8"/>
      <c r="AZ284" s="8"/>
      <c r="BA284" s="8"/>
      <c r="BB284" s="8"/>
      <c r="BC284" s="8"/>
      <c r="BD284" s="2"/>
      <c r="BE284" s="37"/>
      <c r="BF284" s="7"/>
      <c r="BG284" s="7"/>
      <c r="BH284" s="7"/>
      <c r="BI284" s="47"/>
      <c r="BJ284" s="48"/>
      <c r="BK284" s="48"/>
    </row>
    <row r="285" spans="1:63" s="23" customFormat="1">
      <c r="A285" s="7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44"/>
      <c r="X285" s="8"/>
      <c r="Y285" s="8"/>
      <c r="Z285" s="8"/>
      <c r="AA285" s="7"/>
      <c r="AB285" s="8"/>
      <c r="AC285" s="8"/>
      <c r="AD285" s="3"/>
      <c r="AE285" s="8"/>
      <c r="AF285" s="8"/>
      <c r="AG285" s="8"/>
      <c r="AH285" s="7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31"/>
      <c r="AT285" s="7"/>
      <c r="AU285" s="8"/>
      <c r="AV285" s="8"/>
      <c r="AW285" s="8"/>
      <c r="AX285" s="8"/>
      <c r="AY285" s="8"/>
      <c r="AZ285" s="8"/>
      <c r="BA285" s="8"/>
      <c r="BB285" s="8"/>
      <c r="BC285" s="8"/>
      <c r="BD285" s="2"/>
      <c r="BE285" s="37"/>
      <c r="BF285" s="7"/>
      <c r="BG285" s="7"/>
      <c r="BH285" s="7"/>
      <c r="BI285" s="47"/>
      <c r="BJ285" s="48"/>
      <c r="BK285" s="48"/>
    </row>
    <row r="286" spans="1:63" s="23" customFormat="1">
      <c r="A286" s="7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44"/>
      <c r="X286" s="8"/>
      <c r="Y286" s="8"/>
      <c r="Z286" s="8"/>
      <c r="AA286" s="7"/>
      <c r="AB286" s="8"/>
      <c r="AC286" s="8"/>
      <c r="AD286" s="3"/>
      <c r="AE286" s="8"/>
      <c r="AF286" s="8"/>
      <c r="AG286" s="8"/>
      <c r="AH286" s="7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31"/>
      <c r="AT286" s="7"/>
      <c r="AU286" s="8"/>
      <c r="AV286" s="8"/>
      <c r="AW286" s="8"/>
      <c r="AX286" s="8"/>
      <c r="AY286" s="8"/>
      <c r="AZ286" s="8"/>
      <c r="BA286" s="8"/>
      <c r="BB286" s="8"/>
      <c r="BC286" s="8"/>
      <c r="BD286" s="2"/>
      <c r="BE286" s="37"/>
      <c r="BF286" s="7"/>
      <c r="BG286" s="7"/>
      <c r="BH286" s="7"/>
      <c r="BI286" s="47"/>
      <c r="BJ286" s="48"/>
      <c r="BK286" s="48"/>
    </row>
    <row r="287" spans="1:63" s="23" customFormat="1">
      <c r="A287" s="7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44"/>
      <c r="X287" s="8"/>
      <c r="Y287" s="8"/>
      <c r="Z287" s="8"/>
      <c r="AA287" s="7"/>
      <c r="AB287" s="8"/>
      <c r="AC287" s="8"/>
      <c r="AD287" s="3"/>
      <c r="AE287" s="8"/>
      <c r="AF287" s="8"/>
      <c r="AG287" s="8"/>
      <c r="AH287" s="7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31"/>
      <c r="AT287" s="7"/>
      <c r="AU287" s="8"/>
      <c r="AV287" s="8"/>
      <c r="AW287" s="8"/>
      <c r="AX287" s="8"/>
      <c r="AY287" s="8"/>
      <c r="AZ287" s="8"/>
      <c r="BA287" s="8"/>
      <c r="BB287" s="8"/>
      <c r="BC287" s="8"/>
      <c r="BD287" s="2"/>
      <c r="BE287" s="37"/>
      <c r="BF287" s="7"/>
      <c r="BG287" s="7"/>
      <c r="BH287" s="7"/>
      <c r="BI287" s="47"/>
      <c r="BJ287" s="48"/>
      <c r="BK287" s="48"/>
    </row>
    <row r="288" spans="1:63" s="23" customFormat="1">
      <c r="A288" s="7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44"/>
      <c r="X288" s="8"/>
      <c r="Y288" s="8"/>
      <c r="Z288" s="8"/>
      <c r="AA288" s="7"/>
      <c r="AB288" s="8"/>
      <c r="AC288" s="8"/>
      <c r="AD288" s="3"/>
      <c r="AE288" s="8"/>
      <c r="AF288" s="8"/>
      <c r="AG288" s="8"/>
      <c r="AH288" s="7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31"/>
      <c r="AT288" s="7"/>
      <c r="AU288" s="8"/>
      <c r="AV288" s="8"/>
      <c r="AW288" s="8"/>
      <c r="AX288" s="8"/>
      <c r="AY288" s="8"/>
      <c r="AZ288" s="8"/>
      <c r="BA288" s="8"/>
      <c r="BB288" s="8"/>
      <c r="BC288" s="8"/>
      <c r="BD288" s="2"/>
      <c r="BE288" s="37"/>
      <c r="BF288" s="7"/>
      <c r="BG288" s="7"/>
      <c r="BH288" s="7"/>
      <c r="BI288" s="47"/>
      <c r="BJ288" s="48"/>
      <c r="BK288" s="48"/>
    </row>
    <row r="289" spans="1:63" s="23" customFormat="1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44"/>
      <c r="X289" s="8"/>
      <c r="Y289" s="8"/>
      <c r="Z289" s="8"/>
      <c r="AA289" s="7"/>
      <c r="AB289" s="8"/>
      <c r="AC289" s="8"/>
      <c r="AD289" s="3"/>
      <c r="AE289" s="8"/>
      <c r="AF289" s="8"/>
      <c r="AG289" s="8"/>
      <c r="AH289" s="7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31"/>
      <c r="AT289" s="7"/>
      <c r="AU289" s="8"/>
      <c r="AV289" s="8"/>
      <c r="AW289" s="8"/>
      <c r="AX289" s="8"/>
      <c r="AY289" s="8"/>
      <c r="AZ289" s="8"/>
      <c r="BA289" s="8"/>
      <c r="BB289" s="8"/>
      <c r="BC289" s="8"/>
      <c r="BD289" s="2"/>
      <c r="BE289" s="37"/>
      <c r="BF289" s="7"/>
      <c r="BG289" s="7"/>
      <c r="BH289" s="7"/>
      <c r="BI289" s="47"/>
      <c r="BJ289" s="48"/>
      <c r="BK289" s="48"/>
    </row>
    <row r="290" spans="1:63" s="23" customFormat="1">
      <c r="A290" s="7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44"/>
      <c r="X290" s="8"/>
      <c r="Y290" s="8"/>
      <c r="Z290" s="8"/>
      <c r="AA290" s="7"/>
      <c r="AB290" s="8"/>
      <c r="AC290" s="8"/>
      <c r="AD290" s="3"/>
      <c r="AE290" s="8"/>
      <c r="AF290" s="8"/>
      <c r="AG290" s="8"/>
      <c r="AH290" s="7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31"/>
      <c r="AT290" s="7"/>
      <c r="AU290" s="8"/>
      <c r="AV290" s="8"/>
      <c r="AW290" s="8"/>
      <c r="AX290" s="8"/>
      <c r="AY290" s="8"/>
      <c r="AZ290" s="8"/>
      <c r="BA290" s="8"/>
      <c r="BB290" s="8"/>
      <c r="BC290" s="8"/>
      <c r="BD290" s="2"/>
      <c r="BE290" s="37"/>
      <c r="BF290" s="7"/>
      <c r="BG290" s="7"/>
      <c r="BH290" s="7"/>
      <c r="BI290" s="47"/>
      <c r="BJ290" s="48"/>
      <c r="BK290" s="48"/>
    </row>
    <row r="291" spans="1:63" s="23" customFormat="1">
      <c r="A291" s="7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44"/>
      <c r="X291" s="8"/>
      <c r="Y291" s="8"/>
      <c r="Z291" s="8"/>
      <c r="AA291" s="7"/>
      <c r="AB291" s="8"/>
      <c r="AC291" s="8"/>
      <c r="AD291" s="3"/>
      <c r="AE291" s="8"/>
      <c r="AF291" s="8"/>
      <c r="AG291" s="8"/>
      <c r="AH291" s="7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31"/>
      <c r="AT291" s="7"/>
      <c r="AU291" s="8"/>
      <c r="AV291" s="8"/>
      <c r="AW291" s="8"/>
      <c r="AX291" s="8"/>
      <c r="AY291" s="8"/>
      <c r="AZ291" s="8"/>
      <c r="BA291" s="8"/>
      <c r="BB291" s="8"/>
      <c r="BC291" s="8"/>
      <c r="BD291" s="2"/>
      <c r="BE291" s="37"/>
      <c r="BF291" s="7"/>
      <c r="BG291" s="7"/>
      <c r="BH291" s="7"/>
      <c r="BI291" s="47"/>
      <c r="BJ291" s="48"/>
      <c r="BK291" s="48"/>
    </row>
    <row r="292" spans="1:63" s="23" customFormat="1">
      <c r="A292" s="7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44"/>
      <c r="X292" s="8"/>
      <c r="Y292" s="8"/>
      <c r="Z292" s="8"/>
      <c r="AA292" s="7"/>
      <c r="AB292" s="8"/>
      <c r="AC292" s="8"/>
      <c r="AD292" s="3"/>
      <c r="AE292" s="8"/>
      <c r="AF292" s="8"/>
      <c r="AG292" s="8"/>
      <c r="AH292" s="7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31"/>
      <c r="AT292" s="7"/>
      <c r="AU292" s="8"/>
      <c r="AV292" s="8"/>
      <c r="AW292" s="8"/>
      <c r="AX292" s="8"/>
      <c r="AY292" s="8"/>
      <c r="AZ292" s="8"/>
      <c r="BA292" s="8"/>
      <c r="BB292" s="8"/>
      <c r="BC292" s="8"/>
      <c r="BD292" s="2"/>
      <c r="BE292" s="37"/>
      <c r="BF292" s="7"/>
      <c r="BG292" s="7"/>
      <c r="BH292" s="7"/>
      <c r="BI292" s="47"/>
      <c r="BJ292" s="48"/>
      <c r="BK292" s="48"/>
    </row>
    <row r="293" spans="1:63" s="23" customFormat="1">
      <c r="A293" s="7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44"/>
      <c r="X293" s="8"/>
      <c r="Y293" s="8"/>
      <c r="Z293" s="8"/>
      <c r="AA293" s="7"/>
      <c r="AB293" s="8"/>
      <c r="AC293" s="8"/>
      <c r="AD293" s="3"/>
      <c r="AE293" s="8"/>
      <c r="AF293" s="8"/>
      <c r="AG293" s="8"/>
      <c r="AH293" s="7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31"/>
      <c r="AT293" s="7"/>
      <c r="AU293" s="8"/>
      <c r="AV293" s="8"/>
      <c r="AW293" s="8"/>
      <c r="AX293" s="8"/>
      <c r="AY293" s="8"/>
      <c r="AZ293" s="8"/>
      <c r="BA293" s="8"/>
      <c r="BB293" s="8"/>
      <c r="BC293" s="8"/>
      <c r="BD293" s="2"/>
      <c r="BE293" s="37"/>
      <c r="BF293" s="7"/>
      <c r="BG293" s="7"/>
      <c r="BH293" s="7"/>
      <c r="BI293" s="47"/>
      <c r="BJ293" s="48"/>
      <c r="BK293" s="48"/>
    </row>
    <row r="294" spans="1:63" s="23" customFormat="1">
      <c r="A294" s="7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44"/>
      <c r="X294" s="8"/>
      <c r="Y294" s="8"/>
      <c r="Z294" s="8"/>
      <c r="AA294" s="7"/>
      <c r="AB294" s="8"/>
      <c r="AC294" s="8"/>
      <c r="AD294" s="3"/>
      <c r="AE294" s="8"/>
      <c r="AF294" s="8"/>
      <c r="AG294" s="8"/>
      <c r="AH294" s="7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31"/>
      <c r="AT294" s="7"/>
      <c r="AU294" s="8"/>
      <c r="AV294" s="8"/>
      <c r="AW294" s="8"/>
      <c r="AX294" s="8"/>
      <c r="AY294" s="8"/>
      <c r="AZ294" s="8"/>
      <c r="BA294" s="8"/>
      <c r="BB294" s="8"/>
      <c r="BC294" s="8"/>
      <c r="BD294" s="2"/>
      <c r="BE294" s="37"/>
      <c r="BF294" s="7"/>
      <c r="BG294" s="7"/>
      <c r="BH294" s="7"/>
      <c r="BI294" s="47"/>
      <c r="BJ294" s="48"/>
      <c r="BK294" s="48"/>
    </row>
    <row r="295" spans="1:63" s="23" customFormat="1">
      <c r="A295" s="7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44"/>
      <c r="X295" s="8"/>
      <c r="Y295" s="8"/>
      <c r="Z295" s="8"/>
      <c r="AA295" s="7"/>
      <c r="AB295" s="8"/>
      <c r="AC295" s="8"/>
      <c r="AD295" s="3"/>
      <c r="AE295" s="8"/>
      <c r="AF295" s="8"/>
      <c r="AG295" s="8"/>
      <c r="AH295" s="7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31"/>
      <c r="AT295" s="7"/>
      <c r="AU295" s="8"/>
      <c r="AV295" s="8"/>
      <c r="AW295" s="8"/>
      <c r="AX295" s="8"/>
      <c r="AY295" s="8"/>
      <c r="AZ295" s="8"/>
      <c r="BA295" s="8"/>
      <c r="BB295" s="8"/>
      <c r="BC295" s="8"/>
      <c r="BD295" s="2"/>
      <c r="BE295" s="37"/>
      <c r="BF295" s="7"/>
      <c r="BG295" s="7"/>
      <c r="BH295" s="7"/>
      <c r="BI295" s="47"/>
      <c r="BJ295" s="48"/>
      <c r="BK295" s="48"/>
    </row>
    <row r="296" spans="1:63" s="23" customFormat="1">
      <c r="A296" s="7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44"/>
      <c r="X296" s="8"/>
      <c r="Y296" s="8"/>
      <c r="Z296" s="8"/>
      <c r="AA296" s="7"/>
      <c r="AB296" s="8"/>
      <c r="AC296" s="8"/>
      <c r="AD296" s="3"/>
      <c r="AE296" s="8"/>
      <c r="AF296" s="8"/>
      <c r="AG296" s="8"/>
      <c r="AH296" s="7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31"/>
      <c r="AT296" s="7"/>
      <c r="AU296" s="8"/>
      <c r="AV296" s="8"/>
      <c r="AW296" s="8"/>
      <c r="AX296" s="8"/>
      <c r="AY296" s="8"/>
      <c r="AZ296" s="8"/>
      <c r="BA296" s="8"/>
      <c r="BB296" s="8"/>
      <c r="BC296" s="8"/>
      <c r="BD296" s="2"/>
      <c r="BE296" s="37"/>
      <c r="BF296" s="7"/>
      <c r="BG296" s="7"/>
      <c r="BH296" s="7"/>
      <c r="BI296" s="47"/>
      <c r="BJ296" s="48"/>
      <c r="BK296" s="48"/>
    </row>
    <row r="297" spans="1:63" s="23" customFormat="1">
      <c r="A297" s="7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44"/>
      <c r="X297" s="8"/>
      <c r="Y297" s="8"/>
      <c r="Z297" s="8"/>
      <c r="AA297" s="7"/>
      <c r="AB297" s="8"/>
      <c r="AC297" s="8"/>
      <c r="AD297" s="3"/>
      <c r="AE297" s="8"/>
      <c r="AF297" s="8"/>
      <c r="AG297" s="8"/>
      <c r="AH297" s="7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31"/>
      <c r="AT297" s="7"/>
      <c r="AU297" s="8"/>
      <c r="AV297" s="8"/>
      <c r="AW297" s="8"/>
      <c r="AX297" s="8"/>
      <c r="AY297" s="8"/>
      <c r="AZ297" s="8"/>
      <c r="BA297" s="8"/>
      <c r="BB297" s="8"/>
      <c r="BC297" s="8"/>
      <c r="BD297" s="2"/>
      <c r="BE297" s="37"/>
      <c r="BF297" s="7"/>
      <c r="BG297" s="7"/>
      <c r="BH297" s="7"/>
      <c r="BI297" s="47"/>
      <c r="BJ297" s="48"/>
      <c r="BK297" s="48"/>
    </row>
    <row r="298" spans="1:63" s="23" customFormat="1">
      <c r="A298" s="7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44"/>
      <c r="X298" s="8"/>
      <c r="Y298" s="8"/>
      <c r="Z298" s="8"/>
      <c r="AA298" s="7"/>
      <c r="AB298" s="8"/>
      <c r="AC298" s="8"/>
      <c r="AD298" s="3"/>
      <c r="AE298" s="8"/>
      <c r="AF298" s="8"/>
      <c r="AG298" s="8"/>
      <c r="AH298" s="7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31"/>
      <c r="AT298" s="7"/>
      <c r="AU298" s="8"/>
      <c r="AV298" s="8"/>
      <c r="AW298" s="8"/>
      <c r="AX298" s="8"/>
      <c r="AY298" s="8"/>
      <c r="AZ298" s="8"/>
      <c r="BA298" s="8"/>
      <c r="BB298" s="8"/>
      <c r="BC298" s="8"/>
      <c r="BD298" s="2"/>
      <c r="BE298" s="37"/>
      <c r="BF298" s="7"/>
      <c r="BG298" s="7"/>
      <c r="BH298" s="7"/>
      <c r="BI298" s="47"/>
      <c r="BJ298" s="48"/>
      <c r="BK298" s="48"/>
    </row>
    <row r="299" spans="1:63" s="23" customFormat="1">
      <c r="A299" s="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44"/>
      <c r="X299" s="8"/>
      <c r="Y299" s="8"/>
      <c r="Z299" s="8"/>
      <c r="AA299" s="7"/>
      <c r="AB299" s="8"/>
      <c r="AC299" s="8"/>
      <c r="AD299" s="3"/>
      <c r="AE299" s="8"/>
      <c r="AF299" s="8"/>
      <c r="AG299" s="8"/>
      <c r="AH299" s="7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31"/>
      <c r="AT299" s="7"/>
      <c r="AU299" s="8"/>
      <c r="AV299" s="8"/>
      <c r="AW299" s="8"/>
      <c r="AX299" s="8"/>
      <c r="AY299" s="8"/>
      <c r="AZ299" s="8"/>
      <c r="BA299" s="8"/>
      <c r="BB299" s="8"/>
      <c r="BC299" s="8"/>
      <c r="BD299" s="2"/>
      <c r="BE299" s="37"/>
      <c r="BF299" s="7"/>
      <c r="BG299" s="7"/>
      <c r="BH299" s="7"/>
      <c r="BI299" s="47"/>
      <c r="BJ299" s="48"/>
      <c r="BK299" s="48"/>
    </row>
    <row r="300" spans="1:63" s="23" customFormat="1">
      <c r="A300" s="7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44"/>
      <c r="X300" s="8"/>
      <c r="Y300" s="8"/>
      <c r="Z300" s="8"/>
      <c r="AA300" s="7"/>
      <c r="AB300" s="8"/>
      <c r="AC300" s="8"/>
      <c r="AD300" s="3"/>
      <c r="AE300" s="8"/>
      <c r="AF300" s="8"/>
      <c r="AG300" s="8"/>
      <c r="AH300" s="7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31"/>
      <c r="AT300" s="7"/>
      <c r="AU300" s="8"/>
      <c r="AV300" s="8"/>
      <c r="AW300" s="8"/>
      <c r="AX300" s="8"/>
      <c r="AY300" s="8"/>
      <c r="AZ300" s="8"/>
      <c r="BA300" s="8"/>
      <c r="BB300" s="8"/>
      <c r="BC300" s="8"/>
      <c r="BD300" s="2"/>
      <c r="BE300" s="37"/>
      <c r="BF300" s="7"/>
      <c r="BG300" s="7"/>
      <c r="BH300" s="7"/>
      <c r="BI300" s="47"/>
      <c r="BJ300" s="48"/>
      <c r="BK300" s="48"/>
    </row>
    <row r="301" spans="1:63" s="23" customFormat="1">
      <c r="A301" s="7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44"/>
      <c r="X301" s="8"/>
      <c r="Y301" s="8"/>
      <c r="Z301" s="8"/>
      <c r="AA301" s="7"/>
      <c r="AB301" s="8"/>
      <c r="AC301" s="8"/>
      <c r="AD301" s="3"/>
      <c r="AE301" s="8"/>
      <c r="AF301" s="8"/>
      <c r="AG301" s="8"/>
      <c r="AH301" s="7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31"/>
      <c r="AT301" s="7"/>
      <c r="AU301" s="8"/>
      <c r="AV301" s="8"/>
      <c r="AW301" s="8"/>
      <c r="AX301" s="8"/>
      <c r="AY301" s="8"/>
      <c r="AZ301" s="8"/>
      <c r="BA301" s="8"/>
      <c r="BB301" s="8"/>
      <c r="BC301" s="8"/>
      <c r="BD301" s="2"/>
      <c r="BE301" s="36"/>
      <c r="BF301" s="7"/>
      <c r="BG301" s="7"/>
      <c r="BH301" s="7"/>
      <c r="BI301" s="47"/>
      <c r="BJ301" s="48"/>
      <c r="BK301" s="48"/>
    </row>
    <row r="302" spans="1:63" s="23" customFormat="1">
      <c r="A302" s="7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44"/>
      <c r="X302" s="8"/>
      <c r="Y302" s="8"/>
      <c r="Z302" s="8"/>
      <c r="AA302" s="7"/>
      <c r="AB302" s="8"/>
      <c r="AC302" s="8"/>
      <c r="AD302" s="3"/>
      <c r="AE302" s="8"/>
      <c r="AF302" s="8"/>
      <c r="AG302" s="8"/>
      <c r="AH302" s="7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31"/>
      <c r="AT302" s="7"/>
      <c r="AU302" s="8"/>
      <c r="AV302" s="8"/>
      <c r="AW302" s="8"/>
      <c r="AX302" s="8"/>
      <c r="AY302" s="8"/>
      <c r="AZ302" s="8"/>
      <c r="BA302" s="8"/>
      <c r="BB302" s="8"/>
      <c r="BC302" s="8"/>
      <c r="BD302" s="2"/>
      <c r="BE302" s="36"/>
      <c r="BF302" s="7"/>
      <c r="BG302" s="7"/>
      <c r="BH302" s="7"/>
      <c r="BI302" s="47"/>
      <c r="BJ302" s="48"/>
      <c r="BK302" s="48"/>
    </row>
    <row r="303" spans="1:63" s="23" customFormat="1">
      <c r="A303" s="7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44"/>
      <c r="X303" s="8"/>
      <c r="Y303" s="8"/>
      <c r="Z303" s="8"/>
      <c r="AA303" s="7"/>
      <c r="AB303" s="8"/>
      <c r="AC303" s="8"/>
      <c r="AD303" s="3"/>
      <c r="AE303" s="8"/>
      <c r="AF303" s="8"/>
      <c r="AG303" s="8"/>
      <c r="AH303" s="7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31"/>
      <c r="AT303" s="7"/>
      <c r="AU303" s="8"/>
      <c r="AV303" s="8"/>
      <c r="AW303" s="8"/>
      <c r="AX303" s="8"/>
      <c r="AY303" s="8"/>
      <c r="AZ303" s="8"/>
      <c r="BA303" s="8"/>
      <c r="BB303" s="8"/>
      <c r="BC303" s="8"/>
      <c r="BD303" s="2"/>
      <c r="BE303" s="37"/>
      <c r="BF303" s="7"/>
      <c r="BG303" s="7"/>
      <c r="BH303" s="7"/>
      <c r="BI303" s="47"/>
      <c r="BJ303" s="48"/>
      <c r="BK303" s="48"/>
    </row>
    <row r="304" spans="1:63" s="23" customFormat="1">
      <c r="A304" s="7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44"/>
      <c r="X304" s="8"/>
      <c r="Y304" s="8"/>
      <c r="Z304" s="8"/>
      <c r="AA304" s="7"/>
      <c r="AB304" s="8"/>
      <c r="AC304" s="8"/>
      <c r="AD304" s="3"/>
      <c r="AE304" s="8"/>
      <c r="AF304" s="8"/>
      <c r="AG304" s="8"/>
      <c r="AH304" s="7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31"/>
      <c r="AT304" s="7"/>
      <c r="AU304" s="8"/>
      <c r="AV304" s="8"/>
      <c r="AW304" s="8"/>
      <c r="AX304" s="8"/>
      <c r="AY304" s="8"/>
      <c r="AZ304" s="8"/>
      <c r="BA304" s="8"/>
      <c r="BB304" s="8"/>
      <c r="BC304" s="8"/>
      <c r="BD304" s="2"/>
      <c r="BE304" s="37"/>
      <c r="BF304" s="7"/>
      <c r="BG304" s="7"/>
      <c r="BH304" s="7"/>
      <c r="BI304" s="47"/>
      <c r="BJ304" s="48"/>
      <c r="BK304" s="48"/>
    </row>
    <row r="305" spans="1:63" s="23" customFormat="1">
      <c r="A305" s="7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44"/>
      <c r="X305" s="8"/>
      <c r="Y305" s="8"/>
      <c r="Z305" s="8"/>
      <c r="AA305" s="7"/>
      <c r="AB305" s="8"/>
      <c r="AC305" s="8"/>
      <c r="AD305" s="3"/>
      <c r="AE305" s="8"/>
      <c r="AF305" s="8"/>
      <c r="AG305" s="8"/>
      <c r="AH305" s="7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31"/>
      <c r="AT305" s="7"/>
      <c r="AU305" s="8"/>
      <c r="AV305" s="8"/>
      <c r="AW305" s="8"/>
      <c r="AX305" s="8"/>
      <c r="AY305" s="8"/>
      <c r="AZ305" s="8"/>
      <c r="BA305" s="8"/>
      <c r="BB305" s="8"/>
      <c r="BC305" s="8"/>
      <c r="BD305" s="2"/>
      <c r="BE305" s="37"/>
      <c r="BF305" s="7"/>
      <c r="BG305" s="7"/>
      <c r="BH305" s="7"/>
      <c r="BI305" s="47"/>
      <c r="BJ305" s="48"/>
      <c r="BK305" s="48"/>
    </row>
    <row r="306" spans="1:63" s="23" customFormat="1">
      <c r="A306" s="7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44"/>
      <c r="X306" s="8"/>
      <c r="Y306" s="8"/>
      <c r="Z306" s="8"/>
      <c r="AA306" s="7"/>
      <c r="AB306" s="8"/>
      <c r="AC306" s="8"/>
      <c r="AD306" s="3"/>
      <c r="AE306" s="8"/>
      <c r="AF306" s="8"/>
      <c r="AG306" s="8"/>
      <c r="AH306" s="7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31"/>
      <c r="AT306" s="7"/>
      <c r="AU306" s="8"/>
      <c r="AV306" s="8"/>
      <c r="AW306" s="8"/>
      <c r="AX306" s="8"/>
      <c r="AY306" s="8"/>
      <c r="AZ306" s="8"/>
      <c r="BA306" s="8"/>
      <c r="BB306" s="8"/>
      <c r="BC306" s="8"/>
      <c r="BD306" s="2"/>
      <c r="BE306" s="37"/>
      <c r="BF306" s="7"/>
      <c r="BG306" s="7"/>
      <c r="BH306" s="7"/>
      <c r="BI306" s="47"/>
      <c r="BJ306" s="48"/>
      <c r="BK306" s="48"/>
    </row>
    <row r="307" spans="1:63" s="23" customFormat="1">
      <c r="A307" s="7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44"/>
      <c r="X307" s="8"/>
      <c r="Y307" s="8"/>
      <c r="Z307" s="8"/>
      <c r="AA307" s="7"/>
      <c r="AB307" s="8"/>
      <c r="AC307" s="8"/>
      <c r="AD307" s="3"/>
      <c r="AE307" s="8"/>
      <c r="AF307" s="8"/>
      <c r="AG307" s="8"/>
      <c r="AH307" s="7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31"/>
      <c r="AT307" s="7"/>
      <c r="AU307" s="8"/>
      <c r="AV307" s="8"/>
      <c r="AW307" s="8"/>
      <c r="AX307" s="8"/>
      <c r="AY307" s="8"/>
      <c r="AZ307" s="8"/>
      <c r="BA307" s="8"/>
      <c r="BB307" s="8"/>
      <c r="BC307" s="8"/>
      <c r="BD307" s="2"/>
      <c r="BE307" s="37"/>
      <c r="BF307" s="7"/>
      <c r="BG307" s="7"/>
      <c r="BH307" s="7"/>
      <c r="BI307" s="47"/>
      <c r="BJ307" s="48"/>
      <c r="BK307" s="48"/>
    </row>
    <row r="308" spans="1:63" s="23" customFormat="1">
      <c r="A308" s="7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44"/>
      <c r="X308" s="8"/>
      <c r="Y308" s="8"/>
      <c r="Z308" s="8"/>
      <c r="AA308" s="7"/>
      <c r="AB308" s="8"/>
      <c r="AC308" s="8"/>
      <c r="AD308" s="3"/>
      <c r="AE308" s="8"/>
      <c r="AF308" s="8"/>
      <c r="AG308" s="8"/>
      <c r="AH308" s="7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31"/>
      <c r="AT308" s="7"/>
      <c r="AU308" s="8"/>
      <c r="AV308" s="8"/>
      <c r="AW308" s="8"/>
      <c r="AX308" s="8"/>
      <c r="AY308" s="8"/>
      <c r="AZ308" s="8"/>
      <c r="BA308" s="8"/>
      <c r="BB308" s="8"/>
      <c r="BC308" s="8"/>
      <c r="BD308" s="2"/>
      <c r="BE308" s="37"/>
      <c r="BF308" s="7"/>
      <c r="BG308" s="7"/>
      <c r="BH308" s="7"/>
      <c r="BI308" s="47"/>
      <c r="BJ308" s="48"/>
      <c r="BK308" s="48"/>
    </row>
    <row r="309" spans="1:63" s="23" customFormat="1">
      <c r="A309" s="7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44"/>
      <c r="X309" s="8"/>
      <c r="Y309" s="8"/>
      <c r="Z309" s="8"/>
      <c r="AA309" s="7"/>
      <c r="AB309" s="8"/>
      <c r="AC309" s="8"/>
      <c r="AD309" s="3"/>
      <c r="AE309" s="8"/>
      <c r="AF309" s="8"/>
      <c r="AG309" s="8"/>
      <c r="AH309" s="7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31"/>
      <c r="AT309" s="7"/>
      <c r="AU309" s="8"/>
      <c r="AV309" s="8"/>
      <c r="AW309" s="8"/>
      <c r="AX309" s="8"/>
      <c r="AY309" s="8"/>
      <c r="AZ309" s="8"/>
      <c r="BA309" s="8"/>
      <c r="BB309" s="8"/>
      <c r="BC309" s="8"/>
      <c r="BD309" s="2"/>
      <c r="BE309" s="37"/>
      <c r="BF309" s="7"/>
      <c r="BG309" s="7"/>
      <c r="BH309" s="7"/>
      <c r="BI309" s="47"/>
      <c r="BJ309" s="48"/>
      <c r="BK309" s="48"/>
    </row>
    <row r="310" spans="1:63" s="23" customFormat="1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44"/>
      <c r="X310" s="8"/>
      <c r="Y310" s="8"/>
      <c r="Z310" s="8"/>
      <c r="AA310" s="7"/>
      <c r="AB310" s="8"/>
      <c r="AC310" s="8"/>
      <c r="AD310" s="3"/>
      <c r="AE310" s="8"/>
      <c r="AF310" s="8"/>
      <c r="AG310" s="8"/>
      <c r="AH310" s="7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31"/>
      <c r="AT310" s="7"/>
      <c r="AU310" s="8"/>
      <c r="AV310" s="8"/>
      <c r="AW310" s="8"/>
      <c r="AX310" s="8"/>
      <c r="AY310" s="8"/>
      <c r="AZ310" s="8"/>
      <c r="BA310" s="8"/>
      <c r="BB310" s="8"/>
      <c r="BC310" s="8"/>
      <c r="BD310" s="2"/>
      <c r="BE310" s="37"/>
      <c r="BF310" s="7"/>
      <c r="BG310" s="7"/>
      <c r="BH310" s="7"/>
      <c r="BI310" s="47"/>
      <c r="BJ310" s="48"/>
      <c r="BK310" s="48"/>
    </row>
    <row r="311" spans="1:63" s="23" customFormat="1">
      <c r="A311" s="7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44"/>
      <c r="X311" s="8"/>
      <c r="Y311" s="8"/>
      <c r="Z311" s="8"/>
      <c r="AA311" s="7"/>
      <c r="AB311" s="8"/>
      <c r="AC311" s="8"/>
      <c r="AD311" s="3"/>
      <c r="AE311" s="8"/>
      <c r="AF311" s="8"/>
      <c r="AG311" s="8"/>
      <c r="AH311" s="7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31"/>
      <c r="AT311" s="7"/>
      <c r="AU311" s="8"/>
      <c r="AV311" s="8"/>
      <c r="AW311" s="8"/>
      <c r="AX311" s="8"/>
      <c r="AY311" s="8"/>
      <c r="AZ311" s="8"/>
      <c r="BA311" s="8"/>
      <c r="BB311" s="8"/>
      <c r="BC311" s="8"/>
      <c r="BD311" s="2"/>
      <c r="BE311" s="37"/>
      <c r="BF311" s="7"/>
      <c r="BG311" s="7"/>
      <c r="BH311" s="7"/>
      <c r="BI311" s="47"/>
      <c r="BJ311" s="48"/>
      <c r="BK311" s="48"/>
    </row>
    <row r="312" spans="1:63" s="23" customFormat="1">
      <c r="A312" s="7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44"/>
      <c r="X312" s="8"/>
      <c r="Y312" s="8"/>
      <c r="Z312" s="8"/>
      <c r="AA312" s="7"/>
      <c r="AB312" s="8"/>
      <c r="AC312" s="8"/>
      <c r="AD312" s="3"/>
      <c r="AE312" s="8"/>
      <c r="AF312" s="8"/>
      <c r="AG312" s="8"/>
      <c r="AH312" s="7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31"/>
      <c r="AT312" s="7"/>
      <c r="AU312" s="8"/>
      <c r="AV312" s="8"/>
      <c r="AW312" s="8"/>
      <c r="AX312" s="8"/>
      <c r="AY312" s="8"/>
      <c r="AZ312" s="8"/>
      <c r="BA312" s="8"/>
      <c r="BB312" s="8"/>
      <c r="BC312" s="8"/>
      <c r="BD312" s="2"/>
      <c r="BE312" s="37"/>
      <c r="BF312" s="7"/>
      <c r="BG312" s="7"/>
      <c r="BH312" s="7"/>
      <c r="BI312" s="47"/>
      <c r="BJ312" s="48"/>
      <c r="BK312" s="48"/>
    </row>
    <row r="313" spans="1:63" s="23" customFormat="1">
      <c r="A313" s="7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44"/>
      <c r="X313" s="8"/>
      <c r="Y313" s="8"/>
      <c r="Z313" s="8"/>
      <c r="AA313" s="7"/>
      <c r="AB313" s="8"/>
      <c r="AC313" s="8"/>
      <c r="AD313" s="3"/>
      <c r="AE313" s="8"/>
      <c r="AF313" s="8"/>
      <c r="AG313" s="8"/>
      <c r="AH313" s="7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31"/>
      <c r="AT313" s="7"/>
      <c r="AU313" s="8"/>
      <c r="AV313" s="8"/>
      <c r="AW313" s="8"/>
      <c r="AX313" s="8"/>
      <c r="AY313" s="8"/>
      <c r="AZ313" s="8"/>
      <c r="BA313" s="8"/>
      <c r="BB313" s="8"/>
      <c r="BC313" s="8"/>
      <c r="BD313" s="2"/>
      <c r="BE313" s="37"/>
      <c r="BF313" s="7"/>
      <c r="BG313" s="7"/>
      <c r="BH313" s="7"/>
      <c r="BI313" s="47"/>
      <c r="BJ313" s="48"/>
      <c r="BK313" s="48"/>
    </row>
    <row r="314" spans="1:63" s="23" customFormat="1">
      <c r="A314" s="7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44"/>
      <c r="X314" s="8"/>
      <c r="Y314" s="8"/>
      <c r="Z314" s="8"/>
      <c r="AA314" s="7"/>
      <c r="AB314" s="8"/>
      <c r="AC314" s="8"/>
      <c r="AD314" s="3"/>
      <c r="AE314" s="8"/>
      <c r="AF314" s="8"/>
      <c r="AG314" s="8"/>
      <c r="AH314" s="7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31"/>
      <c r="AT314" s="7"/>
      <c r="AU314" s="8"/>
      <c r="AV314" s="8"/>
      <c r="AW314" s="8"/>
      <c r="AX314" s="8"/>
      <c r="AY314" s="8"/>
      <c r="AZ314" s="8"/>
      <c r="BA314" s="8"/>
      <c r="BB314" s="8"/>
      <c r="BC314" s="8"/>
      <c r="BD314" s="2"/>
      <c r="BE314" s="37"/>
      <c r="BF314" s="7"/>
      <c r="BG314" s="7"/>
      <c r="BH314" s="7"/>
      <c r="BI314" s="47"/>
      <c r="BJ314" s="48"/>
      <c r="BK314" s="48"/>
    </row>
    <row r="315" spans="1:63" s="23" customFormat="1">
      <c r="A315" s="7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44"/>
      <c r="X315" s="8"/>
      <c r="Y315" s="8"/>
      <c r="Z315" s="8"/>
      <c r="AA315" s="7"/>
      <c r="AB315" s="8"/>
      <c r="AC315" s="8"/>
      <c r="AD315" s="3"/>
      <c r="AE315" s="8"/>
      <c r="AF315" s="8"/>
      <c r="AG315" s="8"/>
      <c r="AH315" s="7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31"/>
      <c r="AT315" s="7"/>
      <c r="AU315" s="8"/>
      <c r="AV315" s="8"/>
      <c r="AW315" s="8"/>
      <c r="AX315" s="8"/>
      <c r="AY315" s="8"/>
      <c r="AZ315" s="8"/>
      <c r="BA315" s="8"/>
      <c r="BB315" s="8"/>
      <c r="BC315" s="8"/>
      <c r="BD315" s="2"/>
      <c r="BE315" s="37"/>
      <c r="BF315" s="7"/>
      <c r="BG315" s="7"/>
      <c r="BH315" s="7"/>
      <c r="BI315" s="47"/>
      <c r="BJ315" s="48"/>
      <c r="BK315" s="48"/>
    </row>
    <row r="316" spans="1:63" s="23" customFormat="1">
      <c r="A316" s="7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44"/>
      <c r="X316" s="8"/>
      <c r="Y316" s="8"/>
      <c r="Z316" s="8"/>
      <c r="AA316" s="7"/>
      <c r="AB316" s="8"/>
      <c r="AC316" s="8"/>
      <c r="AD316" s="3"/>
      <c r="AE316" s="8"/>
      <c r="AF316" s="8"/>
      <c r="AG316" s="8"/>
      <c r="AH316" s="7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31"/>
      <c r="AT316" s="7"/>
      <c r="AU316" s="8"/>
      <c r="AV316" s="8"/>
      <c r="AW316" s="8"/>
      <c r="AX316" s="8"/>
      <c r="AY316" s="8"/>
      <c r="AZ316" s="8"/>
      <c r="BA316" s="8"/>
      <c r="BB316" s="8"/>
      <c r="BC316" s="8"/>
      <c r="BD316" s="2"/>
      <c r="BE316" s="37"/>
      <c r="BF316" s="7"/>
      <c r="BG316" s="7"/>
      <c r="BH316" s="7"/>
      <c r="BI316" s="47"/>
      <c r="BJ316" s="48"/>
      <c r="BK316" s="48"/>
    </row>
    <row r="317" spans="1:63" s="23" customFormat="1">
      <c r="A317" s="7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44"/>
      <c r="X317" s="8"/>
      <c r="Y317" s="8"/>
      <c r="Z317" s="8"/>
      <c r="AA317" s="7"/>
      <c r="AB317" s="8"/>
      <c r="AC317" s="8"/>
      <c r="AD317" s="3"/>
      <c r="AE317" s="8"/>
      <c r="AF317" s="8"/>
      <c r="AG317" s="8"/>
      <c r="AH317" s="7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31"/>
      <c r="AT317" s="7"/>
      <c r="AU317" s="8"/>
      <c r="AV317" s="8"/>
      <c r="AW317" s="8"/>
      <c r="AX317" s="8"/>
      <c r="AY317" s="8"/>
      <c r="AZ317" s="8"/>
      <c r="BA317" s="8"/>
      <c r="BB317" s="8"/>
      <c r="BC317" s="8"/>
      <c r="BD317" s="2"/>
      <c r="BE317" s="37"/>
      <c r="BF317" s="7"/>
      <c r="BG317" s="7"/>
      <c r="BH317" s="7"/>
      <c r="BI317" s="47"/>
      <c r="BJ317" s="48"/>
      <c r="BK317" s="48"/>
    </row>
    <row r="318" spans="1:63" s="23" customFormat="1">
      <c r="A318" s="7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44"/>
      <c r="X318" s="8"/>
      <c r="Y318" s="8"/>
      <c r="Z318" s="8"/>
      <c r="AA318" s="7"/>
      <c r="AB318" s="8"/>
      <c r="AC318" s="8"/>
      <c r="AD318" s="3"/>
      <c r="AE318" s="8"/>
      <c r="AF318" s="8"/>
      <c r="AG318" s="8"/>
      <c r="AH318" s="7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31"/>
      <c r="AT318" s="7"/>
      <c r="AU318" s="8"/>
      <c r="AV318" s="8"/>
      <c r="AW318" s="8"/>
      <c r="AX318" s="8"/>
      <c r="AY318" s="8"/>
      <c r="AZ318" s="8"/>
      <c r="BA318" s="8"/>
      <c r="BB318" s="8"/>
      <c r="BC318" s="8"/>
      <c r="BD318" s="2"/>
      <c r="BE318" s="37"/>
      <c r="BF318" s="7"/>
      <c r="BG318" s="7"/>
      <c r="BH318" s="7"/>
      <c r="BI318" s="47"/>
      <c r="BJ318" s="48"/>
      <c r="BK318" s="48"/>
    </row>
    <row r="319" spans="1:63" s="23" customFormat="1">
      <c r="A319" s="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44"/>
      <c r="X319" s="8"/>
      <c r="Y319" s="8"/>
      <c r="Z319" s="8"/>
      <c r="AA319" s="7"/>
      <c r="AB319" s="8"/>
      <c r="AC319" s="8"/>
      <c r="AD319" s="3"/>
      <c r="AE319" s="8"/>
      <c r="AF319" s="8"/>
      <c r="AG319" s="8"/>
      <c r="AH319" s="7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31"/>
      <c r="AT319" s="7"/>
      <c r="AU319" s="8"/>
      <c r="AV319" s="8"/>
      <c r="AW319" s="8"/>
      <c r="AX319" s="8"/>
      <c r="AY319" s="8"/>
      <c r="AZ319" s="8"/>
      <c r="BA319" s="8"/>
      <c r="BB319" s="8"/>
      <c r="BC319" s="8"/>
      <c r="BD319" s="2"/>
      <c r="BE319" s="37"/>
      <c r="BF319" s="7"/>
      <c r="BG319" s="7"/>
      <c r="BH319" s="7"/>
      <c r="BI319" s="47"/>
      <c r="BJ319" s="48"/>
      <c r="BK319" s="48"/>
    </row>
    <row r="320" spans="1:63" s="23" customFormat="1">
      <c r="A320" s="7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44"/>
      <c r="X320" s="8"/>
      <c r="Y320" s="8"/>
      <c r="Z320" s="8"/>
      <c r="AA320" s="7"/>
      <c r="AB320" s="8"/>
      <c r="AC320" s="8"/>
      <c r="AD320" s="3"/>
      <c r="AE320" s="8"/>
      <c r="AF320" s="8"/>
      <c r="AG320" s="8"/>
      <c r="AH320" s="7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31"/>
      <c r="AT320" s="7"/>
      <c r="AU320" s="8"/>
      <c r="AV320" s="8"/>
      <c r="AW320" s="8"/>
      <c r="AX320" s="8"/>
      <c r="AY320" s="8"/>
      <c r="AZ320" s="8"/>
      <c r="BA320" s="8"/>
      <c r="BB320" s="8"/>
      <c r="BC320" s="8"/>
      <c r="BD320" s="2"/>
      <c r="BE320" s="37"/>
      <c r="BF320" s="7"/>
      <c r="BG320" s="7"/>
      <c r="BH320" s="7"/>
      <c r="BI320" s="47"/>
      <c r="BJ320" s="48"/>
      <c r="BK320" s="48"/>
    </row>
    <row r="321" spans="1:63" s="23" customFormat="1">
      <c r="A321" s="7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44"/>
      <c r="X321" s="8"/>
      <c r="Y321" s="8"/>
      <c r="Z321" s="8"/>
      <c r="AA321" s="7"/>
      <c r="AB321" s="8"/>
      <c r="AC321" s="8"/>
      <c r="AD321" s="3"/>
      <c r="AE321" s="8"/>
      <c r="AF321" s="8"/>
      <c r="AG321" s="8"/>
      <c r="AH321" s="7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31"/>
      <c r="AT321" s="7"/>
      <c r="AU321" s="8"/>
      <c r="AV321" s="8"/>
      <c r="AW321" s="8"/>
      <c r="AX321" s="8"/>
      <c r="AY321" s="8"/>
      <c r="AZ321" s="8"/>
      <c r="BA321" s="8"/>
      <c r="BB321" s="8"/>
      <c r="BC321" s="8"/>
      <c r="BD321" s="2"/>
      <c r="BE321" s="37"/>
      <c r="BF321" s="7"/>
      <c r="BG321" s="7"/>
      <c r="BH321" s="7"/>
      <c r="BI321" s="47"/>
      <c r="BJ321" s="48"/>
      <c r="BK321" s="48"/>
    </row>
    <row r="322" spans="1:63" s="23" customFormat="1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44"/>
      <c r="X322" s="8"/>
      <c r="Y322" s="8"/>
      <c r="Z322" s="8"/>
      <c r="AA322" s="7"/>
      <c r="AB322" s="8"/>
      <c r="AC322" s="8"/>
      <c r="AD322" s="3"/>
      <c r="AE322" s="8"/>
      <c r="AF322" s="8"/>
      <c r="AG322" s="8"/>
      <c r="AH322" s="7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31"/>
      <c r="AT322" s="7"/>
      <c r="AU322" s="8"/>
      <c r="AV322" s="8"/>
      <c r="AW322" s="8"/>
      <c r="AX322" s="8"/>
      <c r="AY322" s="8"/>
      <c r="AZ322" s="8"/>
      <c r="BA322" s="8"/>
      <c r="BB322" s="8"/>
      <c r="BC322" s="8"/>
      <c r="BD322" s="2"/>
      <c r="BE322" s="37"/>
      <c r="BF322" s="7"/>
      <c r="BG322" s="7"/>
      <c r="BH322" s="7"/>
      <c r="BI322" s="47"/>
      <c r="BJ322" s="48"/>
      <c r="BK322" s="48"/>
    </row>
    <row r="323" spans="1:63" s="23" customFormat="1">
      <c r="A323" s="7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44"/>
      <c r="X323" s="8"/>
      <c r="Y323" s="8"/>
      <c r="Z323" s="8"/>
      <c r="AA323" s="7"/>
      <c r="AB323" s="8"/>
      <c r="AC323" s="8"/>
      <c r="AD323" s="3"/>
      <c r="AE323" s="8"/>
      <c r="AF323" s="8"/>
      <c r="AG323" s="8"/>
      <c r="AH323" s="7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31"/>
      <c r="AT323" s="7"/>
      <c r="AU323" s="8"/>
      <c r="AV323" s="8"/>
      <c r="AW323" s="8"/>
      <c r="AX323" s="8"/>
      <c r="AY323" s="8"/>
      <c r="AZ323" s="8"/>
      <c r="BA323" s="8"/>
      <c r="BB323" s="8"/>
      <c r="BC323" s="8"/>
      <c r="BD323" s="2"/>
      <c r="BE323" s="37"/>
      <c r="BF323" s="7"/>
      <c r="BG323" s="7"/>
      <c r="BH323" s="7"/>
      <c r="BI323" s="47"/>
      <c r="BJ323" s="48"/>
      <c r="BK323" s="48"/>
    </row>
    <row r="324" spans="1:63" s="23" customFormat="1">
      <c r="A324" s="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44"/>
      <c r="X324" s="8"/>
      <c r="Y324" s="8"/>
      <c r="Z324" s="8"/>
      <c r="AA324" s="7"/>
      <c r="AB324" s="8"/>
      <c r="AC324" s="8"/>
      <c r="AD324" s="3"/>
      <c r="AE324" s="8"/>
      <c r="AF324" s="8"/>
      <c r="AG324" s="8"/>
      <c r="AH324" s="7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31"/>
      <c r="AT324" s="7"/>
      <c r="AU324" s="8"/>
      <c r="AV324" s="8"/>
      <c r="AW324" s="8"/>
      <c r="AX324" s="8"/>
      <c r="AY324" s="8"/>
      <c r="AZ324" s="8"/>
      <c r="BA324" s="8"/>
      <c r="BB324" s="8"/>
      <c r="BC324" s="8"/>
      <c r="BD324" s="2"/>
      <c r="BE324" s="37"/>
      <c r="BF324" s="7"/>
      <c r="BG324" s="7"/>
      <c r="BH324" s="7"/>
      <c r="BI324" s="47"/>
      <c r="BJ324" s="48"/>
      <c r="BK324" s="48"/>
    </row>
    <row r="325" spans="1:63" s="23" customFormat="1">
      <c r="A325" s="7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44"/>
      <c r="X325" s="8"/>
      <c r="Y325" s="8"/>
      <c r="Z325" s="8"/>
      <c r="AA325" s="7"/>
      <c r="AB325" s="8"/>
      <c r="AC325" s="8"/>
      <c r="AD325" s="3"/>
      <c r="AE325" s="8"/>
      <c r="AF325" s="8"/>
      <c r="AG325" s="8"/>
      <c r="AH325" s="7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31"/>
      <c r="AT325" s="7"/>
      <c r="AU325" s="8"/>
      <c r="AV325" s="8"/>
      <c r="AW325" s="8"/>
      <c r="AX325" s="8"/>
      <c r="AY325" s="8"/>
      <c r="AZ325" s="8"/>
      <c r="BA325" s="8"/>
      <c r="BB325" s="8"/>
      <c r="BC325" s="8"/>
      <c r="BD325" s="2"/>
      <c r="BE325" s="37"/>
      <c r="BF325" s="7"/>
      <c r="BG325" s="7"/>
      <c r="BH325" s="7"/>
      <c r="BI325" s="47"/>
      <c r="BJ325" s="48"/>
      <c r="BK325" s="48"/>
    </row>
    <row r="326" spans="1:63" s="23" customFormat="1">
      <c r="A326" s="7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44"/>
      <c r="X326" s="8"/>
      <c r="Y326" s="8"/>
      <c r="Z326" s="8"/>
      <c r="AA326" s="7"/>
      <c r="AB326" s="8"/>
      <c r="AC326" s="8"/>
      <c r="AD326" s="3"/>
      <c r="AE326" s="8"/>
      <c r="AF326" s="8"/>
      <c r="AG326" s="8"/>
      <c r="AH326" s="7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31"/>
      <c r="AT326" s="7"/>
      <c r="AU326" s="8"/>
      <c r="AV326" s="8"/>
      <c r="AW326" s="8"/>
      <c r="AX326" s="8"/>
      <c r="AY326" s="8"/>
      <c r="AZ326" s="8"/>
      <c r="BA326" s="8"/>
      <c r="BB326" s="8"/>
      <c r="BC326" s="8"/>
      <c r="BD326" s="2"/>
      <c r="BE326" s="37"/>
      <c r="BF326" s="7"/>
      <c r="BG326" s="7"/>
      <c r="BH326" s="7"/>
      <c r="BI326" s="47"/>
      <c r="BJ326" s="48"/>
      <c r="BK326" s="48"/>
    </row>
    <row r="327" spans="1:63" s="23" customFormat="1">
      <c r="A327" s="7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44"/>
      <c r="X327" s="8"/>
      <c r="Y327" s="8"/>
      <c r="Z327" s="8"/>
      <c r="AA327" s="7"/>
      <c r="AB327" s="8"/>
      <c r="AC327" s="8"/>
      <c r="AD327" s="3"/>
      <c r="AE327" s="8"/>
      <c r="AF327" s="8"/>
      <c r="AG327" s="8"/>
      <c r="AH327" s="7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31"/>
      <c r="AT327" s="7"/>
      <c r="AU327" s="8"/>
      <c r="AV327" s="8"/>
      <c r="AW327" s="8"/>
      <c r="AX327" s="8"/>
      <c r="AY327" s="8"/>
      <c r="AZ327" s="8"/>
      <c r="BA327" s="8"/>
      <c r="BB327" s="8"/>
      <c r="BC327" s="8"/>
      <c r="BD327" s="2"/>
      <c r="BE327" s="37"/>
      <c r="BF327" s="7"/>
      <c r="BG327" s="7"/>
      <c r="BH327" s="7"/>
      <c r="BI327" s="47"/>
      <c r="BJ327" s="48"/>
      <c r="BK327" s="48"/>
    </row>
    <row r="328" spans="1:63" s="23" customFormat="1">
      <c r="A328" s="7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44"/>
      <c r="X328" s="8"/>
      <c r="Y328" s="8"/>
      <c r="Z328" s="8"/>
      <c r="AA328" s="7"/>
      <c r="AB328" s="8"/>
      <c r="AC328" s="8"/>
      <c r="AD328" s="3"/>
      <c r="AE328" s="8"/>
      <c r="AF328" s="8"/>
      <c r="AG328" s="8"/>
      <c r="AH328" s="7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31"/>
      <c r="AT328" s="7"/>
      <c r="AU328" s="8"/>
      <c r="AV328" s="8"/>
      <c r="AW328" s="8"/>
      <c r="AX328" s="8"/>
      <c r="AY328" s="8"/>
      <c r="AZ328" s="8"/>
      <c r="BA328" s="8"/>
      <c r="BB328" s="8"/>
      <c r="BC328" s="8"/>
      <c r="BD328" s="2"/>
      <c r="BE328" s="37"/>
      <c r="BF328" s="7"/>
      <c r="BG328" s="7"/>
      <c r="BH328" s="7"/>
      <c r="BI328" s="47"/>
      <c r="BJ328" s="48"/>
      <c r="BK328" s="48"/>
    </row>
    <row r="329" spans="1:63" s="23" customFormat="1">
      <c r="A329" s="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44"/>
      <c r="X329" s="8"/>
      <c r="Y329" s="8"/>
      <c r="Z329" s="8"/>
      <c r="AA329" s="7"/>
      <c r="AB329" s="8"/>
      <c r="AC329" s="8"/>
      <c r="AD329" s="3"/>
      <c r="AE329" s="8"/>
      <c r="AF329" s="8"/>
      <c r="AG329" s="8"/>
      <c r="AH329" s="7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31"/>
      <c r="AT329" s="7"/>
      <c r="AU329" s="8"/>
      <c r="AV329" s="8"/>
      <c r="AW329" s="8"/>
      <c r="AX329" s="8"/>
      <c r="AY329" s="8"/>
      <c r="AZ329" s="8"/>
      <c r="BA329" s="8"/>
      <c r="BB329" s="8"/>
      <c r="BC329" s="8"/>
      <c r="BD329" s="2"/>
      <c r="BE329" s="37"/>
      <c r="BF329" s="7"/>
      <c r="BG329" s="7"/>
      <c r="BH329" s="7"/>
      <c r="BI329" s="47"/>
      <c r="BJ329" s="48"/>
      <c r="BK329" s="48"/>
    </row>
    <row r="330" spans="1:63" s="23" customFormat="1">
      <c r="A330" s="7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44"/>
      <c r="X330" s="8"/>
      <c r="Y330" s="8"/>
      <c r="Z330" s="8"/>
      <c r="AA330" s="7"/>
      <c r="AB330" s="8"/>
      <c r="AC330" s="8"/>
      <c r="AD330" s="3"/>
      <c r="AE330" s="8"/>
      <c r="AF330" s="8"/>
      <c r="AG330" s="8"/>
      <c r="AH330" s="7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31"/>
      <c r="AT330" s="7"/>
      <c r="AU330" s="8"/>
      <c r="AV330" s="8"/>
      <c r="AW330" s="8"/>
      <c r="AX330" s="8"/>
      <c r="AY330" s="8"/>
      <c r="AZ330" s="8"/>
      <c r="BA330" s="8"/>
      <c r="BB330" s="8"/>
      <c r="BC330" s="8"/>
      <c r="BD330" s="2"/>
      <c r="BE330" s="37"/>
      <c r="BF330" s="7"/>
      <c r="BG330" s="7"/>
      <c r="BH330" s="7"/>
      <c r="BI330" s="47"/>
      <c r="BJ330" s="48"/>
      <c r="BK330" s="48"/>
    </row>
    <row r="331" spans="1:63" s="23" customFormat="1">
      <c r="A331" s="7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44"/>
      <c r="X331" s="8"/>
      <c r="Y331" s="8"/>
      <c r="Z331" s="8"/>
      <c r="AA331" s="7"/>
      <c r="AB331" s="8"/>
      <c r="AC331" s="8"/>
      <c r="AD331" s="3"/>
      <c r="AE331" s="8"/>
      <c r="AF331" s="8"/>
      <c r="AG331" s="8"/>
      <c r="AH331" s="7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31"/>
      <c r="AT331" s="7"/>
      <c r="AU331" s="8"/>
      <c r="AV331" s="8"/>
      <c r="AW331" s="8"/>
      <c r="AX331" s="8"/>
      <c r="AY331" s="8"/>
      <c r="AZ331" s="8"/>
      <c r="BA331" s="8"/>
      <c r="BB331" s="8"/>
      <c r="BC331" s="8"/>
      <c r="BD331" s="2"/>
      <c r="BE331" s="37"/>
      <c r="BF331" s="7"/>
      <c r="BG331" s="7"/>
      <c r="BH331" s="7"/>
      <c r="BI331" s="47"/>
      <c r="BJ331" s="48"/>
      <c r="BK331" s="48"/>
    </row>
    <row r="332" spans="1:63" s="23" customFormat="1">
      <c r="A332" s="7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44"/>
      <c r="X332" s="8"/>
      <c r="Y332" s="8"/>
      <c r="Z332" s="8"/>
      <c r="AA332" s="7"/>
      <c r="AB332" s="8"/>
      <c r="AC332" s="8"/>
      <c r="AD332" s="3"/>
      <c r="AE332" s="8"/>
      <c r="AF332" s="8"/>
      <c r="AG332" s="8"/>
      <c r="AH332" s="7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31"/>
      <c r="AT332" s="7"/>
      <c r="AU332" s="8"/>
      <c r="AV332" s="8"/>
      <c r="AW332" s="8"/>
      <c r="AX332" s="8"/>
      <c r="AY332" s="8"/>
      <c r="AZ332" s="8"/>
      <c r="BA332" s="8"/>
      <c r="BB332" s="8"/>
      <c r="BC332" s="8"/>
      <c r="BD332" s="2"/>
      <c r="BE332" s="37"/>
      <c r="BF332" s="7"/>
      <c r="BG332" s="7"/>
      <c r="BH332" s="7"/>
      <c r="BI332" s="47"/>
      <c r="BJ332" s="48"/>
      <c r="BK332" s="48"/>
    </row>
    <row r="333" spans="1:63" s="23" customFormat="1">
      <c r="A333" s="7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44"/>
      <c r="X333" s="8"/>
      <c r="Y333" s="8"/>
      <c r="Z333" s="8"/>
      <c r="AA333" s="7"/>
      <c r="AB333" s="8"/>
      <c r="AC333" s="8"/>
      <c r="AD333" s="3"/>
      <c r="AE333" s="8"/>
      <c r="AF333" s="8"/>
      <c r="AG333" s="8"/>
      <c r="AH333" s="7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31"/>
      <c r="AT333" s="7"/>
      <c r="AU333" s="8"/>
      <c r="AV333" s="8"/>
      <c r="AW333" s="8"/>
      <c r="AX333" s="8"/>
      <c r="AY333" s="8"/>
      <c r="AZ333" s="8"/>
      <c r="BA333" s="8"/>
      <c r="BB333" s="8"/>
      <c r="BC333" s="8"/>
      <c r="BD333" s="2"/>
      <c r="BE333" s="37"/>
      <c r="BF333" s="7"/>
      <c r="BG333" s="7"/>
      <c r="BH333" s="7"/>
      <c r="BI333" s="47"/>
      <c r="BJ333" s="48"/>
      <c r="BK333" s="48"/>
    </row>
    <row r="334" spans="1:63" s="24" customFormat="1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44"/>
      <c r="X334" s="8"/>
      <c r="Y334" s="8"/>
      <c r="Z334" s="8"/>
      <c r="AA334" s="7"/>
      <c r="AB334" s="8"/>
      <c r="AC334" s="8"/>
      <c r="AD334" s="3"/>
      <c r="AE334" s="8"/>
      <c r="AF334" s="8"/>
      <c r="AG334" s="8"/>
      <c r="AH334" s="7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31"/>
      <c r="AT334" s="7"/>
      <c r="AU334" s="8"/>
      <c r="AV334" s="8"/>
      <c r="AW334" s="8"/>
      <c r="AX334" s="8"/>
      <c r="AY334" s="8"/>
      <c r="AZ334" s="8"/>
      <c r="BA334" s="8"/>
      <c r="BB334" s="8"/>
      <c r="BC334" s="8"/>
      <c r="BD334" s="2"/>
      <c r="BE334" s="37"/>
      <c r="BF334" s="7"/>
      <c r="BG334" s="7"/>
      <c r="BH334" s="7"/>
      <c r="BI334" s="47"/>
      <c r="BJ334" s="48"/>
      <c r="BK334" s="48"/>
    </row>
    <row r="335" spans="1:63" s="23" customFormat="1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44"/>
      <c r="X335" s="8"/>
      <c r="Y335" s="8"/>
      <c r="Z335" s="8"/>
      <c r="AA335" s="7"/>
      <c r="AB335" s="8"/>
      <c r="AC335" s="8"/>
      <c r="AD335" s="3"/>
      <c r="AE335" s="8"/>
      <c r="AF335" s="8"/>
      <c r="AG335" s="8"/>
      <c r="AH335" s="7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31"/>
      <c r="AT335" s="7"/>
      <c r="AU335" s="8"/>
      <c r="AV335" s="8"/>
      <c r="AW335" s="8"/>
      <c r="AX335" s="8"/>
      <c r="AY335" s="8"/>
      <c r="AZ335" s="8"/>
      <c r="BA335" s="8"/>
      <c r="BB335" s="8"/>
      <c r="BC335" s="8"/>
      <c r="BD335" s="2"/>
      <c r="BE335" s="37"/>
      <c r="BF335" s="7"/>
      <c r="BG335" s="7"/>
      <c r="BH335" s="7"/>
      <c r="BI335" s="47"/>
      <c r="BJ335" s="48"/>
      <c r="BK335" s="48"/>
    </row>
    <row r="336" spans="1:63" s="23" customFormat="1">
      <c r="A336" s="7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44"/>
      <c r="X336" s="8"/>
      <c r="Y336" s="8"/>
      <c r="Z336" s="8"/>
      <c r="AA336" s="7"/>
      <c r="AB336" s="8"/>
      <c r="AC336" s="8"/>
      <c r="AD336" s="3"/>
      <c r="AE336" s="8"/>
      <c r="AF336" s="8"/>
      <c r="AG336" s="8"/>
      <c r="AH336" s="7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31"/>
      <c r="AT336" s="7"/>
      <c r="AU336" s="8"/>
      <c r="AV336" s="8"/>
      <c r="AW336" s="8"/>
      <c r="AX336" s="8"/>
      <c r="AY336" s="8"/>
      <c r="AZ336" s="8"/>
      <c r="BA336" s="8"/>
      <c r="BB336" s="8"/>
      <c r="BC336" s="8"/>
      <c r="BD336" s="2"/>
      <c r="BE336" s="37"/>
      <c r="BF336" s="7"/>
      <c r="BG336" s="7"/>
      <c r="BH336" s="7"/>
      <c r="BI336" s="47"/>
      <c r="BJ336" s="48"/>
      <c r="BK336" s="48"/>
    </row>
    <row r="337" spans="1:63" s="23" customFormat="1">
      <c r="A337" s="7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44"/>
      <c r="X337" s="8"/>
      <c r="Y337" s="8"/>
      <c r="Z337" s="8"/>
      <c r="AA337" s="7"/>
      <c r="AB337" s="8"/>
      <c r="AC337" s="8"/>
      <c r="AD337" s="3"/>
      <c r="AE337" s="8"/>
      <c r="AF337" s="8"/>
      <c r="AG337" s="8"/>
      <c r="AH337" s="7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31"/>
      <c r="AT337" s="7"/>
      <c r="AU337" s="8"/>
      <c r="AV337" s="8"/>
      <c r="AW337" s="8"/>
      <c r="AX337" s="8"/>
      <c r="AY337" s="8"/>
      <c r="AZ337" s="8"/>
      <c r="BA337" s="8"/>
      <c r="BB337" s="8"/>
      <c r="BC337" s="8"/>
      <c r="BD337" s="2"/>
      <c r="BE337" s="37"/>
      <c r="BF337" s="7"/>
      <c r="BG337" s="7"/>
      <c r="BH337" s="7"/>
      <c r="BI337" s="47"/>
      <c r="BJ337" s="48"/>
      <c r="BK337" s="48"/>
    </row>
    <row r="338" spans="1:63" s="23" customFormat="1">
      <c r="A338" s="7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44"/>
      <c r="X338" s="8"/>
      <c r="Y338" s="8"/>
      <c r="Z338" s="8"/>
      <c r="AA338" s="7"/>
      <c r="AB338" s="8"/>
      <c r="AC338" s="8"/>
      <c r="AD338" s="3"/>
      <c r="AE338" s="8"/>
      <c r="AF338" s="8"/>
      <c r="AG338" s="8"/>
      <c r="AH338" s="7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31"/>
      <c r="AT338" s="7"/>
      <c r="AU338" s="8"/>
      <c r="AV338" s="8"/>
      <c r="AW338" s="8"/>
      <c r="AX338" s="8"/>
      <c r="AY338" s="8"/>
      <c r="AZ338" s="8"/>
      <c r="BA338" s="8"/>
      <c r="BB338" s="8"/>
      <c r="BC338" s="8"/>
      <c r="BD338" s="2"/>
      <c r="BE338" s="37"/>
      <c r="BF338" s="7"/>
      <c r="BG338" s="7"/>
      <c r="BH338" s="7"/>
      <c r="BI338" s="47"/>
      <c r="BJ338" s="48"/>
      <c r="BK338" s="48"/>
    </row>
    <row r="339" spans="1:63" s="23" customFormat="1">
      <c r="A339" s="7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44"/>
      <c r="X339" s="8"/>
      <c r="Y339" s="8"/>
      <c r="Z339" s="8"/>
      <c r="AA339" s="7"/>
      <c r="AB339" s="8"/>
      <c r="AC339" s="8"/>
      <c r="AD339" s="3"/>
      <c r="AE339" s="8"/>
      <c r="AF339" s="8"/>
      <c r="AG339" s="8"/>
      <c r="AH339" s="7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31"/>
      <c r="AT339" s="7"/>
      <c r="AU339" s="8"/>
      <c r="AV339" s="8"/>
      <c r="AW339" s="8"/>
      <c r="AX339" s="8"/>
      <c r="AY339" s="8"/>
      <c r="AZ339" s="8"/>
      <c r="BA339" s="8"/>
      <c r="BB339" s="8"/>
      <c r="BC339" s="8"/>
      <c r="BD339" s="2"/>
      <c r="BE339" s="37"/>
      <c r="BF339" s="7"/>
      <c r="BG339" s="7"/>
      <c r="BH339" s="7"/>
      <c r="BI339" s="47"/>
      <c r="BJ339" s="48"/>
      <c r="BK339" s="48"/>
    </row>
    <row r="340" spans="1:63" s="23" customFormat="1">
      <c r="A340" s="7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44"/>
      <c r="X340" s="8"/>
      <c r="Y340" s="8"/>
      <c r="Z340" s="8"/>
      <c r="AA340" s="7"/>
      <c r="AB340" s="8"/>
      <c r="AC340" s="8"/>
      <c r="AD340" s="3"/>
      <c r="AE340" s="8"/>
      <c r="AF340" s="8"/>
      <c r="AG340" s="8"/>
      <c r="AH340" s="7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31"/>
      <c r="AT340" s="7"/>
      <c r="AU340" s="8"/>
      <c r="AV340" s="8"/>
      <c r="AW340" s="8"/>
      <c r="AX340" s="8"/>
      <c r="AY340" s="8"/>
      <c r="AZ340" s="8"/>
      <c r="BA340" s="8"/>
      <c r="BB340" s="8"/>
      <c r="BC340" s="8"/>
      <c r="BD340" s="2"/>
      <c r="BE340" s="37"/>
      <c r="BF340" s="7"/>
      <c r="BG340" s="7"/>
      <c r="BH340" s="7"/>
      <c r="BI340" s="47"/>
      <c r="BJ340" s="48"/>
      <c r="BK340" s="48"/>
    </row>
    <row r="341" spans="1:63" s="23" customFormat="1">
      <c r="A341" s="7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44"/>
      <c r="X341" s="8"/>
      <c r="Y341" s="8"/>
      <c r="Z341" s="8"/>
      <c r="AA341" s="7"/>
      <c r="AB341" s="8"/>
      <c r="AC341" s="8"/>
      <c r="AD341" s="3"/>
      <c r="AE341" s="8"/>
      <c r="AF341" s="8"/>
      <c r="AG341" s="8"/>
      <c r="AH341" s="7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31"/>
      <c r="AT341" s="7"/>
      <c r="AU341" s="8"/>
      <c r="AV341" s="8"/>
      <c r="AW341" s="8"/>
      <c r="AX341" s="8"/>
      <c r="AY341" s="8"/>
      <c r="AZ341" s="8"/>
      <c r="BA341" s="8"/>
      <c r="BB341" s="8"/>
      <c r="BC341" s="8"/>
      <c r="BD341" s="2"/>
      <c r="BE341" s="37"/>
      <c r="BF341" s="7"/>
      <c r="BG341" s="7"/>
      <c r="BH341" s="7"/>
      <c r="BI341" s="47"/>
      <c r="BJ341" s="48"/>
      <c r="BK341" s="48"/>
    </row>
    <row r="342" spans="1:63" s="23" customFormat="1">
      <c r="A342" s="7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44"/>
      <c r="X342" s="8"/>
      <c r="Y342" s="8"/>
      <c r="Z342" s="8"/>
      <c r="AA342" s="7"/>
      <c r="AB342" s="8"/>
      <c r="AC342" s="8"/>
      <c r="AD342" s="3"/>
      <c r="AE342" s="8"/>
      <c r="AF342" s="8"/>
      <c r="AG342" s="8"/>
      <c r="AH342" s="7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31"/>
      <c r="AT342" s="7"/>
      <c r="AU342" s="8"/>
      <c r="AV342" s="8"/>
      <c r="AW342" s="8"/>
      <c r="AX342" s="8"/>
      <c r="AY342" s="8"/>
      <c r="AZ342" s="8"/>
      <c r="BA342" s="8"/>
      <c r="BB342" s="8"/>
      <c r="BC342" s="8"/>
      <c r="BD342" s="2"/>
      <c r="BE342" s="37"/>
      <c r="BF342" s="7"/>
      <c r="BG342" s="7"/>
      <c r="BH342" s="7"/>
      <c r="BI342" s="47"/>
      <c r="BJ342" s="48"/>
      <c r="BK342" s="48"/>
    </row>
    <row r="343" spans="1:63" s="23" customFormat="1">
      <c r="A343" s="7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44"/>
      <c r="X343" s="8"/>
      <c r="Y343" s="8"/>
      <c r="Z343" s="8"/>
      <c r="AA343" s="7"/>
      <c r="AB343" s="8"/>
      <c r="AC343" s="8"/>
      <c r="AD343" s="3"/>
      <c r="AE343" s="8"/>
      <c r="AF343" s="8"/>
      <c r="AG343" s="8"/>
      <c r="AH343" s="7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31"/>
      <c r="AT343" s="7"/>
      <c r="AU343" s="8"/>
      <c r="AV343" s="8"/>
      <c r="AW343" s="8"/>
      <c r="AX343" s="8"/>
      <c r="AY343" s="8"/>
      <c r="AZ343" s="8"/>
      <c r="BA343" s="8"/>
      <c r="BB343" s="8"/>
      <c r="BC343" s="8"/>
      <c r="BD343" s="2"/>
      <c r="BE343" s="37"/>
      <c r="BF343" s="7"/>
      <c r="BG343" s="7"/>
      <c r="BH343" s="7"/>
      <c r="BI343" s="47"/>
      <c r="BJ343" s="48"/>
      <c r="BK343" s="48"/>
    </row>
    <row r="344" spans="1:63" s="23" customFormat="1">
      <c r="A344" s="7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44"/>
      <c r="X344" s="8"/>
      <c r="Y344" s="8"/>
      <c r="Z344" s="8"/>
      <c r="AA344" s="7"/>
      <c r="AB344" s="8"/>
      <c r="AC344" s="8"/>
      <c r="AD344" s="3"/>
      <c r="AE344" s="8"/>
      <c r="AF344" s="8"/>
      <c r="AG344" s="8"/>
      <c r="AH344" s="7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31"/>
      <c r="AT344" s="7"/>
      <c r="AU344" s="8"/>
      <c r="AV344" s="8"/>
      <c r="AW344" s="8"/>
      <c r="AX344" s="8"/>
      <c r="AY344" s="8"/>
      <c r="AZ344" s="8"/>
      <c r="BA344" s="8"/>
      <c r="BB344" s="8"/>
      <c r="BC344" s="8"/>
      <c r="BD344" s="2"/>
      <c r="BE344" s="37"/>
      <c r="BF344" s="7"/>
      <c r="BG344" s="7"/>
      <c r="BH344" s="7"/>
      <c r="BI344" s="47"/>
      <c r="BJ344" s="48"/>
      <c r="BK344" s="48"/>
    </row>
    <row r="345" spans="1:63" s="23" customFormat="1">
      <c r="A345" s="7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44"/>
      <c r="X345" s="8"/>
      <c r="Y345" s="8"/>
      <c r="Z345" s="8"/>
      <c r="AA345" s="7"/>
      <c r="AB345" s="8"/>
      <c r="AC345" s="8"/>
      <c r="AD345" s="3"/>
      <c r="AE345" s="8"/>
      <c r="AF345" s="8"/>
      <c r="AG345" s="8"/>
      <c r="AH345" s="7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31"/>
      <c r="AT345" s="7"/>
      <c r="AU345" s="8"/>
      <c r="AV345" s="8"/>
      <c r="AW345" s="8"/>
      <c r="AX345" s="8"/>
      <c r="AY345" s="8"/>
      <c r="AZ345" s="8"/>
      <c r="BA345" s="8"/>
      <c r="BB345" s="8"/>
      <c r="BC345" s="8"/>
      <c r="BD345" s="2"/>
      <c r="BE345" s="37"/>
      <c r="BF345" s="7"/>
      <c r="BG345" s="7"/>
      <c r="BH345" s="7"/>
      <c r="BI345" s="47"/>
      <c r="BJ345" s="48"/>
      <c r="BK345" s="48"/>
    </row>
    <row r="346" spans="1:63" s="23" customFormat="1">
      <c r="A346" s="7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44"/>
      <c r="X346" s="8"/>
      <c r="Y346" s="8"/>
      <c r="Z346" s="8"/>
      <c r="AA346" s="7"/>
      <c r="AB346" s="8"/>
      <c r="AC346" s="8"/>
      <c r="AD346" s="3"/>
      <c r="AE346" s="8"/>
      <c r="AF346" s="8"/>
      <c r="AG346" s="8"/>
      <c r="AH346" s="7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31"/>
      <c r="AT346" s="7"/>
      <c r="AU346" s="8"/>
      <c r="AV346" s="8"/>
      <c r="AW346" s="8"/>
      <c r="AX346" s="8"/>
      <c r="AY346" s="8"/>
      <c r="AZ346" s="8"/>
      <c r="BA346" s="8"/>
      <c r="BB346" s="8"/>
      <c r="BC346" s="8"/>
      <c r="BD346" s="2"/>
      <c r="BE346" s="37"/>
      <c r="BF346" s="7"/>
      <c r="BG346" s="7"/>
      <c r="BH346" s="7"/>
      <c r="BI346" s="47"/>
      <c r="BJ346" s="48"/>
      <c r="BK346" s="48"/>
    </row>
    <row r="347" spans="1:63" s="23" customFormat="1">
      <c r="A347" s="7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44"/>
      <c r="X347" s="8"/>
      <c r="Y347" s="8"/>
      <c r="Z347" s="8"/>
      <c r="AA347" s="7"/>
      <c r="AB347" s="8"/>
      <c r="AC347" s="8"/>
      <c r="AD347" s="3"/>
      <c r="AE347" s="8"/>
      <c r="AF347" s="8"/>
      <c r="AG347" s="8"/>
      <c r="AH347" s="7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31"/>
      <c r="AT347" s="7"/>
      <c r="AU347" s="8"/>
      <c r="AV347" s="8"/>
      <c r="AW347" s="8"/>
      <c r="AX347" s="8"/>
      <c r="AY347" s="8"/>
      <c r="AZ347" s="8"/>
      <c r="BA347" s="8"/>
      <c r="BB347" s="8"/>
      <c r="BC347" s="8"/>
      <c r="BD347" s="2"/>
      <c r="BE347" s="37"/>
      <c r="BF347" s="7"/>
      <c r="BG347" s="7"/>
      <c r="BH347" s="7"/>
      <c r="BI347" s="47"/>
      <c r="BJ347" s="48"/>
      <c r="BK347" s="48"/>
    </row>
    <row r="348" spans="1:63" s="23" customFormat="1">
      <c r="A348" s="7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44"/>
      <c r="X348" s="8"/>
      <c r="Y348" s="8"/>
      <c r="Z348" s="8"/>
      <c r="AA348" s="7"/>
      <c r="AB348" s="8"/>
      <c r="AC348" s="8"/>
      <c r="AD348" s="3"/>
      <c r="AE348" s="8"/>
      <c r="AF348" s="8"/>
      <c r="AG348" s="8"/>
      <c r="AH348" s="7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31"/>
      <c r="AT348" s="7"/>
      <c r="AU348" s="8"/>
      <c r="AV348" s="8"/>
      <c r="AW348" s="8"/>
      <c r="AX348" s="8"/>
      <c r="AY348" s="8"/>
      <c r="AZ348" s="8"/>
      <c r="BA348" s="8"/>
      <c r="BB348" s="8"/>
      <c r="BC348" s="8"/>
      <c r="BD348" s="2"/>
      <c r="BE348" s="37"/>
      <c r="BF348" s="7"/>
      <c r="BG348" s="7"/>
      <c r="BH348" s="7"/>
      <c r="BI348" s="47"/>
      <c r="BJ348" s="48"/>
      <c r="BK348" s="48"/>
    </row>
    <row r="349" spans="1:63" s="23" customFormat="1">
      <c r="A349" s="7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44"/>
      <c r="X349" s="8"/>
      <c r="Y349" s="8"/>
      <c r="Z349" s="8"/>
      <c r="AA349" s="7"/>
      <c r="AB349" s="8"/>
      <c r="AC349" s="8"/>
      <c r="AD349" s="3"/>
      <c r="AE349" s="8"/>
      <c r="AF349" s="8"/>
      <c r="AG349" s="8"/>
      <c r="AH349" s="7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31"/>
      <c r="AT349" s="7"/>
      <c r="AU349" s="8"/>
      <c r="AV349" s="8"/>
      <c r="AW349" s="8"/>
      <c r="AX349" s="8"/>
      <c r="AY349" s="8"/>
      <c r="AZ349" s="8"/>
      <c r="BA349" s="8"/>
      <c r="BB349" s="8"/>
      <c r="BC349" s="8"/>
      <c r="BD349" s="2"/>
      <c r="BE349" s="37"/>
      <c r="BF349" s="7"/>
      <c r="BG349" s="7"/>
      <c r="BH349" s="7"/>
      <c r="BI349" s="47"/>
      <c r="BJ349" s="48"/>
      <c r="BK349" s="48"/>
    </row>
    <row r="350" spans="1:63" s="23" customFormat="1">
      <c r="A350" s="7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44"/>
      <c r="X350" s="8"/>
      <c r="Y350" s="8"/>
      <c r="Z350" s="8"/>
      <c r="AA350" s="7"/>
      <c r="AB350" s="8"/>
      <c r="AC350" s="8"/>
      <c r="AD350" s="3"/>
      <c r="AE350" s="8"/>
      <c r="AF350" s="8"/>
      <c r="AG350" s="8"/>
      <c r="AH350" s="7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31"/>
      <c r="AT350" s="7"/>
      <c r="AU350" s="8"/>
      <c r="AV350" s="8"/>
      <c r="AW350" s="8"/>
      <c r="AX350" s="8"/>
      <c r="AY350" s="8"/>
      <c r="AZ350" s="8"/>
      <c r="BA350" s="8"/>
      <c r="BB350" s="8"/>
      <c r="BC350" s="8"/>
      <c r="BD350" s="2"/>
      <c r="BE350" s="37"/>
      <c r="BF350" s="7"/>
      <c r="BG350" s="7"/>
      <c r="BH350" s="7"/>
      <c r="BI350" s="47"/>
      <c r="BJ350" s="48"/>
      <c r="BK350" s="48"/>
    </row>
    <row r="351" spans="1:63" s="23" customFormat="1">
      <c r="A351" s="7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44"/>
      <c r="X351" s="8"/>
      <c r="Y351" s="8"/>
      <c r="Z351" s="8"/>
      <c r="AA351" s="7"/>
      <c r="AB351" s="8"/>
      <c r="AC351" s="8"/>
      <c r="AD351" s="3"/>
      <c r="AE351" s="8"/>
      <c r="AF351" s="8"/>
      <c r="AG351" s="8"/>
      <c r="AH351" s="7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31"/>
      <c r="AT351" s="7"/>
      <c r="AU351" s="8"/>
      <c r="AV351" s="8"/>
      <c r="AW351" s="8"/>
      <c r="AX351" s="8"/>
      <c r="AY351" s="8"/>
      <c r="AZ351" s="8"/>
      <c r="BA351" s="8"/>
      <c r="BB351" s="8"/>
      <c r="BC351" s="8"/>
      <c r="BD351" s="2"/>
      <c r="BE351" s="37"/>
      <c r="BF351" s="7"/>
      <c r="BG351" s="7"/>
      <c r="BH351" s="7"/>
      <c r="BI351" s="47"/>
      <c r="BJ351" s="48"/>
      <c r="BK351" s="48"/>
    </row>
    <row r="352" spans="1:63" s="24" customFormat="1">
      <c r="A352" s="7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44"/>
      <c r="X352" s="8"/>
      <c r="Y352" s="8"/>
      <c r="Z352" s="8"/>
      <c r="AA352" s="7"/>
      <c r="AB352" s="8"/>
      <c r="AC352" s="8"/>
      <c r="AD352" s="3"/>
      <c r="AE352" s="8"/>
      <c r="AF352" s="8"/>
      <c r="AG352" s="8"/>
      <c r="AH352" s="7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31"/>
      <c r="AT352" s="7"/>
      <c r="AU352" s="8"/>
      <c r="AV352" s="8"/>
      <c r="AW352" s="8"/>
      <c r="AX352" s="8"/>
      <c r="AY352" s="8"/>
      <c r="AZ352" s="8"/>
      <c r="BA352" s="8"/>
      <c r="BB352" s="8"/>
      <c r="BC352" s="8"/>
      <c r="BD352" s="2"/>
      <c r="BE352" s="37"/>
      <c r="BF352" s="7"/>
      <c r="BG352" s="7"/>
      <c r="BH352" s="7"/>
      <c r="BI352" s="47"/>
      <c r="BJ352" s="48"/>
      <c r="BK352" s="48"/>
    </row>
    <row r="353" spans="1:63" s="23" customFormat="1">
      <c r="A353" s="7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44"/>
      <c r="X353" s="8"/>
      <c r="Y353" s="8"/>
      <c r="Z353" s="8"/>
      <c r="AA353" s="7"/>
      <c r="AB353" s="8"/>
      <c r="AC353" s="8"/>
      <c r="AD353" s="3"/>
      <c r="AE353" s="8"/>
      <c r="AF353" s="8"/>
      <c r="AG353" s="8"/>
      <c r="AH353" s="7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31"/>
      <c r="AT353" s="7"/>
      <c r="AU353" s="8"/>
      <c r="AV353" s="8"/>
      <c r="AW353" s="8"/>
      <c r="AX353" s="8"/>
      <c r="AY353" s="8"/>
      <c r="AZ353" s="8"/>
      <c r="BA353" s="8"/>
      <c r="BB353" s="8"/>
      <c r="BC353" s="8"/>
      <c r="BD353" s="2"/>
      <c r="BE353" s="37"/>
      <c r="BF353" s="7"/>
      <c r="BG353" s="7"/>
      <c r="BH353" s="7"/>
      <c r="BI353" s="47"/>
      <c r="BJ353" s="48"/>
      <c r="BK353" s="48"/>
    </row>
    <row r="354" spans="1:63" s="23" customFormat="1">
      <c r="A354" s="7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44"/>
      <c r="X354" s="8"/>
      <c r="Y354" s="8"/>
      <c r="Z354" s="8"/>
      <c r="AA354" s="7"/>
      <c r="AB354" s="8"/>
      <c r="AC354" s="8"/>
      <c r="AD354" s="3"/>
      <c r="AE354" s="8"/>
      <c r="AF354" s="8"/>
      <c r="AG354" s="8"/>
      <c r="AH354" s="7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31"/>
      <c r="AT354" s="7"/>
      <c r="AU354" s="8"/>
      <c r="AV354" s="8"/>
      <c r="AW354" s="8"/>
      <c r="AX354" s="8"/>
      <c r="AY354" s="8"/>
      <c r="AZ354" s="8"/>
      <c r="BA354" s="8"/>
      <c r="BB354" s="8"/>
      <c r="BC354" s="8"/>
      <c r="BD354" s="2"/>
      <c r="BE354" s="37"/>
      <c r="BF354" s="7"/>
      <c r="BG354" s="7"/>
      <c r="BH354" s="7"/>
      <c r="BI354" s="47"/>
      <c r="BJ354" s="48"/>
      <c r="BK354" s="48"/>
    </row>
    <row r="355" spans="1:63" s="23" customFormat="1">
      <c r="A355" s="7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44"/>
      <c r="X355" s="8"/>
      <c r="Y355" s="8"/>
      <c r="Z355" s="8"/>
      <c r="AA355" s="7"/>
      <c r="AB355" s="8"/>
      <c r="AC355" s="8"/>
      <c r="AD355" s="3"/>
      <c r="AE355" s="8"/>
      <c r="AF355" s="8"/>
      <c r="AG355" s="8"/>
      <c r="AH355" s="7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31"/>
      <c r="AT355" s="7"/>
      <c r="AU355" s="8"/>
      <c r="AV355" s="8"/>
      <c r="AW355" s="8"/>
      <c r="AX355" s="8"/>
      <c r="AY355" s="8"/>
      <c r="AZ355" s="8"/>
      <c r="BA355" s="8"/>
      <c r="BB355" s="8"/>
      <c r="BC355" s="8"/>
      <c r="BD355" s="2"/>
      <c r="BE355" s="37"/>
      <c r="BF355" s="7"/>
      <c r="BG355" s="7"/>
      <c r="BH355" s="7"/>
      <c r="BI355" s="47"/>
      <c r="BJ355" s="48"/>
      <c r="BK355" s="48"/>
    </row>
    <row r="356" spans="1:63" s="23" customFormat="1">
      <c r="A356" s="7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44"/>
      <c r="X356" s="8"/>
      <c r="Y356" s="8"/>
      <c r="Z356" s="8"/>
      <c r="AA356" s="7"/>
      <c r="AB356" s="8"/>
      <c r="AC356" s="8"/>
      <c r="AD356" s="3"/>
      <c r="AE356" s="8"/>
      <c r="AF356" s="8"/>
      <c r="AG356" s="8"/>
      <c r="AH356" s="7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31"/>
      <c r="AT356" s="7"/>
      <c r="AU356" s="8"/>
      <c r="AV356" s="8"/>
      <c r="AW356" s="8"/>
      <c r="AX356" s="8"/>
      <c r="AY356" s="8"/>
      <c r="AZ356" s="8"/>
      <c r="BA356" s="8"/>
      <c r="BB356" s="8"/>
      <c r="BC356" s="8"/>
      <c r="BD356" s="2"/>
      <c r="BE356" s="37"/>
      <c r="BF356" s="7"/>
      <c r="BG356" s="7"/>
      <c r="BH356" s="7"/>
      <c r="BI356" s="47"/>
      <c r="BJ356" s="48"/>
      <c r="BK356" s="48"/>
    </row>
    <row r="357" spans="1:63" s="23" customFormat="1">
      <c r="A357" s="7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44"/>
      <c r="X357" s="8"/>
      <c r="Y357" s="8"/>
      <c r="Z357" s="8"/>
      <c r="AA357" s="7"/>
      <c r="AB357" s="8"/>
      <c r="AC357" s="8"/>
      <c r="AD357" s="3"/>
      <c r="AE357" s="8"/>
      <c r="AF357" s="8"/>
      <c r="AG357" s="8"/>
      <c r="AH357" s="7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31"/>
      <c r="AT357" s="7"/>
      <c r="AU357" s="8"/>
      <c r="AV357" s="8"/>
      <c r="AW357" s="8"/>
      <c r="AX357" s="8"/>
      <c r="AY357" s="8"/>
      <c r="AZ357" s="8"/>
      <c r="BA357" s="8"/>
      <c r="BB357" s="8"/>
      <c r="BC357" s="8"/>
      <c r="BD357" s="2"/>
      <c r="BE357" s="37"/>
      <c r="BF357" s="7"/>
      <c r="BG357" s="7"/>
      <c r="BH357" s="7"/>
      <c r="BI357" s="47"/>
      <c r="BJ357" s="48"/>
      <c r="BK357" s="48"/>
    </row>
    <row r="358" spans="1:63" s="24" customFormat="1">
      <c r="A358" s="7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44"/>
      <c r="X358" s="8"/>
      <c r="Y358" s="8"/>
      <c r="Z358" s="8"/>
      <c r="AA358" s="7"/>
      <c r="AB358" s="8"/>
      <c r="AC358" s="8"/>
      <c r="AD358" s="3"/>
      <c r="AE358" s="8"/>
      <c r="AF358" s="8"/>
      <c r="AG358" s="8"/>
      <c r="AH358" s="7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31"/>
      <c r="AT358" s="7"/>
      <c r="AU358" s="8"/>
      <c r="AV358" s="8"/>
      <c r="AW358" s="8"/>
      <c r="AX358" s="8"/>
      <c r="AY358" s="8"/>
      <c r="AZ358" s="8"/>
      <c r="BA358" s="8"/>
      <c r="BB358" s="8"/>
      <c r="BC358" s="8"/>
      <c r="BD358" s="2"/>
      <c r="BE358" s="37"/>
      <c r="BF358" s="7"/>
      <c r="BG358" s="7"/>
      <c r="BH358" s="7"/>
      <c r="BI358" s="47"/>
      <c r="BJ358" s="48"/>
      <c r="BK358" s="48"/>
    </row>
    <row r="359" spans="1:63" s="23" customFormat="1">
      <c r="A359" s="7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44"/>
      <c r="X359" s="8"/>
      <c r="Y359" s="8"/>
      <c r="Z359" s="8"/>
      <c r="AA359" s="7"/>
      <c r="AB359" s="8"/>
      <c r="AC359" s="8"/>
      <c r="AD359" s="3"/>
      <c r="AE359" s="8"/>
      <c r="AF359" s="8"/>
      <c r="AG359" s="8"/>
      <c r="AH359" s="7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31"/>
      <c r="AT359" s="7"/>
      <c r="AU359" s="8"/>
      <c r="AV359" s="8"/>
      <c r="AW359" s="8"/>
      <c r="AX359" s="8"/>
      <c r="AY359" s="8"/>
      <c r="AZ359" s="8"/>
      <c r="BA359" s="8"/>
      <c r="BB359" s="8"/>
      <c r="BC359" s="8"/>
      <c r="BD359" s="2"/>
      <c r="BE359" s="37"/>
      <c r="BF359" s="7"/>
      <c r="BG359" s="7"/>
      <c r="BH359" s="7"/>
      <c r="BI359" s="47"/>
      <c r="BJ359" s="48"/>
      <c r="BK359" s="48"/>
    </row>
    <row r="360" spans="1:63" s="23" customFormat="1">
      <c r="A360" s="7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44"/>
      <c r="X360" s="8"/>
      <c r="Y360" s="8"/>
      <c r="Z360" s="8"/>
      <c r="AA360" s="7"/>
      <c r="AB360" s="8"/>
      <c r="AC360" s="8"/>
      <c r="AD360" s="3"/>
      <c r="AE360" s="8"/>
      <c r="AF360" s="8"/>
      <c r="AG360" s="8"/>
      <c r="AH360" s="7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31"/>
      <c r="AT360" s="7"/>
      <c r="AU360" s="8"/>
      <c r="AV360" s="8"/>
      <c r="AW360" s="8"/>
      <c r="AX360" s="8"/>
      <c r="AY360" s="8"/>
      <c r="AZ360" s="8"/>
      <c r="BA360" s="8"/>
      <c r="BB360" s="8"/>
      <c r="BC360" s="8"/>
      <c r="BD360" s="2"/>
      <c r="BE360" s="37"/>
      <c r="BF360" s="7"/>
      <c r="BG360" s="7"/>
      <c r="BH360" s="7"/>
      <c r="BI360" s="47"/>
      <c r="BJ360" s="48"/>
      <c r="BK360" s="48"/>
    </row>
    <row r="361" spans="1:63" s="23" customFormat="1">
      <c r="A361" s="7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44"/>
      <c r="X361" s="8"/>
      <c r="Y361" s="8"/>
      <c r="Z361" s="8"/>
      <c r="AA361" s="7"/>
      <c r="AB361" s="8"/>
      <c r="AC361" s="8"/>
      <c r="AD361" s="3"/>
      <c r="AE361" s="8"/>
      <c r="AF361" s="8"/>
      <c r="AG361" s="8"/>
      <c r="AH361" s="7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31"/>
      <c r="AT361" s="7"/>
      <c r="AU361" s="8"/>
      <c r="AV361" s="8"/>
      <c r="AW361" s="8"/>
      <c r="AX361" s="8"/>
      <c r="AY361" s="8"/>
      <c r="AZ361" s="8"/>
      <c r="BA361" s="8"/>
      <c r="BB361" s="8"/>
      <c r="BC361" s="8"/>
      <c r="BD361" s="2"/>
      <c r="BE361" s="37"/>
      <c r="BF361" s="7"/>
      <c r="BG361" s="7"/>
      <c r="BH361" s="7"/>
      <c r="BI361" s="47"/>
      <c r="BJ361" s="48"/>
      <c r="BK361" s="48"/>
    </row>
    <row r="362" spans="1:63" s="23" customFormat="1">
      <c r="A362" s="7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44"/>
      <c r="X362" s="8"/>
      <c r="Y362" s="8"/>
      <c r="Z362" s="8"/>
      <c r="AA362" s="7"/>
      <c r="AB362" s="8"/>
      <c r="AC362" s="8"/>
      <c r="AD362" s="3"/>
      <c r="AE362" s="8"/>
      <c r="AF362" s="8"/>
      <c r="AG362" s="8"/>
      <c r="AH362" s="7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31"/>
      <c r="AT362" s="7"/>
      <c r="AU362" s="8"/>
      <c r="AV362" s="8"/>
      <c r="AW362" s="8"/>
      <c r="AX362" s="8"/>
      <c r="AY362" s="8"/>
      <c r="AZ362" s="8"/>
      <c r="BA362" s="8"/>
      <c r="BB362" s="8"/>
      <c r="BC362" s="8"/>
      <c r="BD362" s="2"/>
      <c r="BE362" s="37"/>
      <c r="BF362" s="7"/>
      <c r="BG362" s="7"/>
      <c r="BH362" s="7"/>
      <c r="BI362" s="47"/>
      <c r="BJ362" s="48"/>
      <c r="BK362" s="48"/>
    </row>
    <row r="363" spans="1:63" s="23" customFormat="1">
      <c r="A363" s="7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44"/>
      <c r="X363" s="8"/>
      <c r="Y363" s="8"/>
      <c r="Z363" s="8"/>
      <c r="AA363" s="7"/>
      <c r="AB363" s="8"/>
      <c r="AC363" s="8"/>
      <c r="AD363" s="3"/>
      <c r="AE363" s="8"/>
      <c r="AF363" s="8"/>
      <c r="AG363" s="8"/>
      <c r="AH363" s="7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31"/>
      <c r="AT363" s="7"/>
      <c r="AU363" s="8"/>
      <c r="AV363" s="8"/>
      <c r="AW363" s="8"/>
      <c r="AX363" s="8"/>
      <c r="AY363" s="8"/>
      <c r="AZ363" s="8"/>
      <c r="BA363" s="8"/>
      <c r="BB363" s="8"/>
      <c r="BC363" s="8"/>
      <c r="BD363" s="2"/>
      <c r="BE363" s="37"/>
      <c r="BF363" s="7"/>
      <c r="BG363" s="7"/>
      <c r="BH363" s="7"/>
      <c r="BI363" s="47"/>
      <c r="BJ363" s="48"/>
      <c r="BK363" s="48"/>
    </row>
    <row r="364" spans="1:63" s="23" customFormat="1">
      <c r="A364" s="7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44"/>
      <c r="X364" s="8"/>
      <c r="Y364" s="8"/>
      <c r="Z364" s="8"/>
      <c r="AA364" s="7"/>
      <c r="AB364" s="8"/>
      <c r="AC364" s="8"/>
      <c r="AD364" s="3"/>
      <c r="AE364" s="8"/>
      <c r="AF364" s="8"/>
      <c r="AG364" s="8"/>
      <c r="AH364" s="7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31"/>
      <c r="AT364" s="7"/>
      <c r="AU364" s="8"/>
      <c r="AV364" s="8"/>
      <c r="AW364" s="8"/>
      <c r="AX364" s="8"/>
      <c r="AY364" s="8"/>
      <c r="AZ364" s="8"/>
      <c r="BA364" s="8"/>
      <c r="BB364" s="8"/>
      <c r="BC364" s="8"/>
      <c r="BD364" s="2"/>
      <c r="BE364" s="37"/>
      <c r="BF364" s="7"/>
      <c r="BG364" s="7"/>
      <c r="BH364" s="7"/>
      <c r="BI364" s="47"/>
      <c r="BJ364" s="48"/>
      <c r="BK364" s="48"/>
    </row>
    <row r="365" spans="1:63" s="23" customFormat="1">
      <c r="A365" s="7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44"/>
      <c r="X365" s="8"/>
      <c r="Y365" s="8"/>
      <c r="Z365" s="8"/>
      <c r="AA365" s="7"/>
      <c r="AB365" s="8"/>
      <c r="AC365" s="8"/>
      <c r="AD365" s="3"/>
      <c r="AE365" s="8"/>
      <c r="AF365" s="8"/>
      <c r="AG365" s="8"/>
      <c r="AH365" s="7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31"/>
      <c r="AT365" s="7"/>
      <c r="AU365" s="8"/>
      <c r="AV365" s="8"/>
      <c r="AW365" s="8"/>
      <c r="AX365" s="8"/>
      <c r="AY365" s="8"/>
      <c r="AZ365" s="8"/>
      <c r="BA365" s="8"/>
      <c r="BB365" s="8"/>
      <c r="BC365" s="8"/>
      <c r="BD365" s="2"/>
      <c r="BE365" s="37"/>
      <c r="BF365" s="7"/>
      <c r="BG365" s="7"/>
      <c r="BH365" s="7"/>
      <c r="BI365" s="47"/>
      <c r="BJ365" s="48"/>
      <c r="BK365" s="48"/>
    </row>
    <row r="366" spans="1:63" s="23" customFormat="1">
      <c r="A366" s="7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44"/>
      <c r="X366" s="8"/>
      <c r="Y366" s="8"/>
      <c r="Z366" s="8"/>
      <c r="AA366" s="7"/>
      <c r="AB366" s="8"/>
      <c r="AC366" s="8"/>
      <c r="AD366" s="3"/>
      <c r="AE366" s="8"/>
      <c r="AF366" s="8"/>
      <c r="AG366" s="8"/>
      <c r="AH366" s="7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31"/>
      <c r="AT366" s="7"/>
      <c r="AU366" s="8"/>
      <c r="AV366" s="8"/>
      <c r="AW366" s="8"/>
      <c r="AX366" s="8"/>
      <c r="AY366" s="8"/>
      <c r="AZ366" s="8"/>
      <c r="BA366" s="8"/>
      <c r="BB366" s="8"/>
      <c r="BC366" s="8"/>
      <c r="BD366" s="2"/>
      <c r="BE366" s="37"/>
      <c r="BF366" s="7"/>
      <c r="BG366" s="7"/>
      <c r="BH366" s="7"/>
      <c r="BI366" s="47"/>
      <c r="BJ366" s="48"/>
      <c r="BK366" s="48"/>
    </row>
    <row r="367" spans="1:63" s="23" customFormat="1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44"/>
      <c r="X367" s="8"/>
      <c r="Y367" s="8"/>
      <c r="Z367" s="8"/>
      <c r="AA367" s="7"/>
      <c r="AB367" s="8"/>
      <c r="AC367" s="8"/>
      <c r="AD367" s="3"/>
      <c r="AE367" s="8"/>
      <c r="AF367" s="8"/>
      <c r="AG367" s="8"/>
      <c r="AH367" s="7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31"/>
      <c r="AT367" s="7"/>
      <c r="AU367" s="8"/>
      <c r="AV367" s="8"/>
      <c r="AW367" s="8"/>
      <c r="AX367" s="8"/>
      <c r="AY367" s="8"/>
      <c r="AZ367" s="8"/>
      <c r="BA367" s="8"/>
      <c r="BB367" s="8"/>
      <c r="BC367" s="8"/>
      <c r="BD367" s="2"/>
      <c r="BE367" s="37"/>
      <c r="BF367" s="7"/>
      <c r="BG367" s="7"/>
      <c r="BH367" s="7"/>
      <c r="BI367" s="47"/>
      <c r="BJ367" s="48"/>
      <c r="BK367" s="48"/>
    </row>
    <row r="368" spans="1:63" s="23" customFormat="1">
      <c r="A368" s="7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44"/>
      <c r="X368" s="8"/>
      <c r="Y368" s="8"/>
      <c r="Z368" s="8"/>
      <c r="AA368" s="7"/>
      <c r="AB368" s="8"/>
      <c r="AC368" s="8"/>
      <c r="AD368" s="3"/>
      <c r="AE368" s="8"/>
      <c r="AF368" s="8"/>
      <c r="AG368" s="8"/>
      <c r="AH368" s="7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31"/>
      <c r="AT368" s="7"/>
      <c r="AU368" s="8"/>
      <c r="AV368" s="8"/>
      <c r="AW368" s="8"/>
      <c r="AX368" s="8"/>
      <c r="AY368" s="8"/>
      <c r="AZ368" s="8"/>
      <c r="BA368" s="8"/>
      <c r="BB368" s="8"/>
      <c r="BC368" s="8"/>
      <c r="BD368" s="2"/>
      <c r="BE368" s="37"/>
      <c r="BF368" s="7"/>
      <c r="BG368" s="7"/>
      <c r="BH368" s="7"/>
      <c r="BI368" s="47"/>
      <c r="BJ368" s="48"/>
      <c r="BK368" s="48"/>
    </row>
    <row r="369" spans="1:63" s="23" customFormat="1">
      <c r="A369" s="7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44"/>
      <c r="X369" s="8"/>
      <c r="Y369" s="8"/>
      <c r="Z369" s="8"/>
      <c r="AA369" s="7"/>
      <c r="AB369" s="8"/>
      <c r="AC369" s="8"/>
      <c r="AD369" s="3"/>
      <c r="AE369" s="8"/>
      <c r="AF369" s="8"/>
      <c r="AG369" s="8"/>
      <c r="AH369" s="7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1"/>
      <c r="AT369" s="7"/>
      <c r="AU369" s="8"/>
      <c r="AV369" s="8"/>
      <c r="AW369" s="8"/>
      <c r="AX369" s="8"/>
      <c r="AY369" s="8"/>
      <c r="AZ369" s="8"/>
      <c r="BA369" s="8"/>
      <c r="BB369" s="8"/>
      <c r="BC369" s="8"/>
      <c r="BD369" s="2"/>
      <c r="BE369" s="37"/>
      <c r="BF369" s="7"/>
      <c r="BG369" s="7"/>
      <c r="BH369" s="7"/>
      <c r="BI369" s="47"/>
      <c r="BJ369" s="48"/>
      <c r="BK369" s="48"/>
    </row>
    <row r="370" spans="1:63" s="22" customFormat="1">
      <c r="A370" s="7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44"/>
      <c r="X370" s="8"/>
      <c r="Y370" s="8"/>
      <c r="Z370" s="8"/>
      <c r="AA370" s="7"/>
      <c r="AB370" s="8"/>
      <c r="AC370" s="8"/>
      <c r="AD370" s="3"/>
      <c r="AE370" s="8"/>
      <c r="AF370" s="8"/>
      <c r="AG370" s="8"/>
      <c r="AH370" s="7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1"/>
      <c r="AT370" s="7"/>
      <c r="AU370" s="8"/>
      <c r="AV370" s="8"/>
      <c r="AW370" s="8"/>
      <c r="AX370" s="8"/>
      <c r="AY370" s="8"/>
      <c r="AZ370" s="8"/>
      <c r="BA370" s="8"/>
      <c r="BB370" s="8"/>
      <c r="BC370" s="8"/>
      <c r="BD370" s="2"/>
      <c r="BE370" s="37"/>
      <c r="BF370" s="7"/>
      <c r="BG370" s="7"/>
      <c r="BH370" s="7"/>
      <c r="BI370" s="47"/>
      <c r="BJ370" s="48"/>
      <c r="BK370" s="48"/>
    </row>
    <row r="371" spans="1:63" s="22" customFormat="1">
      <c r="A371" s="7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44"/>
      <c r="X371" s="8"/>
      <c r="Y371" s="8"/>
      <c r="Z371" s="8"/>
      <c r="AA371" s="7"/>
      <c r="AB371" s="8"/>
      <c r="AC371" s="8"/>
      <c r="AD371" s="3"/>
      <c r="AE371" s="8"/>
      <c r="AF371" s="8"/>
      <c r="AG371" s="8"/>
      <c r="AH371" s="7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31"/>
      <c r="AT371" s="7"/>
      <c r="AU371" s="8"/>
      <c r="AV371" s="8"/>
      <c r="AW371" s="8"/>
      <c r="AX371" s="8"/>
      <c r="AY371" s="8"/>
      <c r="AZ371" s="8"/>
      <c r="BA371" s="8"/>
      <c r="BB371" s="8"/>
      <c r="BC371" s="8"/>
      <c r="BD371" s="2"/>
      <c r="BE371" s="37"/>
      <c r="BF371" s="7"/>
      <c r="BG371" s="7"/>
      <c r="BH371" s="7"/>
      <c r="BI371" s="47"/>
      <c r="BJ371" s="48"/>
      <c r="BK371" s="48"/>
    </row>
    <row r="372" spans="1:63" s="23" customFormat="1">
      <c r="A372" s="7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44"/>
      <c r="X372" s="8"/>
      <c r="Y372" s="8"/>
      <c r="Z372" s="8"/>
      <c r="AA372" s="7"/>
      <c r="AB372" s="8"/>
      <c r="AC372" s="8"/>
      <c r="AD372" s="3"/>
      <c r="AE372" s="8"/>
      <c r="AF372" s="8"/>
      <c r="AG372" s="8"/>
      <c r="AH372" s="7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31"/>
      <c r="AT372" s="7"/>
      <c r="AU372" s="8"/>
      <c r="AV372" s="8"/>
      <c r="AW372" s="8"/>
      <c r="AX372" s="8"/>
      <c r="AY372" s="8"/>
      <c r="AZ372" s="8"/>
      <c r="BA372" s="8"/>
      <c r="BB372" s="8"/>
      <c r="BC372" s="8"/>
      <c r="BD372" s="2"/>
      <c r="BE372" s="37"/>
      <c r="BF372" s="7"/>
      <c r="BG372" s="7"/>
      <c r="BH372" s="7"/>
      <c r="BI372" s="47"/>
      <c r="BJ372" s="48"/>
      <c r="BK372" s="48"/>
    </row>
    <row r="373" spans="1:63" s="23" customFormat="1">
      <c r="A373" s="7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44"/>
      <c r="X373" s="8"/>
      <c r="Y373" s="8"/>
      <c r="Z373" s="8"/>
      <c r="AA373" s="7"/>
      <c r="AB373" s="8"/>
      <c r="AC373" s="8"/>
      <c r="AD373" s="3"/>
      <c r="AE373" s="8"/>
      <c r="AF373" s="8"/>
      <c r="AG373" s="8"/>
      <c r="AH373" s="7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31"/>
      <c r="AT373" s="7"/>
      <c r="AU373" s="8"/>
      <c r="AV373" s="8"/>
      <c r="AW373" s="8"/>
      <c r="AX373" s="8"/>
      <c r="AY373" s="8"/>
      <c r="AZ373" s="8"/>
      <c r="BA373" s="8"/>
      <c r="BB373" s="8"/>
      <c r="BC373" s="8"/>
      <c r="BD373" s="2"/>
      <c r="BE373" s="37"/>
      <c r="BF373" s="7"/>
      <c r="BG373" s="7"/>
      <c r="BH373" s="7"/>
      <c r="BI373" s="47"/>
      <c r="BJ373" s="48"/>
      <c r="BK373" s="48"/>
    </row>
    <row r="374" spans="1:63" s="23" customFormat="1">
      <c r="A374" s="7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44"/>
      <c r="X374" s="8"/>
      <c r="Y374" s="8"/>
      <c r="Z374" s="8"/>
      <c r="AA374" s="7"/>
      <c r="AB374" s="8"/>
      <c r="AC374" s="8"/>
      <c r="AD374" s="3"/>
      <c r="AE374" s="8"/>
      <c r="AF374" s="8"/>
      <c r="AG374" s="8"/>
      <c r="AH374" s="7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31"/>
      <c r="AT374" s="7"/>
      <c r="AU374" s="8"/>
      <c r="AV374" s="8"/>
      <c r="AW374" s="8"/>
      <c r="AX374" s="8"/>
      <c r="AY374" s="8"/>
      <c r="AZ374" s="8"/>
      <c r="BA374" s="8"/>
      <c r="BB374" s="8"/>
      <c r="BC374" s="8"/>
      <c r="BD374" s="2"/>
      <c r="BE374" s="37"/>
      <c r="BF374" s="7"/>
      <c r="BG374" s="7"/>
      <c r="BH374" s="7"/>
      <c r="BI374" s="47"/>
      <c r="BJ374" s="48"/>
      <c r="BK374" s="48"/>
    </row>
    <row r="375" spans="1:63" s="23" customFormat="1">
      <c r="A375" s="7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44"/>
      <c r="X375" s="8"/>
      <c r="Y375" s="8"/>
      <c r="Z375" s="8"/>
      <c r="AA375" s="7"/>
      <c r="AB375" s="8"/>
      <c r="AC375" s="8"/>
      <c r="AD375" s="3"/>
      <c r="AE375" s="8"/>
      <c r="AF375" s="8"/>
      <c r="AG375" s="8"/>
      <c r="AH375" s="7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31"/>
      <c r="AT375" s="7"/>
      <c r="AU375" s="8"/>
      <c r="AV375" s="8"/>
      <c r="AW375" s="8"/>
      <c r="AX375" s="8"/>
      <c r="AY375" s="8"/>
      <c r="AZ375" s="8"/>
      <c r="BA375" s="8"/>
      <c r="BB375" s="8"/>
      <c r="BC375" s="8"/>
      <c r="BD375" s="2"/>
      <c r="BE375" s="37"/>
      <c r="BF375" s="7"/>
      <c r="BG375" s="7"/>
      <c r="BH375" s="7"/>
      <c r="BI375" s="47"/>
      <c r="BJ375" s="48"/>
      <c r="BK375" s="48"/>
    </row>
    <row r="376" spans="1:63" s="23" customFormat="1">
      <c r="A376" s="7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44"/>
      <c r="X376" s="8"/>
      <c r="Y376" s="8"/>
      <c r="Z376" s="8"/>
      <c r="AA376" s="7"/>
      <c r="AB376" s="8"/>
      <c r="AC376" s="8"/>
      <c r="AD376" s="3"/>
      <c r="AE376" s="8"/>
      <c r="AF376" s="8"/>
      <c r="AG376" s="8"/>
      <c r="AH376" s="7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31"/>
      <c r="AT376" s="7"/>
      <c r="AU376" s="8"/>
      <c r="AV376" s="8"/>
      <c r="AW376" s="8"/>
      <c r="AX376" s="8"/>
      <c r="AY376" s="8"/>
      <c r="AZ376" s="8"/>
      <c r="BA376" s="8"/>
      <c r="BB376" s="8"/>
      <c r="BC376" s="8"/>
      <c r="BD376" s="2"/>
      <c r="BE376" s="37"/>
      <c r="BF376" s="7"/>
      <c r="BG376" s="7"/>
      <c r="BH376" s="7"/>
      <c r="BI376" s="47"/>
      <c r="BJ376" s="48"/>
      <c r="BK376" s="48"/>
    </row>
    <row r="377" spans="1:63" s="23" customFormat="1">
      <c r="A377" s="7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44"/>
      <c r="X377" s="8"/>
      <c r="Y377" s="8"/>
      <c r="Z377" s="8"/>
      <c r="AA377" s="7"/>
      <c r="AB377" s="8"/>
      <c r="AC377" s="8"/>
      <c r="AD377" s="3"/>
      <c r="AE377" s="8"/>
      <c r="AF377" s="8"/>
      <c r="AG377" s="8"/>
      <c r="AH377" s="7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31"/>
      <c r="AT377" s="7"/>
      <c r="AU377" s="8"/>
      <c r="AV377" s="8"/>
      <c r="AW377" s="8"/>
      <c r="AX377" s="8"/>
      <c r="AY377" s="8"/>
      <c r="AZ377" s="8"/>
      <c r="BA377" s="8"/>
      <c r="BB377" s="8"/>
      <c r="BC377" s="8"/>
      <c r="BD377" s="2"/>
      <c r="BE377" s="37"/>
      <c r="BF377" s="7"/>
      <c r="BG377" s="7"/>
      <c r="BH377" s="7"/>
      <c r="BI377" s="47"/>
      <c r="BJ377" s="48"/>
      <c r="BK377" s="48"/>
    </row>
    <row r="378" spans="1:63" s="23" customFormat="1">
      <c r="A378" s="7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44"/>
      <c r="X378" s="8"/>
      <c r="Y378" s="8"/>
      <c r="Z378" s="8"/>
      <c r="AA378" s="7"/>
      <c r="AB378" s="8"/>
      <c r="AC378" s="8"/>
      <c r="AD378" s="3"/>
      <c r="AE378" s="8"/>
      <c r="AF378" s="8"/>
      <c r="AG378" s="8"/>
      <c r="AH378" s="7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31"/>
      <c r="AT378" s="7"/>
      <c r="AU378" s="8"/>
      <c r="AV378" s="8"/>
      <c r="AW378" s="8"/>
      <c r="AX378" s="8"/>
      <c r="AY378" s="8"/>
      <c r="AZ378" s="8"/>
      <c r="BA378" s="8"/>
      <c r="BB378" s="8"/>
      <c r="BC378" s="8"/>
      <c r="BD378" s="2"/>
      <c r="BE378" s="37"/>
      <c r="BF378" s="7"/>
      <c r="BG378" s="7"/>
      <c r="BH378" s="7"/>
      <c r="BI378" s="47"/>
      <c r="BJ378" s="48"/>
      <c r="BK378" s="48"/>
    </row>
    <row r="379" spans="1:63" s="23" customFormat="1">
      <c r="A379" s="7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44"/>
      <c r="X379" s="8"/>
      <c r="Y379" s="8"/>
      <c r="Z379" s="8"/>
      <c r="AA379" s="7"/>
      <c r="AB379" s="8"/>
      <c r="AC379" s="8"/>
      <c r="AD379" s="3"/>
      <c r="AE379" s="8"/>
      <c r="AF379" s="8"/>
      <c r="AG379" s="8"/>
      <c r="AH379" s="7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31"/>
      <c r="AT379" s="7"/>
      <c r="AU379" s="8"/>
      <c r="AV379" s="8"/>
      <c r="AW379" s="8"/>
      <c r="AX379" s="8"/>
      <c r="AY379" s="8"/>
      <c r="AZ379" s="8"/>
      <c r="BA379" s="8"/>
      <c r="BB379" s="8"/>
      <c r="BC379" s="8"/>
      <c r="BD379" s="2"/>
      <c r="BE379" s="37"/>
      <c r="BF379" s="7"/>
      <c r="BG379" s="7"/>
      <c r="BH379" s="7"/>
      <c r="BI379" s="47"/>
      <c r="BJ379" s="48"/>
      <c r="BK379" s="48"/>
    </row>
    <row r="380" spans="1:63" s="23" customFormat="1">
      <c r="A380" s="7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44"/>
      <c r="X380" s="8"/>
      <c r="Y380" s="8"/>
      <c r="Z380" s="8"/>
      <c r="AA380" s="7"/>
      <c r="AB380" s="8"/>
      <c r="AC380" s="8"/>
      <c r="AD380" s="3"/>
      <c r="AE380" s="8"/>
      <c r="AF380" s="8"/>
      <c r="AG380" s="8"/>
      <c r="AH380" s="7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31"/>
      <c r="AT380" s="7"/>
      <c r="AU380" s="8"/>
      <c r="AV380" s="8"/>
      <c r="AW380" s="8"/>
      <c r="AX380" s="8"/>
      <c r="AY380" s="8"/>
      <c r="AZ380" s="8"/>
      <c r="BA380" s="8"/>
      <c r="BB380" s="8"/>
      <c r="BC380" s="8"/>
      <c r="BD380" s="2"/>
      <c r="BE380" s="37"/>
      <c r="BF380" s="7"/>
      <c r="BG380" s="7"/>
      <c r="BH380" s="7"/>
      <c r="BI380" s="47"/>
      <c r="BJ380" s="48"/>
      <c r="BK380" s="48"/>
    </row>
    <row r="381" spans="1:63" s="23" customFormat="1">
      <c r="A381" s="7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44"/>
      <c r="X381" s="8"/>
      <c r="Y381" s="8"/>
      <c r="Z381" s="8"/>
      <c r="AA381" s="7"/>
      <c r="AB381" s="8"/>
      <c r="AC381" s="8"/>
      <c r="AD381" s="3"/>
      <c r="AE381" s="8"/>
      <c r="AF381" s="8"/>
      <c r="AG381" s="8"/>
      <c r="AH381" s="7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31"/>
      <c r="AT381" s="7"/>
      <c r="AU381" s="8"/>
      <c r="AV381" s="8"/>
      <c r="AW381" s="8"/>
      <c r="AX381" s="8"/>
      <c r="AY381" s="8"/>
      <c r="AZ381" s="8"/>
      <c r="BA381" s="8"/>
      <c r="BB381" s="8"/>
      <c r="BC381" s="8"/>
      <c r="BD381" s="2"/>
      <c r="BE381" s="37"/>
      <c r="BF381" s="7"/>
      <c r="BG381" s="7"/>
      <c r="BH381" s="7"/>
      <c r="BI381" s="47"/>
      <c r="BJ381" s="48"/>
      <c r="BK381" s="48"/>
    </row>
    <row r="382" spans="1:63" s="23" customFormat="1">
      <c r="A382" s="7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44"/>
      <c r="X382" s="8"/>
      <c r="Y382" s="8"/>
      <c r="Z382" s="8"/>
      <c r="AA382" s="7"/>
      <c r="AB382" s="8"/>
      <c r="AC382" s="8"/>
      <c r="AD382" s="3"/>
      <c r="AE382" s="8"/>
      <c r="AF382" s="8"/>
      <c r="AG382" s="8"/>
      <c r="AH382" s="7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31"/>
      <c r="AT382" s="7"/>
      <c r="AU382" s="8"/>
      <c r="AV382" s="8"/>
      <c r="AW382" s="8"/>
      <c r="AX382" s="8"/>
      <c r="AY382" s="8"/>
      <c r="AZ382" s="8"/>
      <c r="BA382" s="8"/>
      <c r="BB382" s="8"/>
      <c r="BC382" s="8"/>
      <c r="BD382" s="2"/>
      <c r="BE382" s="37"/>
      <c r="BF382" s="7"/>
      <c r="BG382" s="7"/>
      <c r="BH382" s="7"/>
      <c r="BI382" s="47"/>
      <c r="BJ382" s="48"/>
      <c r="BK382" s="48"/>
    </row>
    <row r="383" spans="1:63" s="23" customFormat="1">
      <c r="A383" s="7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44"/>
      <c r="X383" s="8"/>
      <c r="Y383" s="8"/>
      <c r="Z383" s="8"/>
      <c r="AA383" s="7"/>
      <c r="AB383" s="8"/>
      <c r="AC383" s="8"/>
      <c r="AD383" s="3"/>
      <c r="AE383" s="8"/>
      <c r="AF383" s="8"/>
      <c r="AG383" s="8"/>
      <c r="AH383" s="7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31"/>
      <c r="AT383" s="7"/>
      <c r="AU383" s="8"/>
      <c r="AV383" s="8"/>
      <c r="AW383" s="8"/>
      <c r="AX383" s="8"/>
      <c r="AY383" s="8"/>
      <c r="AZ383" s="8"/>
      <c r="BA383" s="8"/>
      <c r="BB383" s="8"/>
      <c r="BC383" s="8"/>
      <c r="BD383" s="2"/>
      <c r="BE383" s="37"/>
      <c r="BF383" s="7"/>
      <c r="BG383" s="7"/>
      <c r="BH383" s="7"/>
      <c r="BI383" s="47"/>
      <c r="BJ383" s="48"/>
      <c r="BK383" s="48"/>
    </row>
    <row r="384" spans="1:63" s="23" customFormat="1">
      <c r="A384" s="7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44"/>
      <c r="X384" s="8"/>
      <c r="Y384" s="8"/>
      <c r="Z384" s="8"/>
      <c r="AA384" s="7"/>
      <c r="AB384" s="8"/>
      <c r="AC384" s="8"/>
      <c r="AD384" s="3"/>
      <c r="AE384" s="8"/>
      <c r="AF384" s="8"/>
      <c r="AG384" s="8"/>
      <c r="AH384" s="7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31"/>
      <c r="AT384" s="7"/>
      <c r="AU384" s="8"/>
      <c r="AV384" s="8"/>
      <c r="AW384" s="8"/>
      <c r="AX384" s="8"/>
      <c r="AY384" s="8"/>
      <c r="AZ384" s="8"/>
      <c r="BA384" s="8"/>
      <c r="BB384" s="8"/>
      <c r="BC384" s="8"/>
      <c r="BD384" s="2"/>
      <c r="BE384" s="37"/>
      <c r="BF384" s="7"/>
      <c r="BG384" s="7"/>
      <c r="BH384" s="7"/>
      <c r="BI384" s="47"/>
      <c r="BJ384" s="48"/>
      <c r="BK384" s="48"/>
    </row>
    <row r="385" spans="1:63" s="24" customFormat="1">
      <c r="A385" s="7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44"/>
      <c r="X385" s="8"/>
      <c r="Y385" s="8"/>
      <c r="Z385" s="8"/>
      <c r="AA385" s="7"/>
      <c r="AB385" s="8"/>
      <c r="AC385" s="8"/>
      <c r="AD385" s="3"/>
      <c r="AE385" s="8"/>
      <c r="AF385" s="8"/>
      <c r="AG385" s="8"/>
      <c r="AH385" s="7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31"/>
      <c r="AT385" s="7"/>
      <c r="AU385" s="8"/>
      <c r="AV385" s="8"/>
      <c r="AW385" s="8"/>
      <c r="AX385" s="8"/>
      <c r="AY385" s="8"/>
      <c r="AZ385" s="8"/>
      <c r="BA385" s="8"/>
      <c r="BB385" s="8"/>
      <c r="BC385" s="8"/>
      <c r="BD385" s="2"/>
      <c r="BE385" s="37"/>
      <c r="BF385" s="7"/>
      <c r="BG385" s="7"/>
      <c r="BH385" s="7"/>
      <c r="BI385" s="47"/>
      <c r="BJ385" s="48"/>
      <c r="BK385" s="48"/>
    </row>
    <row r="386" spans="1:63" s="23" customFormat="1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44"/>
      <c r="X386" s="8"/>
      <c r="Y386" s="8"/>
      <c r="Z386" s="8"/>
      <c r="AA386" s="7"/>
      <c r="AB386" s="8"/>
      <c r="AC386" s="8"/>
      <c r="AD386" s="3"/>
      <c r="AE386" s="8"/>
      <c r="AF386" s="8"/>
      <c r="AG386" s="8"/>
      <c r="AH386" s="7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31"/>
      <c r="AT386" s="7"/>
      <c r="AU386" s="8"/>
      <c r="AV386" s="8"/>
      <c r="AW386" s="8"/>
      <c r="AX386" s="8"/>
      <c r="AY386" s="8"/>
      <c r="AZ386" s="8"/>
      <c r="BA386" s="8"/>
      <c r="BB386" s="8"/>
      <c r="BC386" s="8"/>
      <c r="BD386" s="2"/>
      <c r="BE386" s="37"/>
      <c r="BF386" s="7"/>
      <c r="BG386" s="7"/>
      <c r="BH386" s="7"/>
      <c r="BI386" s="47"/>
      <c r="BJ386" s="48"/>
      <c r="BK386" s="48"/>
    </row>
    <row r="387" spans="1:63" s="23" customFormat="1">
      <c r="A387" s="7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44"/>
      <c r="X387" s="8"/>
      <c r="Y387" s="8"/>
      <c r="Z387" s="8"/>
      <c r="AA387" s="7"/>
      <c r="AB387" s="8"/>
      <c r="AC387" s="8"/>
      <c r="AD387" s="3"/>
      <c r="AE387" s="8"/>
      <c r="AF387" s="8"/>
      <c r="AG387" s="8"/>
      <c r="AH387" s="7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31"/>
      <c r="AT387" s="7"/>
      <c r="AU387" s="8"/>
      <c r="AV387" s="8"/>
      <c r="AW387" s="8"/>
      <c r="AX387" s="8"/>
      <c r="AY387" s="8"/>
      <c r="AZ387" s="8"/>
      <c r="BA387" s="8"/>
      <c r="BB387" s="8"/>
      <c r="BC387" s="8"/>
      <c r="BD387" s="2"/>
      <c r="BE387" s="37"/>
      <c r="BF387" s="7"/>
      <c r="BG387" s="7"/>
      <c r="BH387" s="7"/>
      <c r="BI387" s="47"/>
      <c r="BJ387" s="48"/>
      <c r="BK387" s="48"/>
    </row>
    <row r="388" spans="1:63" s="23" customFormat="1">
      <c r="A388" s="7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44"/>
      <c r="X388" s="8"/>
      <c r="Y388" s="8"/>
      <c r="Z388" s="8"/>
      <c r="AA388" s="7"/>
      <c r="AB388" s="8"/>
      <c r="AC388" s="8"/>
      <c r="AD388" s="3"/>
      <c r="AE388" s="8"/>
      <c r="AF388" s="8"/>
      <c r="AG388" s="8"/>
      <c r="AH388" s="7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31"/>
      <c r="AT388" s="7"/>
      <c r="AU388" s="8"/>
      <c r="AV388" s="8"/>
      <c r="AW388" s="8"/>
      <c r="AX388" s="8"/>
      <c r="AY388" s="8"/>
      <c r="AZ388" s="8"/>
      <c r="BA388" s="8"/>
      <c r="BB388" s="8"/>
      <c r="BC388" s="8"/>
      <c r="BD388" s="2"/>
      <c r="BE388" s="37"/>
      <c r="BF388" s="7"/>
      <c r="BG388" s="7"/>
      <c r="BH388" s="7"/>
      <c r="BI388" s="47"/>
      <c r="BJ388" s="48"/>
      <c r="BK388" s="48"/>
    </row>
    <row r="389" spans="1:63" s="23" customFormat="1">
      <c r="A389" s="7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44"/>
      <c r="X389" s="8"/>
      <c r="Y389" s="8"/>
      <c r="Z389" s="8"/>
      <c r="AA389" s="7"/>
      <c r="AB389" s="8"/>
      <c r="AC389" s="8"/>
      <c r="AD389" s="3"/>
      <c r="AE389" s="8"/>
      <c r="AF389" s="8"/>
      <c r="AG389" s="8"/>
      <c r="AH389" s="7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31"/>
      <c r="AT389" s="7"/>
      <c r="AU389" s="8"/>
      <c r="AV389" s="8"/>
      <c r="AW389" s="8"/>
      <c r="AX389" s="8"/>
      <c r="AY389" s="8"/>
      <c r="AZ389" s="8"/>
      <c r="BA389" s="8"/>
      <c r="BB389" s="8"/>
      <c r="BC389" s="8"/>
      <c r="BD389" s="2"/>
      <c r="BE389" s="37"/>
      <c r="BF389" s="7"/>
      <c r="BG389" s="7"/>
      <c r="BH389" s="7"/>
      <c r="BI389" s="47"/>
      <c r="BJ389" s="48"/>
      <c r="BK389" s="48"/>
    </row>
    <row r="390" spans="1:63" s="23" customFormat="1">
      <c r="A390" s="7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44"/>
      <c r="X390" s="8"/>
      <c r="Y390" s="8"/>
      <c r="Z390" s="8"/>
      <c r="AA390" s="7"/>
      <c r="AB390" s="8"/>
      <c r="AC390" s="8"/>
      <c r="AD390" s="3"/>
      <c r="AE390" s="8"/>
      <c r="AF390" s="8"/>
      <c r="AG390" s="8"/>
      <c r="AH390" s="7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31"/>
      <c r="AT390" s="7"/>
      <c r="AU390" s="8"/>
      <c r="AV390" s="8"/>
      <c r="AW390" s="8"/>
      <c r="AX390" s="8"/>
      <c r="AY390" s="8"/>
      <c r="AZ390" s="8"/>
      <c r="BA390" s="8"/>
      <c r="BB390" s="8"/>
      <c r="BC390" s="8"/>
      <c r="BD390" s="2"/>
      <c r="BE390" s="37"/>
      <c r="BF390" s="7"/>
      <c r="BG390" s="7"/>
      <c r="BH390" s="7"/>
      <c r="BI390" s="47"/>
      <c r="BJ390" s="48"/>
      <c r="BK390" s="48"/>
    </row>
    <row r="391" spans="1:63" s="23" customFormat="1">
      <c r="A391" s="7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44"/>
      <c r="X391" s="8"/>
      <c r="Y391" s="8"/>
      <c r="Z391" s="8"/>
      <c r="AA391" s="7"/>
      <c r="AB391" s="8"/>
      <c r="AC391" s="8"/>
      <c r="AD391" s="3"/>
      <c r="AE391" s="8"/>
      <c r="AF391" s="8"/>
      <c r="AG391" s="8"/>
      <c r="AH391" s="7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31"/>
      <c r="AT391" s="7"/>
      <c r="AU391" s="8"/>
      <c r="AV391" s="8"/>
      <c r="AW391" s="8"/>
      <c r="AX391" s="8"/>
      <c r="AY391" s="8"/>
      <c r="AZ391" s="8"/>
      <c r="BA391" s="8"/>
      <c r="BB391" s="8"/>
      <c r="BC391" s="8"/>
      <c r="BD391" s="2"/>
      <c r="BE391" s="37"/>
      <c r="BF391" s="7"/>
      <c r="BG391" s="7"/>
      <c r="BH391" s="7"/>
      <c r="BI391" s="47"/>
      <c r="BJ391" s="48"/>
      <c r="BK391" s="48"/>
    </row>
    <row r="392" spans="1:63" s="23" customFormat="1">
      <c r="A392" s="7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44"/>
      <c r="X392" s="8"/>
      <c r="Y392" s="8"/>
      <c r="Z392" s="8"/>
      <c r="AA392" s="7"/>
      <c r="AB392" s="8"/>
      <c r="AC392" s="8"/>
      <c r="AD392" s="3"/>
      <c r="AE392" s="8"/>
      <c r="AF392" s="8"/>
      <c r="AG392" s="8"/>
      <c r="AH392" s="7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31"/>
      <c r="AT392" s="7"/>
      <c r="AU392" s="8"/>
      <c r="AV392" s="8"/>
      <c r="AW392" s="8"/>
      <c r="AX392" s="8"/>
      <c r="AY392" s="8"/>
      <c r="AZ392" s="8"/>
      <c r="BA392" s="8"/>
      <c r="BB392" s="8"/>
      <c r="BC392" s="8"/>
      <c r="BD392" s="2"/>
      <c r="BE392" s="37"/>
      <c r="BF392" s="7"/>
      <c r="BG392" s="7"/>
      <c r="BH392" s="7"/>
      <c r="BI392" s="47"/>
      <c r="BJ392" s="48"/>
      <c r="BK392" s="48"/>
    </row>
    <row r="393" spans="1:63" s="23" customFormat="1">
      <c r="A393" s="7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44"/>
      <c r="X393" s="8"/>
      <c r="Y393" s="8"/>
      <c r="Z393" s="8"/>
      <c r="AA393" s="7"/>
      <c r="AB393" s="8"/>
      <c r="AC393" s="8"/>
      <c r="AD393" s="3"/>
      <c r="AE393" s="8"/>
      <c r="AF393" s="8"/>
      <c r="AG393" s="8"/>
      <c r="AH393" s="7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31"/>
      <c r="AT393" s="7"/>
      <c r="AU393" s="8"/>
      <c r="AV393" s="8"/>
      <c r="AW393" s="8"/>
      <c r="AX393" s="8"/>
      <c r="AY393" s="8"/>
      <c r="AZ393" s="8"/>
      <c r="BA393" s="8"/>
      <c r="BB393" s="8"/>
      <c r="BC393" s="8"/>
      <c r="BD393" s="2"/>
      <c r="BE393" s="37"/>
      <c r="BF393" s="7"/>
      <c r="BG393" s="7"/>
      <c r="BH393" s="7"/>
      <c r="BI393" s="47"/>
      <c r="BJ393" s="48"/>
      <c r="BK393" s="48"/>
    </row>
    <row r="394" spans="1:63" s="23" customFormat="1">
      <c r="A394" s="7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44"/>
      <c r="X394" s="8"/>
      <c r="Y394" s="8"/>
      <c r="Z394" s="8"/>
      <c r="AA394" s="7"/>
      <c r="AB394" s="8"/>
      <c r="AC394" s="8"/>
      <c r="AD394" s="3"/>
      <c r="AE394" s="8"/>
      <c r="AF394" s="8"/>
      <c r="AG394" s="8"/>
      <c r="AH394" s="7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31"/>
      <c r="AT394" s="7"/>
      <c r="AU394" s="8"/>
      <c r="AV394" s="8"/>
      <c r="AW394" s="8"/>
      <c r="AX394" s="8"/>
      <c r="AY394" s="8"/>
      <c r="AZ394" s="8"/>
      <c r="BA394" s="8"/>
      <c r="BB394" s="8"/>
      <c r="BC394" s="8"/>
      <c r="BD394" s="2"/>
      <c r="BE394" s="37"/>
      <c r="BF394" s="7"/>
      <c r="BG394" s="7"/>
      <c r="BH394" s="7"/>
      <c r="BI394" s="47"/>
      <c r="BJ394" s="48"/>
      <c r="BK394" s="48"/>
    </row>
    <row r="395" spans="1:63" s="23" customFormat="1">
      <c r="A395" s="7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44"/>
      <c r="X395" s="8"/>
      <c r="Y395" s="8"/>
      <c r="Z395" s="8"/>
      <c r="AA395" s="7"/>
      <c r="AB395" s="8"/>
      <c r="AC395" s="8"/>
      <c r="AD395" s="3"/>
      <c r="AE395" s="8"/>
      <c r="AF395" s="8"/>
      <c r="AG395" s="8"/>
      <c r="AH395" s="7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31"/>
      <c r="AT395" s="7"/>
      <c r="AU395" s="8"/>
      <c r="AV395" s="8"/>
      <c r="AW395" s="8"/>
      <c r="AX395" s="8"/>
      <c r="AY395" s="8"/>
      <c r="AZ395" s="8"/>
      <c r="BA395" s="8"/>
      <c r="BB395" s="8"/>
      <c r="BC395" s="8"/>
      <c r="BD395" s="2"/>
      <c r="BE395" s="37"/>
      <c r="BF395" s="7"/>
      <c r="BG395" s="7"/>
      <c r="BH395" s="7"/>
      <c r="BI395" s="47"/>
      <c r="BJ395" s="48"/>
      <c r="BK395" s="48"/>
    </row>
    <row r="396" spans="1:63" s="23" customFormat="1">
      <c r="A396" s="7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44"/>
      <c r="X396" s="8"/>
      <c r="Y396" s="8"/>
      <c r="Z396" s="8"/>
      <c r="AA396" s="7"/>
      <c r="AB396" s="8"/>
      <c r="AC396" s="8"/>
      <c r="AD396" s="3"/>
      <c r="AE396" s="8"/>
      <c r="AF396" s="8"/>
      <c r="AG396" s="8"/>
      <c r="AH396" s="7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31"/>
      <c r="AT396" s="7"/>
      <c r="AU396" s="8"/>
      <c r="AV396" s="8"/>
      <c r="AW396" s="8"/>
      <c r="AX396" s="8"/>
      <c r="AY396" s="8"/>
      <c r="AZ396" s="8"/>
      <c r="BA396" s="8"/>
      <c r="BB396" s="8"/>
      <c r="BC396" s="8"/>
      <c r="BD396" s="2"/>
      <c r="BE396" s="37"/>
      <c r="BF396" s="7"/>
      <c r="BG396" s="7"/>
      <c r="BH396" s="7"/>
      <c r="BI396" s="47"/>
      <c r="BJ396" s="48"/>
      <c r="BK396" s="48"/>
    </row>
    <row r="397" spans="1:63" s="23" customFormat="1">
      <c r="A397" s="7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44"/>
      <c r="X397" s="8"/>
      <c r="Y397" s="8"/>
      <c r="Z397" s="8"/>
      <c r="AA397" s="7"/>
      <c r="AB397" s="8"/>
      <c r="AC397" s="8"/>
      <c r="AD397" s="3"/>
      <c r="AE397" s="8"/>
      <c r="AF397" s="8"/>
      <c r="AG397" s="8"/>
      <c r="AH397" s="7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31"/>
      <c r="AT397" s="7"/>
      <c r="AU397" s="8"/>
      <c r="AV397" s="8"/>
      <c r="AW397" s="8"/>
      <c r="AX397" s="8"/>
      <c r="AY397" s="8"/>
      <c r="AZ397" s="8"/>
      <c r="BA397" s="8"/>
      <c r="BB397" s="8"/>
      <c r="BC397" s="8"/>
      <c r="BD397" s="2"/>
      <c r="BE397" s="37"/>
      <c r="BF397" s="7"/>
      <c r="BG397" s="7"/>
      <c r="BH397" s="7"/>
      <c r="BI397" s="47"/>
      <c r="BJ397" s="48"/>
      <c r="BK397" s="48"/>
    </row>
    <row r="398" spans="1:63" s="23" customFormat="1">
      <c r="A398" s="7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44"/>
      <c r="X398" s="8"/>
      <c r="Y398" s="8"/>
      <c r="Z398" s="8"/>
      <c r="AA398" s="7"/>
      <c r="AB398" s="8"/>
      <c r="AC398" s="8"/>
      <c r="AD398" s="3"/>
      <c r="AE398" s="8"/>
      <c r="AF398" s="8"/>
      <c r="AG398" s="8"/>
      <c r="AH398" s="7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31"/>
      <c r="AT398" s="7"/>
      <c r="AU398" s="8"/>
      <c r="AV398" s="8"/>
      <c r="AW398" s="8"/>
      <c r="AX398" s="8"/>
      <c r="AY398" s="8"/>
      <c r="AZ398" s="8"/>
      <c r="BA398" s="8"/>
      <c r="BB398" s="8"/>
      <c r="BC398" s="8"/>
      <c r="BD398" s="2"/>
      <c r="BE398" s="37"/>
      <c r="BF398" s="7"/>
      <c r="BG398" s="7"/>
      <c r="BH398" s="7"/>
      <c r="BI398" s="47"/>
      <c r="BJ398" s="48"/>
      <c r="BK398" s="48"/>
    </row>
    <row r="399" spans="1:63" s="23" customFormat="1">
      <c r="A399" s="7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44"/>
      <c r="X399" s="8"/>
      <c r="Y399" s="8"/>
      <c r="Z399" s="8"/>
      <c r="AA399" s="7"/>
      <c r="AB399" s="8"/>
      <c r="AC399" s="8"/>
      <c r="AD399" s="3"/>
      <c r="AE399" s="8"/>
      <c r="AF399" s="8"/>
      <c r="AG399" s="8"/>
      <c r="AH399" s="7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31"/>
      <c r="AT399" s="7"/>
      <c r="AU399" s="8"/>
      <c r="AV399" s="8"/>
      <c r="AW399" s="8"/>
      <c r="AX399" s="8"/>
      <c r="AY399" s="8"/>
      <c r="AZ399" s="8"/>
      <c r="BA399" s="8"/>
      <c r="BB399" s="8"/>
      <c r="BC399" s="8"/>
      <c r="BD399" s="2"/>
      <c r="BE399" s="37"/>
      <c r="BF399" s="7"/>
      <c r="BG399" s="7"/>
      <c r="BH399" s="7"/>
      <c r="BI399" s="47"/>
      <c r="BJ399" s="48"/>
      <c r="BK399" s="48"/>
    </row>
    <row r="400" spans="1:63" s="23" customFormat="1">
      <c r="A400" s="7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44"/>
      <c r="X400" s="8"/>
      <c r="Y400" s="8"/>
      <c r="Z400" s="8"/>
      <c r="AA400" s="7"/>
      <c r="AB400" s="8"/>
      <c r="AC400" s="8"/>
      <c r="AD400" s="3"/>
      <c r="AE400" s="8"/>
      <c r="AF400" s="8"/>
      <c r="AG400" s="8"/>
      <c r="AH400" s="7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31"/>
      <c r="AT400" s="7"/>
      <c r="AU400" s="8"/>
      <c r="AV400" s="8"/>
      <c r="AW400" s="8"/>
      <c r="AX400" s="8"/>
      <c r="AY400" s="8"/>
      <c r="AZ400" s="8"/>
      <c r="BA400" s="8"/>
      <c r="BB400" s="8"/>
      <c r="BC400" s="8"/>
      <c r="BD400" s="2"/>
      <c r="BE400" s="37"/>
      <c r="BF400" s="7"/>
      <c r="BG400" s="7"/>
      <c r="BH400" s="7"/>
      <c r="BI400" s="47"/>
      <c r="BJ400" s="48"/>
      <c r="BK400" s="48"/>
    </row>
    <row r="401" spans="1:63" s="23" customFormat="1">
      <c r="A401" s="7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44"/>
      <c r="X401" s="8"/>
      <c r="Y401" s="8"/>
      <c r="Z401" s="8"/>
      <c r="AA401" s="7"/>
      <c r="AB401" s="8"/>
      <c r="AC401" s="8"/>
      <c r="AD401" s="3"/>
      <c r="AE401" s="8"/>
      <c r="AF401" s="8"/>
      <c r="AG401" s="8"/>
      <c r="AH401" s="7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31"/>
      <c r="AT401" s="7"/>
      <c r="AU401" s="8"/>
      <c r="AV401" s="8"/>
      <c r="AW401" s="8"/>
      <c r="AX401" s="8"/>
      <c r="AY401" s="8"/>
      <c r="AZ401" s="8"/>
      <c r="BA401" s="8"/>
      <c r="BB401" s="8"/>
      <c r="BC401" s="8"/>
      <c r="BD401" s="2"/>
      <c r="BE401" s="37"/>
      <c r="BF401" s="7"/>
      <c r="BG401" s="7"/>
      <c r="BH401" s="7"/>
      <c r="BI401" s="47"/>
      <c r="BJ401" s="48"/>
      <c r="BK401" s="48"/>
    </row>
    <row r="402" spans="1:63" s="23" customFormat="1">
      <c r="A402" s="7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44"/>
      <c r="X402" s="8"/>
      <c r="Y402" s="8"/>
      <c r="Z402" s="8"/>
      <c r="AA402" s="7"/>
      <c r="AB402" s="8"/>
      <c r="AC402" s="8"/>
      <c r="AD402" s="3"/>
      <c r="AE402" s="8"/>
      <c r="AF402" s="8"/>
      <c r="AG402" s="8"/>
      <c r="AH402" s="7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31"/>
      <c r="AT402" s="7"/>
      <c r="AU402" s="8"/>
      <c r="AV402" s="8"/>
      <c r="AW402" s="8"/>
      <c r="AX402" s="8"/>
      <c r="AY402" s="8"/>
      <c r="AZ402" s="8"/>
      <c r="BA402" s="8"/>
      <c r="BB402" s="8"/>
      <c r="BC402" s="8"/>
      <c r="BD402" s="2"/>
      <c r="BE402" s="37"/>
      <c r="BF402" s="7"/>
      <c r="BG402" s="7"/>
      <c r="BH402" s="7"/>
      <c r="BI402" s="47"/>
      <c r="BJ402" s="48"/>
      <c r="BK402" s="48"/>
    </row>
    <row r="403" spans="1:63" s="23" customFormat="1">
      <c r="A403" s="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44"/>
      <c r="X403" s="8"/>
      <c r="Y403" s="8"/>
      <c r="Z403" s="8"/>
      <c r="AA403" s="7"/>
      <c r="AB403" s="8"/>
      <c r="AC403" s="8"/>
      <c r="AD403" s="3"/>
      <c r="AE403" s="8"/>
      <c r="AF403" s="8"/>
      <c r="AG403" s="8"/>
      <c r="AH403" s="7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31"/>
      <c r="AT403" s="7"/>
      <c r="AU403" s="8"/>
      <c r="AV403" s="8"/>
      <c r="AW403" s="8"/>
      <c r="AX403" s="8"/>
      <c r="AY403" s="8"/>
      <c r="AZ403" s="8"/>
      <c r="BA403" s="8"/>
      <c r="BB403" s="8"/>
      <c r="BC403" s="8"/>
      <c r="BD403" s="2"/>
      <c r="BE403" s="37"/>
      <c r="BF403" s="7"/>
      <c r="BG403" s="7"/>
      <c r="BH403" s="7"/>
      <c r="BI403" s="47"/>
      <c r="BJ403" s="48"/>
      <c r="BK403" s="48"/>
    </row>
    <row r="404" spans="1:63" s="23" customFormat="1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44"/>
      <c r="X404" s="8"/>
      <c r="Y404" s="8"/>
      <c r="Z404" s="8"/>
      <c r="AA404" s="7"/>
      <c r="AB404" s="8"/>
      <c r="AC404" s="8"/>
      <c r="AD404" s="3"/>
      <c r="AE404" s="8"/>
      <c r="AF404" s="8"/>
      <c r="AG404" s="8"/>
      <c r="AH404" s="7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31"/>
      <c r="AT404" s="7"/>
      <c r="AU404" s="8"/>
      <c r="AV404" s="8"/>
      <c r="AW404" s="8"/>
      <c r="AX404" s="8"/>
      <c r="AY404" s="8"/>
      <c r="AZ404" s="8"/>
      <c r="BA404" s="8"/>
      <c r="BB404" s="8"/>
      <c r="BC404" s="8"/>
      <c r="BD404" s="2"/>
      <c r="BE404" s="37"/>
      <c r="BF404" s="7"/>
      <c r="BG404" s="7"/>
      <c r="BH404" s="7"/>
      <c r="BI404" s="47"/>
      <c r="BJ404" s="48"/>
      <c r="BK404" s="48"/>
    </row>
    <row r="405" spans="1:63" s="23" customFormat="1">
      <c r="A405" s="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44"/>
      <c r="X405" s="8"/>
      <c r="Y405" s="8"/>
      <c r="Z405" s="8"/>
      <c r="AA405" s="7"/>
      <c r="AB405" s="8"/>
      <c r="AC405" s="8"/>
      <c r="AD405" s="3"/>
      <c r="AE405" s="8"/>
      <c r="AF405" s="8"/>
      <c r="AG405" s="8"/>
      <c r="AH405" s="7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31"/>
      <c r="AT405" s="7"/>
      <c r="AU405" s="8"/>
      <c r="AV405" s="8"/>
      <c r="AW405" s="8"/>
      <c r="AX405" s="8"/>
      <c r="AY405" s="8"/>
      <c r="AZ405" s="8"/>
      <c r="BA405" s="8"/>
      <c r="BB405" s="8"/>
      <c r="BC405" s="8"/>
      <c r="BD405" s="2"/>
      <c r="BE405" s="37"/>
      <c r="BF405" s="7"/>
      <c r="BG405" s="7"/>
      <c r="BH405" s="7"/>
      <c r="BI405" s="47"/>
      <c r="BJ405" s="48"/>
      <c r="BK405" s="48"/>
    </row>
    <row r="406" spans="1:63" s="23" customFormat="1">
      <c r="A406" s="7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44"/>
      <c r="X406" s="8"/>
      <c r="Y406" s="8"/>
      <c r="Z406" s="8"/>
      <c r="AA406" s="7"/>
      <c r="AB406" s="8"/>
      <c r="AC406" s="8"/>
      <c r="AD406" s="3"/>
      <c r="AE406" s="8"/>
      <c r="AF406" s="8"/>
      <c r="AG406" s="8"/>
      <c r="AH406" s="7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31"/>
      <c r="AT406" s="7"/>
      <c r="AU406" s="8"/>
      <c r="AV406" s="8"/>
      <c r="AW406" s="8"/>
      <c r="AX406" s="8"/>
      <c r="AY406" s="8"/>
      <c r="AZ406" s="8"/>
      <c r="BA406" s="8"/>
      <c r="BB406" s="8"/>
      <c r="BC406" s="8"/>
      <c r="BD406" s="2"/>
      <c r="BE406" s="37"/>
      <c r="BF406" s="7"/>
      <c r="BG406" s="7"/>
      <c r="BH406" s="7"/>
      <c r="BI406" s="47"/>
      <c r="BJ406" s="48"/>
      <c r="BK406" s="48"/>
    </row>
    <row r="407" spans="1:63" s="23" customFormat="1">
      <c r="A407" s="7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44"/>
      <c r="X407" s="8"/>
      <c r="Y407" s="8"/>
      <c r="Z407" s="8"/>
      <c r="AA407" s="7"/>
      <c r="AB407" s="8"/>
      <c r="AC407" s="8"/>
      <c r="AD407" s="3"/>
      <c r="AE407" s="8"/>
      <c r="AF407" s="8"/>
      <c r="AG407" s="8"/>
      <c r="AH407" s="7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31"/>
      <c r="AT407" s="7"/>
      <c r="AU407" s="8"/>
      <c r="AV407" s="8"/>
      <c r="AW407" s="8"/>
      <c r="AX407" s="8"/>
      <c r="AY407" s="8"/>
      <c r="AZ407" s="8"/>
      <c r="BA407" s="8"/>
      <c r="BB407" s="8"/>
      <c r="BC407" s="8"/>
      <c r="BD407" s="2"/>
      <c r="BE407" s="37"/>
      <c r="BF407" s="7"/>
      <c r="BG407" s="7"/>
      <c r="BH407" s="7"/>
      <c r="BI407" s="47"/>
      <c r="BJ407" s="48"/>
      <c r="BK407" s="48"/>
    </row>
    <row r="408" spans="1:63" s="23" customFormat="1">
      <c r="A408" s="7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44"/>
      <c r="X408" s="8"/>
      <c r="Y408" s="8"/>
      <c r="Z408" s="8"/>
      <c r="AA408" s="7"/>
      <c r="AB408" s="8"/>
      <c r="AC408" s="8"/>
      <c r="AD408" s="3"/>
      <c r="AE408" s="8"/>
      <c r="AF408" s="8"/>
      <c r="AG408" s="8"/>
      <c r="AH408" s="7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31"/>
      <c r="AT408" s="7"/>
      <c r="AU408" s="8"/>
      <c r="AV408" s="8"/>
      <c r="AW408" s="8"/>
      <c r="AX408" s="8"/>
      <c r="AY408" s="8"/>
      <c r="AZ408" s="8"/>
      <c r="BA408" s="8"/>
      <c r="BB408" s="8"/>
      <c r="BC408" s="8"/>
      <c r="BD408" s="2"/>
      <c r="BE408" s="37"/>
      <c r="BF408" s="7"/>
      <c r="BG408" s="7"/>
      <c r="BH408" s="7"/>
      <c r="BI408" s="47"/>
      <c r="BJ408" s="48"/>
      <c r="BK408" s="48"/>
    </row>
    <row r="409" spans="1:63" s="23" customFormat="1">
      <c r="A409" s="7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44"/>
      <c r="X409" s="8"/>
      <c r="Y409" s="8"/>
      <c r="Z409" s="8"/>
      <c r="AA409" s="7"/>
      <c r="AB409" s="8"/>
      <c r="AC409" s="8"/>
      <c r="AD409" s="3"/>
      <c r="AE409" s="8"/>
      <c r="AF409" s="8"/>
      <c r="AG409" s="8"/>
      <c r="AH409" s="7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31"/>
      <c r="AT409" s="7"/>
      <c r="AU409" s="8"/>
      <c r="AV409" s="8"/>
      <c r="AW409" s="8"/>
      <c r="AX409" s="8"/>
      <c r="AY409" s="8"/>
      <c r="AZ409" s="8"/>
      <c r="BA409" s="8"/>
      <c r="BB409" s="8"/>
      <c r="BC409" s="8"/>
      <c r="BD409" s="2"/>
      <c r="BE409" s="37"/>
      <c r="BF409" s="7"/>
      <c r="BG409" s="7"/>
      <c r="BH409" s="7"/>
      <c r="BI409" s="47"/>
      <c r="BJ409" s="48"/>
      <c r="BK409" s="48"/>
    </row>
    <row r="410" spans="1:63" s="23" customFormat="1">
      <c r="A410" s="7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44"/>
      <c r="X410" s="8"/>
      <c r="Y410" s="8"/>
      <c r="Z410" s="8"/>
      <c r="AA410" s="7"/>
      <c r="AB410" s="8"/>
      <c r="AC410" s="8"/>
      <c r="AD410" s="3"/>
      <c r="AE410" s="8"/>
      <c r="AF410" s="8"/>
      <c r="AG410" s="8"/>
      <c r="AH410" s="7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31"/>
      <c r="AT410" s="7"/>
      <c r="AU410" s="8"/>
      <c r="AV410" s="8"/>
      <c r="AW410" s="8"/>
      <c r="AX410" s="8"/>
      <c r="AY410" s="8"/>
      <c r="AZ410" s="8"/>
      <c r="BA410" s="8"/>
      <c r="BB410" s="8"/>
      <c r="BC410" s="8"/>
      <c r="BD410" s="2"/>
      <c r="BE410" s="37"/>
      <c r="BF410" s="7"/>
      <c r="BG410" s="7"/>
      <c r="BH410" s="7"/>
      <c r="BI410" s="47"/>
      <c r="BJ410" s="48"/>
      <c r="BK410" s="48"/>
    </row>
    <row r="411" spans="1:63" s="23" customFormat="1">
      <c r="A411" s="7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44"/>
      <c r="X411" s="8"/>
      <c r="Y411" s="8"/>
      <c r="Z411" s="8"/>
      <c r="AA411" s="7"/>
      <c r="AB411" s="8"/>
      <c r="AC411" s="8"/>
      <c r="AD411" s="3"/>
      <c r="AE411" s="8"/>
      <c r="AF411" s="8"/>
      <c r="AG411" s="8"/>
      <c r="AH411" s="7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31"/>
      <c r="AT411" s="7"/>
      <c r="AU411" s="8"/>
      <c r="AV411" s="8"/>
      <c r="AW411" s="8"/>
      <c r="AX411" s="8"/>
      <c r="AY411" s="8"/>
      <c r="AZ411" s="8"/>
      <c r="BA411" s="8"/>
      <c r="BB411" s="8"/>
      <c r="BC411" s="8"/>
      <c r="BD411" s="2"/>
      <c r="BE411" s="37"/>
      <c r="BF411" s="7"/>
      <c r="BG411" s="7"/>
      <c r="BH411" s="7"/>
      <c r="BI411" s="47"/>
      <c r="BJ411" s="48"/>
      <c r="BK411" s="48"/>
    </row>
    <row r="412" spans="1:63" s="23" customFormat="1">
      <c r="A412" s="7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44"/>
      <c r="X412" s="8"/>
      <c r="Y412" s="8"/>
      <c r="Z412" s="8"/>
      <c r="AA412" s="7"/>
      <c r="AB412" s="8"/>
      <c r="AC412" s="8"/>
      <c r="AD412" s="3"/>
      <c r="AE412" s="8"/>
      <c r="AF412" s="8"/>
      <c r="AG412" s="8"/>
      <c r="AH412" s="7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31"/>
      <c r="AT412" s="7"/>
      <c r="AU412" s="8"/>
      <c r="AV412" s="8"/>
      <c r="AW412" s="8"/>
      <c r="AX412" s="8"/>
      <c r="AY412" s="8"/>
      <c r="AZ412" s="8"/>
      <c r="BA412" s="8"/>
      <c r="BB412" s="8"/>
      <c r="BC412" s="8"/>
      <c r="BD412" s="2"/>
      <c r="BE412" s="37"/>
      <c r="BF412" s="7"/>
      <c r="BG412" s="7"/>
      <c r="BH412" s="7"/>
      <c r="BI412" s="47"/>
      <c r="BJ412" s="48"/>
      <c r="BK412" s="48"/>
    </row>
    <row r="413" spans="1:63" s="23" customFormat="1">
      <c r="A413" s="7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44"/>
      <c r="X413" s="8"/>
      <c r="Y413" s="8"/>
      <c r="Z413" s="8"/>
      <c r="AA413" s="7"/>
      <c r="AB413" s="8"/>
      <c r="AC413" s="8"/>
      <c r="AD413" s="3"/>
      <c r="AE413" s="8"/>
      <c r="AF413" s="8"/>
      <c r="AG413" s="8"/>
      <c r="AH413" s="7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31"/>
      <c r="AT413" s="7"/>
      <c r="AU413" s="8"/>
      <c r="AV413" s="8"/>
      <c r="AW413" s="8"/>
      <c r="AX413" s="8"/>
      <c r="AY413" s="8"/>
      <c r="AZ413" s="8"/>
      <c r="BA413" s="8"/>
      <c r="BB413" s="8"/>
      <c r="BC413" s="8"/>
      <c r="BD413" s="2"/>
      <c r="BE413" s="37"/>
      <c r="BF413" s="7"/>
      <c r="BG413" s="7"/>
      <c r="BH413" s="7"/>
      <c r="BI413" s="47"/>
      <c r="BJ413" s="48"/>
      <c r="BK413" s="48"/>
    </row>
    <row r="414" spans="1:63" s="23" customFormat="1">
      <c r="A414" s="7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44"/>
      <c r="X414" s="8"/>
      <c r="Y414" s="8"/>
      <c r="Z414" s="8"/>
      <c r="AA414" s="7"/>
      <c r="AB414" s="8"/>
      <c r="AC414" s="8"/>
      <c r="AD414" s="3"/>
      <c r="AE414" s="8"/>
      <c r="AF414" s="8"/>
      <c r="AG414" s="8"/>
      <c r="AH414" s="7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31"/>
      <c r="AT414" s="7"/>
      <c r="AU414" s="8"/>
      <c r="AV414" s="8"/>
      <c r="AW414" s="8"/>
      <c r="AX414" s="8"/>
      <c r="AY414" s="8"/>
      <c r="AZ414" s="8"/>
      <c r="BA414" s="8"/>
      <c r="BB414" s="8"/>
      <c r="BC414" s="8"/>
      <c r="BD414" s="2"/>
      <c r="BE414" s="37"/>
      <c r="BF414" s="7"/>
      <c r="BG414" s="7"/>
      <c r="BH414" s="7"/>
      <c r="BI414" s="47"/>
      <c r="BJ414" s="48"/>
      <c r="BK414" s="48"/>
    </row>
    <row r="415" spans="1:63" s="23" customFormat="1">
      <c r="A415" s="7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44"/>
      <c r="X415" s="8"/>
      <c r="Y415" s="8"/>
      <c r="Z415" s="8"/>
      <c r="AA415" s="7"/>
      <c r="AB415" s="8"/>
      <c r="AC415" s="8"/>
      <c r="AD415" s="3"/>
      <c r="AE415" s="8"/>
      <c r="AF415" s="8"/>
      <c r="AG415" s="8"/>
      <c r="AH415" s="7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31"/>
      <c r="AT415" s="7"/>
      <c r="AU415" s="8"/>
      <c r="AV415" s="8"/>
      <c r="AW415" s="8"/>
      <c r="AX415" s="8"/>
      <c r="AY415" s="8"/>
      <c r="AZ415" s="8"/>
      <c r="BA415" s="8"/>
      <c r="BB415" s="8"/>
      <c r="BC415" s="8"/>
      <c r="BD415" s="2"/>
      <c r="BE415" s="37"/>
      <c r="BF415" s="7"/>
      <c r="BG415" s="7"/>
      <c r="BH415" s="7"/>
      <c r="BI415" s="47"/>
      <c r="BJ415" s="48"/>
      <c r="BK415" s="48"/>
    </row>
    <row r="416" spans="1:63" s="23" customFormat="1">
      <c r="A416" s="7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44"/>
      <c r="X416" s="8"/>
      <c r="Y416" s="8"/>
      <c r="Z416" s="8"/>
      <c r="AA416" s="7"/>
      <c r="AB416" s="8"/>
      <c r="AC416" s="8"/>
      <c r="AD416" s="3"/>
      <c r="AE416" s="8"/>
      <c r="AF416" s="8"/>
      <c r="AG416" s="8"/>
      <c r="AH416" s="7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31"/>
      <c r="AT416" s="7"/>
      <c r="AU416" s="8"/>
      <c r="AV416" s="8"/>
      <c r="AW416" s="8"/>
      <c r="AX416" s="8"/>
      <c r="AY416" s="8"/>
      <c r="AZ416" s="8"/>
      <c r="BA416" s="8"/>
      <c r="BB416" s="8"/>
      <c r="BC416" s="8"/>
      <c r="BD416" s="2"/>
      <c r="BE416" s="37"/>
      <c r="BF416" s="7"/>
      <c r="BG416" s="7"/>
      <c r="BH416" s="7"/>
      <c r="BI416" s="47"/>
      <c r="BJ416" s="48"/>
      <c r="BK416" s="48"/>
    </row>
    <row r="417" spans="1:63" s="23" customFormat="1">
      <c r="A417" s="7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44"/>
      <c r="X417" s="8"/>
      <c r="Y417" s="8"/>
      <c r="Z417" s="8"/>
      <c r="AA417" s="7"/>
      <c r="AB417" s="8"/>
      <c r="AC417" s="8"/>
      <c r="AD417" s="3"/>
      <c r="AE417" s="8"/>
      <c r="AF417" s="8"/>
      <c r="AG417" s="8"/>
      <c r="AH417" s="7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31"/>
      <c r="AT417" s="7"/>
      <c r="AU417" s="8"/>
      <c r="AV417" s="8"/>
      <c r="AW417" s="8"/>
      <c r="AX417" s="8"/>
      <c r="AY417" s="8"/>
      <c r="AZ417" s="8"/>
      <c r="BA417" s="8"/>
      <c r="BB417" s="8"/>
      <c r="BC417" s="8"/>
      <c r="BD417" s="2"/>
      <c r="BE417" s="37"/>
      <c r="BF417" s="7"/>
      <c r="BG417" s="7"/>
      <c r="BH417" s="7"/>
      <c r="BI417" s="47"/>
      <c r="BJ417" s="48"/>
      <c r="BK417" s="48"/>
    </row>
    <row r="418" spans="1:63" s="23" customFormat="1">
      <c r="A418" s="7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44"/>
      <c r="X418" s="8"/>
      <c r="Y418" s="8"/>
      <c r="Z418" s="8"/>
      <c r="AA418" s="7"/>
      <c r="AB418" s="8"/>
      <c r="AC418" s="8"/>
      <c r="AD418" s="3"/>
      <c r="AE418" s="8"/>
      <c r="AF418" s="8"/>
      <c r="AG418" s="8"/>
      <c r="AH418" s="7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31"/>
      <c r="AT418" s="7"/>
      <c r="AU418" s="8"/>
      <c r="AV418" s="8"/>
      <c r="AW418" s="8"/>
      <c r="AX418" s="8"/>
      <c r="AY418" s="8"/>
      <c r="AZ418" s="8"/>
      <c r="BA418" s="8"/>
      <c r="BB418" s="8"/>
      <c r="BC418" s="8"/>
      <c r="BD418" s="2"/>
      <c r="BE418" s="37"/>
      <c r="BF418" s="7"/>
      <c r="BG418" s="7"/>
      <c r="BH418" s="7"/>
      <c r="BI418" s="47"/>
      <c r="BJ418" s="48"/>
      <c r="BK418" s="48"/>
    </row>
    <row r="419" spans="1:63" s="23" customFormat="1">
      <c r="A419" s="7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44"/>
      <c r="X419" s="8"/>
      <c r="Y419" s="8"/>
      <c r="Z419" s="8"/>
      <c r="AA419" s="7"/>
      <c r="AB419" s="8"/>
      <c r="AC419" s="8"/>
      <c r="AD419" s="3"/>
      <c r="AE419" s="8"/>
      <c r="AF419" s="8"/>
      <c r="AG419" s="8"/>
      <c r="AH419" s="7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31"/>
      <c r="AT419" s="7"/>
      <c r="AU419" s="8"/>
      <c r="AV419" s="8"/>
      <c r="AW419" s="8"/>
      <c r="AX419" s="8"/>
      <c r="AY419" s="8"/>
      <c r="AZ419" s="8"/>
      <c r="BA419" s="8"/>
      <c r="BB419" s="8"/>
      <c r="BC419" s="8"/>
      <c r="BD419" s="2"/>
      <c r="BE419" s="37"/>
      <c r="BF419" s="7"/>
      <c r="BG419" s="7"/>
      <c r="BH419" s="7"/>
      <c r="BI419" s="47"/>
      <c r="BJ419" s="48"/>
      <c r="BK419" s="48"/>
    </row>
    <row r="420" spans="1:63" s="23" customFormat="1">
      <c r="A420" s="7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44"/>
      <c r="X420" s="8"/>
      <c r="Y420" s="8"/>
      <c r="Z420" s="8"/>
      <c r="AA420" s="7"/>
      <c r="AB420" s="8"/>
      <c r="AC420" s="8"/>
      <c r="AD420" s="3"/>
      <c r="AE420" s="8"/>
      <c r="AF420" s="8"/>
      <c r="AG420" s="8"/>
      <c r="AH420" s="7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31"/>
      <c r="AT420" s="7"/>
      <c r="AU420" s="8"/>
      <c r="AV420" s="8"/>
      <c r="AW420" s="8"/>
      <c r="AX420" s="8"/>
      <c r="AY420" s="8"/>
      <c r="AZ420" s="8"/>
      <c r="BA420" s="8"/>
      <c r="BB420" s="8"/>
      <c r="BC420" s="8"/>
      <c r="BD420" s="2"/>
      <c r="BE420" s="37"/>
      <c r="BF420" s="7"/>
      <c r="BG420" s="7"/>
      <c r="BH420" s="7"/>
      <c r="BI420" s="47"/>
      <c r="BJ420" s="48"/>
      <c r="BK420" s="48"/>
    </row>
    <row r="421" spans="1:63" s="23" customFormat="1">
      <c r="A421" s="7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44"/>
      <c r="X421" s="8"/>
      <c r="Y421" s="8"/>
      <c r="Z421" s="8"/>
      <c r="AA421" s="7"/>
      <c r="AB421" s="8"/>
      <c r="AC421" s="8"/>
      <c r="AD421" s="3"/>
      <c r="AE421" s="8"/>
      <c r="AF421" s="8"/>
      <c r="AG421" s="8"/>
      <c r="AH421" s="7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31"/>
      <c r="AT421" s="7"/>
      <c r="AU421" s="8"/>
      <c r="AV421" s="8"/>
      <c r="AW421" s="8"/>
      <c r="AX421" s="8"/>
      <c r="AY421" s="8"/>
      <c r="AZ421" s="8"/>
      <c r="BA421" s="8"/>
      <c r="BB421" s="8"/>
      <c r="BC421" s="8"/>
      <c r="BD421" s="2"/>
      <c r="BE421" s="37"/>
      <c r="BF421" s="7"/>
      <c r="BG421" s="7"/>
      <c r="BH421" s="7"/>
      <c r="BI421" s="47"/>
      <c r="BJ421" s="48"/>
      <c r="BK421" s="48"/>
    </row>
    <row r="422" spans="1:63" s="23" customFormat="1">
      <c r="A422" s="7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44"/>
      <c r="X422" s="8"/>
      <c r="Y422" s="8"/>
      <c r="Z422" s="8"/>
      <c r="AA422" s="7"/>
      <c r="AB422" s="8"/>
      <c r="AC422" s="8"/>
      <c r="AD422" s="3"/>
      <c r="AE422" s="8"/>
      <c r="AF422" s="8"/>
      <c r="AG422" s="8"/>
      <c r="AH422" s="7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31"/>
      <c r="AT422" s="7"/>
      <c r="AU422" s="8"/>
      <c r="AV422" s="8"/>
      <c r="AW422" s="8"/>
      <c r="AX422" s="8"/>
      <c r="AY422" s="8"/>
      <c r="AZ422" s="8"/>
      <c r="BA422" s="8"/>
      <c r="BB422" s="8"/>
      <c r="BC422" s="8"/>
      <c r="BD422" s="2"/>
      <c r="BE422" s="37"/>
      <c r="BF422" s="7"/>
      <c r="BG422" s="7"/>
      <c r="BH422" s="7"/>
      <c r="BI422" s="47"/>
      <c r="BJ422" s="48"/>
      <c r="BK422" s="48"/>
    </row>
    <row r="423" spans="1:63" s="23" customFormat="1" ht="13.5" thickBot="1">
      <c r="A423" s="7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44"/>
      <c r="X423" s="8"/>
      <c r="Y423" s="8"/>
      <c r="Z423" s="8"/>
      <c r="AA423" s="7"/>
      <c r="AB423" s="8"/>
      <c r="AC423" s="8"/>
      <c r="AD423" s="3"/>
      <c r="AE423" s="70"/>
      <c r="AF423" s="8"/>
      <c r="AG423" s="8"/>
      <c r="AH423" s="7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31"/>
      <c r="AT423" s="7"/>
      <c r="AU423" s="8"/>
      <c r="AV423" s="8"/>
      <c r="AW423" s="8"/>
      <c r="AX423" s="8"/>
      <c r="AY423" s="8"/>
      <c r="AZ423" s="8"/>
      <c r="BA423" s="8"/>
      <c r="BB423" s="8"/>
      <c r="BC423" s="8"/>
      <c r="BD423" s="2"/>
      <c r="BE423" s="37"/>
      <c r="BF423" s="7"/>
      <c r="BG423" s="7"/>
      <c r="BH423" s="7"/>
      <c r="BI423" s="47"/>
      <c r="BJ423" s="48"/>
      <c r="BK423" s="48"/>
    </row>
    <row r="424" spans="1:63" s="23" customFormat="1" ht="13.5" thickBot="1">
      <c r="A424" s="7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44"/>
      <c r="X424" s="8"/>
      <c r="Y424" s="8"/>
      <c r="Z424" s="8"/>
      <c r="AA424" s="7"/>
      <c r="AB424" s="8"/>
      <c r="AC424" s="8"/>
      <c r="AD424" s="3"/>
      <c r="AE424" s="70"/>
      <c r="AF424" s="8"/>
      <c r="AG424" s="8"/>
      <c r="AH424" s="7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31"/>
      <c r="AT424" s="7"/>
      <c r="AU424" s="8"/>
      <c r="AV424" s="8"/>
      <c r="AW424" s="8"/>
      <c r="AX424" s="8"/>
      <c r="AY424" s="8"/>
      <c r="AZ424" s="8"/>
      <c r="BA424" s="8"/>
      <c r="BB424" s="8"/>
      <c r="BC424" s="8"/>
      <c r="BD424" s="2"/>
      <c r="BE424" s="37"/>
      <c r="BF424" s="7"/>
      <c r="BG424" s="7"/>
      <c r="BH424" s="7"/>
      <c r="BI424" s="47"/>
      <c r="BJ424" s="48"/>
      <c r="BK424" s="48"/>
    </row>
    <row r="425" spans="1:63" s="23" customFormat="1" ht="13.5" thickBot="1">
      <c r="A425" s="7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44"/>
      <c r="X425" s="8"/>
      <c r="Y425" s="8"/>
      <c r="Z425" s="8"/>
      <c r="AA425" s="7"/>
      <c r="AB425" s="8"/>
      <c r="AC425" s="8"/>
      <c r="AD425" s="3"/>
      <c r="AE425" s="70"/>
      <c r="AF425" s="8"/>
      <c r="AG425" s="8"/>
      <c r="AH425" s="7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31"/>
      <c r="AT425" s="7"/>
      <c r="AU425" s="8"/>
      <c r="AV425" s="8"/>
      <c r="AW425" s="8"/>
      <c r="AX425" s="8"/>
      <c r="AY425" s="8"/>
      <c r="AZ425" s="8"/>
      <c r="BA425" s="8"/>
      <c r="BB425" s="8"/>
      <c r="BC425" s="8"/>
      <c r="BD425" s="2"/>
      <c r="BE425" s="37"/>
      <c r="BF425" s="7"/>
      <c r="BG425" s="7"/>
      <c r="BH425" s="7"/>
      <c r="BI425" s="47"/>
      <c r="BJ425" s="48"/>
      <c r="BK425" s="48"/>
    </row>
    <row r="426" spans="1:63" s="23" customFormat="1" ht="13.5" thickBot="1">
      <c r="A426" s="7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44"/>
      <c r="X426" s="8"/>
      <c r="Y426" s="8"/>
      <c r="Z426" s="8"/>
      <c r="AA426" s="7"/>
      <c r="AB426" s="8"/>
      <c r="AC426" s="8"/>
      <c r="AD426" s="3"/>
      <c r="AE426" s="70"/>
      <c r="AF426" s="8"/>
      <c r="AG426" s="8"/>
      <c r="AH426" s="7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31"/>
      <c r="AT426" s="7"/>
      <c r="AU426" s="8"/>
      <c r="AV426" s="8"/>
      <c r="AW426" s="8"/>
      <c r="AX426" s="8"/>
      <c r="AY426" s="8"/>
      <c r="AZ426" s="8"/>
      <c r="BA426" s="8"/>
      <c r="BB426" s="8"/>
      <c r="BC426" s="8"/>
      <c r="BD426" s="2"/>
      <c r="BE426" s="37"/>
      <c r="BF426" s="7"/>
      <c r="BG426" s="7"/>
      <c r="BH426" s="7"/>
      <c r="BI426" s="47"/>
      <c r="BJ426" s="48"/>
      <c r="BK426" s="48"/>
    </row>
    <row r="427" spans="1:63" s="23" customFormat="1" ht="13.5" thickBot="1">
      <c r="A427" s="7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44"/>
      <c r="X427" s="8"/>
      <c r="Y427" s="8"/>
      <c r="Z427" s="8"/>
      <c r="AA427" s="7"/>
      <c r="AB427" s="8"/>
      <c r="AC427" s="8"/>
      <c r="AD427" s="3"/>
      <c r="AE427" s="70"/>
      <c r="AF427" s="8"/>
      <c r="AG427" s="8"/>
      <c r="AH427" s="7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31"/>
      <c r="AT427" s="7"/>
      <c r="AU427" s="8"/>
      <c r="AV427" s="8"/>
      <c r="AW427" s="8"/>
      <c r="AX427" s="8"/>
      <c r="AY427" s="8"/>
      <c r="AZ427" s="8"/>
      <c r="BA427" s="8"/>
      <c r="BB427" s="8"/>
      <c r="BC427" s="8"/>
      <c r="BD427" s="2"/>
      <c r="BE427" s="37"/>
      <c r="BF427" s="7"/>
      <c r="BG427" s="7"/>
      <c r="BH427" s="7"/>
      <c r="BI427" s="47"/>
      <c r="BJ427" s="48"/>
      <c r="BK427" s="48"/>
    </row>
    <row r="428" spans="1:63" s="23" customFormat="1" ht="13.5" thickBot="1">
      <c r="A428" s="7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44"/>
      <c r="X428" s="8"/>
      <c r="Y428" s="8"/>
      <c r="Z428" s="8"/>
      <c r="AA428" s="7"/>
      <c r="AB428" s="8"/>
      <c r="AC428" s="8"/>
      <c r="AD428" s="3"/>
      <c r="AE428" s="70"/>
      <c r="AF428" s="8"/>
      <c r="AG428" s="8"/>
      <c r="AH428" s="7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31"/>
      <c r="AT428" s="7"/>
      <c r="AU428" s="8"/>
      <c r="AV428" s="8"/>
      <c r="AW428" s="8"/>
      <c r="AX428" s="8"/>
      <c r="AY428" s="8"/>
      <c r="AZ428" s="8"/>
      <c r="BA428" s="8"/>
      <c r="BB428" s="8"/>
      <c r="BC428" s="8"/>
      <c r="BD428" s="2"/>
      <c r="BE428" s="37"/>
      <c r="BF428" s="7"/>
      <c r="BG428" s="7"/>
      <c r="BH428" s="7"/>
      <c r="BI428" s="47"/>
      <c r="BJ428" s="48"/>
      <c r="BK428" s="48"/>
    </row>
    <row r="429" spans="1:63" s="23" customFormat="1" ht="13.5" thickBot="1">
      <c r="A429" s="7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44"/>
      <c r="X429" s="8"/>
      <c r="Y429" s="8"/>
      <c r="Z429" s="8"/>
      <c r="AA429" s="7"/>
      <c r="AB429" s="8"/>
      <c r="AC429" s="8"/>
      <c r="AD429" s="3"/>
      <c r="AE429" s="70"/>
      <c r="AF429" s="8"/>
      <c r="AG429" s="8"/>
      <c r="AH429" s="7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31"/>
      <c r="AT429" s="7"/>
      <c r="AU429" s="8"/>
      <c r="AV429" s="8"/>
      <c r="AW429" s="8"/>
      <c r="AX429" s="8"/>
      <c r="AY429" s="8"/>
      <c r="AZ429" s="8"/>
      <c r="BA429" s="8"/>
      <c r="BB429" s="8"/>
      <c r="BC429" s="8"/>
      <c r="BD429" s="2"/>
      <c r="BE429" s="37"/>
      <c r="BF429" s="7"/>
      <c r="BG429" s="7"/>
      <c r="BH429" s="7"/>
      <c r="BI429" s="47"/>
      <c r="BJ429" s="48"/>
      <c r="BK429" s="48"/>
    </row>
    <row r="430" spans="1:63" s="23" customFormat="1">
      <c r="A430" s="7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44"/>
      <c r="X430" s="8"/>
      <c r="Y430" s="8"/>
      <c r="Z430" s="8"/>
      <c r="AA430" s="7"/>
      <c r="AB430" s="8"/>
      <c r="AC430" s="8"/>
      <c r="AD430" s="3"/>
      <c r="AE430" s="3"/>
      <c r="AF430" s="8"/>
      <c r="AG430" s="8"/>
      <c r="AH430" s="7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31"/>
      <c r="AT430" s="7"/>
      <c r="AU430" s="8"/>
      <c r="AV430" s="8"/>
      <c r="AW430" s="8"/>
      <c r="AX430" s="8"/>
      <c r="AY430" s="8"/>
      <c r="AZ430" s="8"/>
      <c r="BA430" s="8"/>
      <c r="BB430" s="8"/>
      <c r="BC430" s="8"/>
      <c r="BD430" s="2"/>
      <c r="BE430" s="37"/>
      <c r="BF430" s="7"/>
      <c r="BG430" s="7"/>
      <c r="BH430" s="7"/>
      <c r="BI430" s="47"/>
      <c r="BJ430" s="48"/>
      <c r="BK430" s="48"/>
    </row>
    <row r="431" spans="1:63" s="23" customFormat="1">
      <c r="A431" s="7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44"/>
      <c r="X431" s="8"/>
      <c r="Y431" s="8"/>
      <c r="Z431" s="8"/>
      <c r="AA431" s="7"/>
      <c r="AB431" s="8"/>
      <c r="AC431" s="8"/>
      <c r="AD431" s="3"/>
      <c r="AE431" s="8"/>
      <c r="AF431" s="8"/>
      <c r="AG431" s="8"/>
      <c r="AH431" s="7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31"/>
      <c r="AT431" s="7"/>
      <c r="AU431" s="8"/>
      <c r="AV431" s="8"/>
      <c r="AW431" s="8"/>
      <c r="AX431" s="8"/>
      <c r="AY431" s="8"/>
      <c r="AZ431" s="8"/>
      <c r="BA431" s="8"/>
      <c r="BB431" s="8"/>
      <c r="BC431" s="8"/>
      <c r="BD431" s="2"/>
      <c r="BE431" s="37"/>
      <c r="BF431" s="7"/>
      <c r="BG431" s="7"/>
      <c r="BH431" s="7"/>
      <c r="BI431" s="47"/>
      <c r="BJ431" s="48"/>
      <c r="BK431" s="48"/>
    </row>
    <row r="432" spans="1:63" s="23" customFormat="1">
      <c r="A432" s="7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44"/>
      <c r="X432" s="8"/>
      <c r="Y432" s="8"/>
      <c r="Z432" s="8"/>
      <c r="AA432" s="7"/>
      <c r="AB432" s="8"/>
      <c r="AC432" s="8"/>
      <c r="AD432" s="3"/>
      <c r="AE432" s="8"/>
      <c r="AF432" s="8"/>
      <c r="AG432" s="8"/>
      <c r="AH432" s="7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31"/>
      <c r="AT432" s="7"/>
      <c r="AU432" s="8"/>
      <c r="AV432" s="8"/>
      <c r="AW432" s="8"/>
      <c r="AX432" s="8"/>
      <c r="AY432" s="8"/>
      <c r="AZ432" s="8"/>
      <c r="BA432" s="8"/>
      <c r="BB432" s="8"/>
      <c r="BC432" s="8"/>
      <c r="BD432" s="2"/>
      <c r="BE432" s="37"/>
      <c r="BF432" s="7"/>
      <c r="BG432" s="7"/>
      <c r="BH432" s="7"/>
      <c r="BI432" s="47"/>
      <c r="BJ432" s="48"/>
      <c r="BK432" s="48"/>
    </row>
    <row r="433" spans="1:63" s="23" customFormat="1">
      <c r="A433" s="7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44"/>
      <c r="X433" s="8"/>
      <c r="Y433" s="8"/>
      <c r="Z433" s="8"/>
      <c r="AA433" s="7"/>
      <c r="AB433" s="8"/>
      <c r="AC433" s="8"/>
      <c r="AD433" s="3"/>
      <c r="AE433" s="8"/>
      <c r="AF433" s="8"/>
      <c r="AG433" s="8"/>
      <c r="AH433" s="7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31"/>
      <c r="AT433" s="7"/>
      <c r="AU433" s="8"/>
      <c r="AV433" s="8"/>
      <c r="AW433" s="8"/>
      <c r="AX433" s="8"/>
      <c r="AY433" s="8"/>
      <c r="AZ433" s="8"/>
      <c r="BA433" s="8"/>
      <c r="BB433" s="8"/>
      <c r="BC433" s="8"/>
      <c r="BD433" s="2"/>
      <c r="BE433" s="37"/>
      <c r="BF433" s="7"/>
      <c r="BG433" s="7"/>
      <c r="BH433" s="7"/>
      <c r="BI433" s="47"/>
      <c r="BJ433" s="48"/>
      <c r="BK433" s="48"/>
    </row>
    <row r="434" spans="1:63" s="23" customFormat="1">
      <c r="A434" s="7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44"/>
      <c r="X434" s="8"/>
      <c r="Y434" s="8"/>
      <c r="Z434" s="8"/>
      <c r="AA434" s="7"/>
      <c r="AB434" s="8"/>
      <c r="AC434" s="8"/>
      <c r="AD434" s="3"/>
      <c r="AE434" s="8"/>
      <c r="AF434" s="8"/>
      <c r="AG434" s="8"/>
      <c r="AH434" s="7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31"/>
      <c r="AT434" s="7"/>
      <c r="AU434" s="8"/>
      <c r="AV434" s="8"/>
      <c r="AW434" s="8"/>
      <c r="AX434" s="8"/>
      <c r="AY434" s="8"/>
      <c r="AZ434" s="8"/>
      <c r="BA434" s="8"/>
      <c r="BB434" s="8"/>
      <c r="BC434" s="8"/>
      <c r="BD434" s="2"/>
      <c r="BE434" s="37"/>
      <c r="BF434" s="7"/>
      <c r="BG434" s="7"/>
      <c r="BH434" s="7"/>
      <c r="BI434" s="47"/>
      <c r="BJ434" s="48"/>
      <c r="BK434" s="48"/>
    </row>
    <row r="435" spans="1:63" s="23" customFormat="1">
      <c r="A435" s="7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44"/>
      <c r="X435" s="8"/>
      <c r="Y435" s="8"/>
      <c r="Z435" s="8"/>
      <c r="AA435" s="7"/>
      <c r="AB435" s="8"/>
      <c r="AC435" s="8"/>
      <c r="AD435" s="3"/>
      <c r="AE435" s="8"/>
      <c r="AF435" s="8"/>
      <c r="AG435" s="8"/>
      <c r="AH435" s="7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31"/>
      <c r="AT435" s="7"/>
      <c r="AU435" s="8"/>
      <c r="AV435" s="8"/>
      <c r="AW435" s="8"/>
      <c r="AX435" s="8"/>
      <c r="AY435" s="8"/>
      <c r="AZ435" s="8"/>
      <c r="BA435" s="8"/>
      <c r="BB435" s="8"/>
      <c r="BC435" s="8"/>
      <c r="BD435" s="2"/>
      <c r="BE435" s="37"/>
      <c r="BF435" s="7"/>
      <c r="BG435" s="7"/>
      <c r="BH435" s="7"/>
      <c r="BI435" s="47"/>
      <c r="BJ435" s="48"/>
      <c r="BK435" s="48"/>
    </row>
    <row r="436" spans="1:63" s="23" customFormat="1">
      <c r="A436" s="7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44"/>
      <c r="X436" s="8"/>
      <c r="Y436" s="8"/>
      <c r="Z436" s="8"/>
      <c r="AA436" s="7"/>
      <c r="AB436" s="8"/>
      <c r="AC436" s="8"/>
      <c r="AD436" s="3"/>
      <c r="AE436" s="8"/>
      <c r="AF436" s="8"/>
      <c r="AG436" s="8"/>
      <c r="AH436" s="7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31"/>
      <c r="AT436" s="7"/>
      <c r="AU436" s="8"/>
      <c r="AV436" s="8"/>
      <c r="AW436" s="8"/>
      <c r="AX436" s="8"/>
      <c r="AY436" s="8"/>
      <c r="AZ436" s="8"/>
      <c r="BA436" s="8"/>
      <c r="BB436" s="8"/>
      <c r="BC436" s="8"/>
      <c r="BD436" s="2"/>
      <c r="BE436" s="37"/>
      <c r="BF436" s="7"/>
      <c r="BG436" s="7"/>
      <c r="BH436" s="7"/>
      <c r="BI436" s="47"/>
      <c r="BJ436" s="48"/>
      <c r="BK436" s="48"/>
    </row>
    <row r="437" spans="1:63" s="23" customFormat="1">
      <c r="A437" s="7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44"/>
      <c r="X437" s="8"/>
      <c r="Y437" s="8"/>
      <c r="Z437" s="8"/>
      <c r="AA437" s="7"/>
      <c r="AB437" s="8"/>
      <c r="AC437" s="8"/>
      <c r="AD437" s="3"/>
      <c r="AE437" s="8"/>
      <c r="AF437" s="8"/>
      <c r="AG437" s="8"/>
      <c r="AH437" s="7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31"/>
      <c r="AT437" s="7"/>
      <c r="AU437" s="8"/>
      <c r="AV437" s="8"/>
      <c r="AW437" s="8"/>
      <c r="AX437" s="8"/>
      <c r="AY437" s="8"/>
      <c r="AZ437" s="8"/>
      <c r="BA437" s="8"/>
      <c r="BB437" s="8"/>
      <c r="BC437" s="8"/>
      <c r="BD437" s="2"/>
      <c r="BE437" s="37"/>
      <c r="BF437" s="7"/>
      <c r="BG437" s="7"/>
      <c r="BH437" s="7"/>
      <c r="BI437" s="47"/>
      <c r="BJ437" s="48"/>
      <c r="BK437" s="48"/>
    </row>
    <row r="438" spans="1:63" s="23" customFormat="1">
      <c r="A438" s="7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44"/>
      <c r="X438" s="8"/>
      <c r="Y438" s="8"/>
      <c r="Z438" s="8"/>
      <c r="AA438" s="7"/>
      <c r="AB438" s="8"/>
      <c r="AC438" s="8"/>
      <c r="AD438" s="3"/>
      <c r="AE438" s="8"/>
      <c r="AF438" s="8"/>
      <c r="AG438" s="8"/>
      <c r="AH438" s="7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31"/>
      <c r="AT438" s="7"/>
      <c r="AU438" s="8"/>
      <c r="AV438" s="8"/>
      <c r="AW438" s="8"/>
      <c r="AX438" s="8"/>
      <c r="AY438" s="8"/>
      <c r="AZ438" s="8"/>
      <c r="BA438" s="8"/>
      <c r="BB438" s="8"/>
      <c r="BC438" s="8"/>
      <c r="BD438" s="2"/>
      <c r="BE438" s="37"/>
      <c r="BF438" s="7"/>
      <c r="BG438" s="7"/>
      <c r="BH438" s="7"/>
      <c r="BI438" s="47"/>
      <c r="BJ438" s="48"/>
      <c r="BK438" s="48"/>
    </row>
    <row r="439" spans="1:63" s="23" customFormat="1">
      <c r="A439" s="7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44"/>
      <c r="X439" s="8"/>
      <c r="Y439" s="8"/>
      <c r="Z439" s="8"/>
      <c r="AA439" s="7"/>
      <c r="AB439" s="8"/>
      <c r="AC439" s="8"/>
      <c r="AD439" s="3"/>
      <c r="AE439" s="8"/>
      <c r="AF439" s="8"/>
      <c r="AG439" s="8"/>
      <c r="AH439" s="7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31"/>
      <c r="AT439" s="7"/>
      <c r="AU439" s="8"/>
      <c r="AV439" s="8"/>
      <c r="AW439" s="8"/>
      <c r="AX439" s="8"/>
      <c r="AY439" s="8"/>
      <c r="AZ439" s="8"/>
      <c r="BA439" s="8"/>
      <c r="BB439" s="8"/>
      <c r="BC439" s="8"/>
      <c r="BD439" s="2"/>
      <c r="BE439" s="37"/>
      <c r="BF439" s="7"/>
      <c r="BG439" s="7"/>
      <c r="BH439" s="7"/>
      <c r="BI439" s="47"/>
      <c r="BJ439" s="48"/>
      <c r="BK439" s="48"/>
    </row>
    <row r="440" spans="1:63" s="23" customFormat="1">
      <c r="A440" s="7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44"/>
      <c r="X440" s="8"/>
      <c r="Y440" s="8"/>
      <c r="Z440" s="8"/>
      <c r="AA440" s="7"/>
      <c r="AB440" s="8"/>
      <c r="AC440" s="8"/>
      <c r="AD440" s="3"/>
      <c r="AE440" s="8"/>
      <c r="AF440" s="8"/>
      <c r="AG440" s="8"/>
      <c r="AH440" s="7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31"/>
      <c r="AT440" s="7"/>
      <c r="AU440" s="8"/>
      <c r="AV440" s="8"/>
      <c r="AW440" s="8"/>
      <c r="AX440" s="8"/>
      <c r="AY440" s="8"/>
      <c r="AZ440" s="8"/>
      <c r="BA440" s="8"/>
      <c r="BB440" s="8"/>
      <c r="BC440" s="8"/>
      <c r="BD440" s="2"/>
      <c r="BE440" s="37"/>
      <c r="BF440" s="7"/>
      <c r="BG440" s="7"/>
      <c r="BH440" s="7"/>
      <c r="BI440" s="47"/>
      <c r="BJ440" s="48"/>
      <c r="BK440" s="48"/>
    </row>
    <row r="441" spans="1:63" s="23" customFormat="1">
      <c r="A441" s="7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44"/>
      <c r="X441" s="8"/>
      <c r="Y441" s="8"/>
      <c r="Z441" s="8"/>
      <c r="AA441" s="7"/>
      <c r="AB441" s="8"/>
      <c r="AC441" s="8"/>
      <c r="AD441" s="3"/>
      <c r="AE441" s="8"/>
      <c r="AF441" s="8"/>
      <c r="AG441" s="8"/>
      <c r="AH441" s="7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31"/>
      <c r="AT441" s="7"/>
      <c r="AU441" s="8"/>
      <c r="AV441" s="8"/>
      <c r="AW441" s="8"/>
      <c r="AX441" s="8"/>
      <c r="AY441" s="8"/>
      <c r="AZ441" s="8"/>
      <c r="BA441" s="8"/>
      <c r="BB441" s="8"/>
      <c r="BC441" s="8"/>
      <c r="BD441" s="2"/>
      <c r="BE441" s="37"/>
      <c r="BF441" s="7"/>
      <c r="BG441" s="7"/>
      <c r="BH441" s="7"/>
      <c r="BI441" s="47"/>
      <c r="BJ441" s="48"/>
      <c r="BK441" s="48"/>
    </row>
    <row r="442" spans="1:63" s="23" customFormat="1">
      <c r="A442" s="7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44"/>
      <c r="X442" s="8"/>
      <c r="Y442" s="8"/>
      <c r="Z442" s="8"/>
      <c r="AA442" s="7"/>
      <c r="AB442" s="8"/>
      <c r="AC442" s="8"/>
      <c r="AD442" s="3"/>
      <c r="AE442" s="8"/>
      <c r="AF442" s="8"/>
      <c r="AG442" s="8"/>
      <c r="AH442" s="7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31"/>
      <c r="AT442" s="7"/>
      <c r="AU442" s="8"/>
      <c r="AV442" s="8"/>
      <c r="AW442" s="8"/>
      <c r="AX442" s="8"/>
      <c r="AY442" s="8"/>
      <c r="AZ442" s="8"/>
      <c r="BA442" s="8"/>
      <c r="BB442" s="8"/>
      <c r="BC442" s="8"/>
      <c r="BD442" s="2"/>
      <c r="BE442" s="37"/>
      <c r="BF442" s="7"/>
      <c r="BG442" s="7"/>
      <c r="BH442" s="7"/>
      <c r="BI442" s="47"/>
      <c r="BJ442" s="48"/>
      <c r="BK442" s="48"/>
    </row>
    <row r="443" spans="1:63" s="23" customFormat="1">
      <c r="A443" s="7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44"/>
      <c r="X443" s="8"/>
      <c r="Y443" s="8"/>
      <c r="Z443" s="8"/>
      <c r="AA443" s="7"/>
      <c r="AB443" s="8"/>
      <c r="AC443" s="8"/>
      <c r="AD443" s="3"/>
      <c r="AE443" s="8"/>
      <c r="AF443" s="8"/>
      <c r="AG443" s="8"/>
      <c r="AH443" s="7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31"/>
      <c r="AT443" s="7"/>
      <c r="AU443" s="8"/>
      <c r="AV443" s="8"/>
      <c r="AW443" s="8"/>
      <c r="AX443" s="8"/>
      <c r="AY443" s="8"/>
      <c r="AZ443" s="8"/>
      <c r="BA443" s="8"/>
      <c r="BB443" s="8"/>
      <c r="BC443" s="8"/>
      <c r="BD443" s="2"/>
      <c r="BE443" s="37"/>
      <c r="BF443" s="7"/>
      <c r="BG443" s="7"/>
      <c r="BH443" s="7"/>
      <c r="BI443" s="47"/>
      <c r="BJ443" s="48"/>
      <c r="BK443" s="48"/>
    </row>
    <row r="444" spans="1:63" s="23" customFormat="1">
      <c r="A444" s="7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44"/>
      <c r="X444" s="8"/>
      <c r="Y444" s="8"/>
      <c r="Z444" s="8"/>
      <c r="AA444" s="7"/>
      <c r="AB444" s="8"/>
      <c r="AC444" s="8"/>
      <c r="AD444" s="3"/>
      <c r="AE444" s="8"/>
      <c r="AF444" s="8"/>
      <c r="AG444" s="8"/>
      <c r="AH444" s="7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31"/>
      <c r="AT444" s="7"/>
      <c r="AU444" s="8"/>
      <c r="AV444" s="8"/>
      <c r="AW444" s="8"/>
      <c r="AX444" s="8"/>
      <c r="AY444" s="8"/>
      <c r="AZ444" s="8"/>
      <c r="BA444" s="8"/>
      <c r="BB444" s="8"/>
      <c r="BC444" s="8"/>
      <c r="BD444" s="2"/>
      <c r="BE444" s="37"/>
      <c r="BF444" s="7"/>
      <c r="BG444" s="7"/>
      <c r="BH444" s="7"/>
      <c r="BI444" s="47"/>
      <c r="BJ444" s="48"/>
      <c r="BK444" s="48"/>
    </row>
    <row r="445" spans="1:63" s="23" customFormat="1">
      <c r="A445" s="7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44"/>
      <c r="X445" s="8"/>
      <c r="Y445" s="8"/>
      <c r="Z445" s="8"/>
      <c r="AA445" s="7"/>
      <c r="AB445" s="8"/>
      <c r="AC445" s="8"/>
      <c r="AD445" s="3"/>
      <c r="AE445" s="8"/>
      <c r="AF445" s="8"/>
      <c r="AG445" s="8"/>
      <c r="AH445" s="7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31"/>
      <c r="AT445" s="7"/>
      <c r="AU445" s="8"/>
      <c r="AV445" s="8"/>
      <c r="AW445" s="8"/>
      <c r="AX445" s="8"/>
      <c r="AY445" s="8"/>
      <c r="AZ445" s="8"/>
      <c r="BA445" s="8"/>
      <c r="BB445" s="8"/>
      <c r="BC445" s="8"/>
      <c r="BD445" s="2"/>
      <c r="BE445" s="37"/>
      <c r="BF445" s="7"/>
      <c r="BG445" s="7"/>
      <c r="BH445" s="7"/>
      <c r="BI445" s="47"/>
      <c r="BJ445" s="48"/>
      <c r="BK445" s="48"/>
    </row>
    <row r="446" spans="1:63" s="23" customFormat="1">
      <c r="A446" s="7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44"/>
      <c r="X446" s="8"/>
      <c r="Y446" s="8"/>
      <c r="Z446" s="8"/>
      <c r="AA446" s="7"/>
      <c r="AB446" s="8"/>
      <c r="AC446" s="8"/>
      <c r="AD446" s="3"/>
      <c r="AE446" s="8"/>
      <c r="AF446" s="8"/>
      <c r="AG446" s="8"/>
      <c r="AH446" s="7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31"/>
      <c r="AT446" s="7"/>
      <c r="AU446" s="8"/>
      <c r="AV446" s="8"/>
      <c r="AW446" s="8"/>
      <c r="AX446" s="8"/>
      <c r="AY446" s="8"/>
      <c r="AZ446" s="8"/>
      <c r="BA446" s="8"/>
      <c r="BB446" s="8"/>
      <c r="BC446" s="8"/>
      <c r="BD446" s="2"/>
      <c r="BE446" s="37"/>
      <c r="BF446" s="7"/>
      <c r="BG446" s="7"/>
      <c r="BH446" s="7"/>
      <c r="BI446" s="47"/>
      <c r="BJ446" s="48"/>
      <c r="BK446" s="48"/>
    </row>
    <row r="447" spans="1:63" s="23" customFormat="1">
      <c r="A447" s="7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44"/>
      <c r="X447" s="8"/>
      <c r="Y447" s="8"/>
      <c r="Z447" s="8"/>
      <c r="AA447" s="7"/>
      <c r="AB447" s="8"/>
      <c r="AC447" s="8"/>
      <c r="AD447" s="3"/>
      <c r="AE447" s="8"/>
      <c r="AF447" s="8"/>
      <c r="AG447" s="8"/>
      <c r="AH447" s="7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31"/>
      <c r="AT447" s="7"/>
      <c r="AU447" s="8"/>
      <c r="AV447" s="8"/>
      <c r="AW447" s="8"/>
      <c r="AX447" s="8"/>
      <c r="AY447" s="8"/>
      <c r="AZ447" s="8"/>
      <c r="BA447" s="8"/>
      <c r="BB447" s="8"/>
      <c r="BC447" s="8"/>
      <c r="BD447" s="2"/>
      <c r="BE447" s="37"/>
      <c r="BF447" s="7"/>
      <c r="BG447" s="7"/>
      <c r="BH447" s="7"/>
      <c r="BI447" s="47"/>
      <c r="BJ447" s="48"/>
      <c r="BK447" s="48"/>
    </row>
    <row r="448" spans="1:63" s="23" customFormat="1">
      <c r="A448" s="7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44"/>
      <c r="X448" s="8"/>
      <c r="Y448" s="8"/>
      <c r="Z448" s="8"/>
      <c r="AA448" s="7"/>
      <c r="AB448" s="8"/>
      <c r="AC448" s="8"/>
      <c r="AD448" s="3"/>
      <c r="AE448" s="8"/>
      <c r="AF448" s="8"/>
      <c r="AG448" s="8"/>
      <c r="AH448" s="7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31"/>
      <c r="AT448" s="7"/>
      <c r="AU448" s="8"/>
      <c r="AV448" s="8"/>
      <c r="AW448" s="8"/>
      <c r="AX448" s="8"/>
      <c r="AY448" s="8"/>
      <c r="AZ448" s="8"/>
      <c r="BA448" s="8"/>
      <c r="BB448" s="8"/>
      <c r="BC448" s="8"/>
      <c r="BD448" s="2"/>
      <c r="BE448" s="36"/>
      <c r="BF448" s="7"/>
      <c r="BG448" s="7"/>
      <c r="BH448" s="7"/>
      <c r="BI448" s="47"/>
      <c r="BJ448" s="48"/>
      <c r="BK448" s="48"/>
    </row>
    <row r="449" spans="1:63" s="23" customFormat="1">
      <c r="A449" s="7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44"/>
      <c r="X449" s="8"/>
      <c r="Y449" s="8"/>
      <c r="Z449" s="8"/>
      <c r="AA449" s="7"/>
      <c r="AB449" s="8"/>
      <c r="AC449" s="8"/>
      <c r="AD449" s="3"/>
      <c r="AE449" s="8"/>
      <c r="AF449" s="8"/>
      <c r="AG449" s="8"/>
      <c r="AH449" s="7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31"/>
      <c r="AT449" s="7"/>
      <c r="AU449" s="8"/>
      <c r="AV449" s="8"/>
      <c r="AW449" s="8"/>
      <c r="AX449" s="8"/>
      <c r="AY449" s="8"/>
      <c r="AZ449" s="8"/>
      <c r="BA449" s="8"/>
      <c r="BB449" s="8"/>
      <c r="BC449" s="8"/>
      <c r="BD449" s="2"/>
      <c r="BE449" s="36"/>
      <c r="BF449" s="7"/>
      <c r="BG449" s="7"/>
      <c r="BH449" s="7"/>
      <c r="BI449" s="47"/>
      <c r="BJ449" s="48"/>
      <c r="BK449" s="48"/>
    </row>
    <row r="450" spans="1:63" s="23" customFormat="1">
      <c r="A450" s="7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44"/>
      <c r="X450" s="8"/>
      <c r="Y450" s="8"/>
      <c r="Z450" s="8"/>
      <c r="AA450" s="7"/>
      <c r="AB450" s="8"/>
      <c r="AC450" s="8"/>
      <c r="AD450" s="3"/>
      <c r="AE450" s="8"/>
      <c r="AF450" s="8"/>
      <c r="AG450" s="8"/>
      <c r="AH450" s="7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31"/>
      <c r="AT450" s="7"/>
      <c r="AU450" s="8"/>
      <c r="AV450" s="8"/>
      <c r="AW450" s="8"/>
      <c r="AX450" s="8"/>
      <c r="AY450" s="8"/>
      <c r="AZ450" s="8"/>
      <c r="BA450" s="8"/>
      <c r="BB450" s="8"/>
      <c r="BC450" s="8"/>
      <c r="BD450" s="2"/>
      <c r="BE450" s="36"/>
      <c r="BF450" s="7"/>
      <c r="BG450" s="7"/>
      <c r="BH450" s="7"/>
      <c r="BI450" s="47"/>
      <c r="BJ450" s="48"/>
      <c r="BK450" s="48"/>
    </row>
    <row r="451" spans="1:63" s="23" customFormat="1">
      <c r="A451" s="7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44"/>
      <c r="X451" s="8"/>
      <c r="Y451" s="8"/>
      <c r="Z451" s="8"/>
      <c r="AA451" s="7"/>
      <c r="AB451" s="8"/>
      <c r="AC451" s="8"/>
      <c r="AD451" s="3"/>
      <c r="AE451" s="8"/>
      <c r="AF451" s="8"/>
      <c r="AG451" s="8"/>
      <c r="AH451" s="7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31"/>
      <c r="AT451" s="7"/>
      <c r="AU451" s="8"/>
      <c r="AV451" s="8"/>
      <c r="AW451" s="8"/>
      <c r="AX451" s="8"/>
      <c r="AY451" s="8"/>
      <c r="AZ451" s="8"/>
      <c r="BA451" s="8"/>
      <c r="BB451" s="8"/>
      <c r="BC451" s="8"/>
      <c r="BD451" s="2"/>
      <c r="BE451" s="37"/>
      <c r="BF451" s="7"/>
      <c r="BG451" s="7"/>
      <c r="BH451" s="7"/>
      <c r="BI451" s="47"/>
      <c r="BJ451" s="48"/>
      <c r="BK451" s="48"/>
    </row>
    <row r="452" spans="1:63" s="24" customFormat="1">
      <c r="A452" s="7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44"/>
      <c r="X452" s="8"/>
      <c r="Y452" s="8"/>
      <c r="Z452" s="8"/>
      <c r="AA452" s="7"/>
      <c r="AB452" s="8"/>
      <c r="AC452" s="8"/>
      <c r="AD452" s="3"/>
      <c r="AE452" s="8"/>
      <c r="AF452" s="8"/>
      <c r="AG452" s="8"/>
      <c r="AH452" s="7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31"/>
      <c r="AT452" s="7"/>
      <c r="AU452" s="8"/>
      <c r="AV452" s="8"/>
      <c r="AW452" s="8"/>
      <c r="AX452" s="8"/>
      <c r="AY452" s="8"/>
      <c r="AZ452" s="8"/>
      <c r="BA452" s="8"/>
      <c r="BB452" s="8"/>
      <c r="BC452" s="8"/>
      <c r="BD452" s="2"/>
      <c r="BE452" s="37"/>
      <c r="BF452" s="7"/>
      <c r="BG452" s="7"/>
      <c r="BH452" s="7"/>
      <c r="BI452" s="47"/>
      <c r="BJ452" s="48"/>
      <c r="BK452" s="48"/>
    </row>
    <row r="453" spans="1:63" s="23" customFormat="1">
      <c r="A453" s="7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44"/>
      <c r="X453" s="8"/>
      <c r="Y453" s="8"/>
      <c r="Z453" s="8"/>
      <c r="AA453" s="7"/>
      <c r="AB453" s="8"/>
      <c r="AC453" s="8"/>
      <c r="AD453" s="3"/>
      <c r="AE453" s="8"/>
      <c r="AF453" s="8"/>
      <c r="AG453" s="8"/>
      <c r="AH453" s="7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31"/>
      <c r="AT453" s="7"/>
      <c r="AU453" s="8"/>
      <c r="AV453" s="8"/>
      <c r="AW453" s="8"/>
      <c r="AX453" s="8"/>
      <c r="AY453" s="8"/>
      <c r="AZ453" s="8"/>
      <c r="BA453" s="8"/>
      <c r="BB453" s="8"/>
      <c r="BC453" s="8"/>
      <c r="BD453" s="2"/>
      <c r="BE453" s="37"/>
      <c r="BF453" s="7"/>
      <c r="BG453" s="7"/>
      <c r="BH453" s="7"/>
      <c r="BI453" s="47"/>
      <c r="BJ453" s="48"/>
      <c r="BK453" s="48"/>
    </row>
    <row r="454" spans="1:63" s="23" customFormat="1">
      <c r="A454" s="7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44"/>
      <c r="X454" s="8"/>
      <c r="Y454" s="8"/>
      <c r="Z454" s="8"/>
      <c r="AA454" s="7"/>
      <c r="AB454" s="8"/>
      <c r="AC454" s="8"/>
      <c r="AD454" s="3"/>
      <c r="AE454" s="8"/>
      <c r="AF454" s="8"/>
      <c r="AG454" s="8"/>
      <c r="AH454" s="7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31"/>
      <c r="AT454" s="7"/>
      <c r="AU454" s="8"/>
      <c r="AV454" s="8"/>
      <c r="AW454" s="8"/>
      <c r="AX454" s="8"/>
      <c r="AY454" s="8"/>
      <c r="AZ454" s="8"/>
      <c r="BA454" s="8"/>
      <c r="BB454" s="8"/>
      <c r="BC454" s="8"/>
      <c r="BD454" s="2"/>
      <c r="BE454" s="37"/>
      <c r="BF454" s="7"/>
      <c r="BG454" s="7"/>
      <c r="BH454" s="7"/>
      <c r="BI454" s="47"/>
      <c r="BJ454" s="48"/>
      <c r="BK454" s="48"/>
    </row>
    <row r="455" spans="1:63" s="23" customFormat="1">
      <c r="A455" s="7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44"/>
      <c r="X455" s="8"/>
      <c r="Y455" s="8"/>
      <c r="Z455" s="8"/>
      <c r="AA455" s="7"/>
      <c r="AB455" s="8"/>
      <c r="AC455" s="8"/>
      <c r="AD455" s="3"/>
      <c r="AE455" s="8"/>
      <c r="AF455" s="8"/>
      <c r="AG455" s="8"/>
      <c r="AH455" s="7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31"/>
      <c r="AT455" s="7"/>
      <c r="AU455" s="8"/>
      <c r="AV455" s="8"/>
      <c r="AW455" s="8"/>
      <c r="AX455" s="8"/>
      <c r="AY455" s="8"/>
      <c r="AZ455" s="8"/>
      <c r="BA455" s="8"/>
      <c r="BB455" s="8"/>
      <c r="BC455" s="8"/>
      <c r="BD455" s="2"/>
      <c r="BE455" s="37"/>
      <c r="BF455" s="7"/>
      <c r="BG455" s="7"/>
      <c r="BH455" s="7"/>
      <c r="BI455" s="47"/>
      <c r="BJ455" s="48"/>
      <c r="BK455" s="48"/>
    </row>
    <row r="456" spans="1:63" s="23" customFormat="1">
      <c r="A456" s="7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44"/>
      <c r="X456" s="8"/>
      <c r="Y456" s="8"/>
      <c r="Z456" s="8"/>
      <c r="AA456" s="7"/>
      <c r="AB456" s="8"/>
      <c r="AC456" s="8"/>
      <c r="AD456" s="3"/>
      <c r="AE456" s="8"/>
      <c r="AF456" s="8"/>
      <c r="AG456" s="8"/>
      <c r="AH456" s="7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31"/>
      <c r="AT456" s="7"/>
      <c r="AU456" s="8"/>
      <c r="AV456" s="8"/>
      <c r="AW456" s="8"/>
      <c r="AX456" s="8"/>
      <c r="AY456" s="8"/>
      <c r="AZ456" s="8"/>
      <c r="BA456" s="8"/>
      <c r="BB456" s="8"/>
      <c r="BC456" s="8"/>
      <c r="BD456" s="2"/>
      <c r="BE456" s="37"/>
      <c r="BF456" s="7"/>
      <c r="BG456" s="7"/>
      <c r="BH456" s="7"/>
      <c r="BI456" s="47"/>
      <c r="BJ456" s="48"/>
      <c r="BK456" s="48"/>
    </row>
    <row r="457" spans="1:63" s="23" customFormat="1">
      <c r="A457" s="7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44"/>
      <c r="X457" s="8"/>
      <c r="Y457" s="8"/>
      <c r="Z457" s="8"/>
      <c r="AA457" s="7"/>
      <c r="AB457" s="8"/>
      <c r="AC457" s="8"/>
      <c r="AD457" s="3"/>
      <c r="AE457" s="8"/>
      <c r="AF457" s="8"/>
      <c r="AG457" s="8"/>
      <c r="AH457" s="7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31"/>
      <c r="AT457" s="7"/>
      <c r="AU457" s="8"/>
      <c r="AV457" s="8"/>
      <c r="AW457" s="8"/>
      <c r="AX457" s="8"/>
      <c r="AY457" s="8"/>
      <c r="AZ457" s="8"/>
      <c r="BA457" s="8"/>
      <c r="BB457" s="8"/>
      <c r="BC457" s="8"/>
      <c r="BD457" s="2"/>
      <c r="BE457" s="37"/>
      <c r="BF457" s="7"/>
      <c r="BG457" s="7"/>
      <c r="BH457" s="7"/>
      <c r="BI457" s="47"/>
      <c r="BJ457" s="48"/>
      <c r="BK457" s="48"/>
    </row>
    <row r="458" spans="1:63" s="23" customFormat="1">
      <c r="A458" s="7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44"/>
      <c r="X458" s="8"/>
      <c r="Y458" s="8"/>
      <c r="Z458" s="8"/>
      <c r="AA458" s="7"/>
      <c r="AB458" s="8"/>
      <c r="AC458" s="8"/>
      <c r="AD458" s="3"/>
      <c r="AE458" s="8"/>
      <c r="AF458" s="8"/>
      <c r="AG458" s="8"/>
      <c r="AH458" s="7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31"/>
      <c r="AT458" s="7"/>
      <c r="AU458" s="8"/>
      <c r="AV458" s="8"/>
      <c r="AW458" s="8"/>
      <c r="AX458" s="8"/>
      <c r="AY458" s="8"/>
      <c r="AZ458" s="8"/>
      <c r="BA458" s="8"/>
      <c r="BB458" s="8"/>
      <c r="BC458" s="8"/>
      <c r="BD458" s="2"/>
      <c r="BE458" s="37"/>
      <c r="BF458" s="7"/>
      <c r="BG458" s="7"/>
      <c r="BH458" s="7"/>
      <c r="BI458" s="47"/>
      <c r="BJ458" s="48"/>
      <c r="BK458" s="48"/>
    </row>
    <row r="459" spans="1:63" s="23" customFormat="1">
      <c r="A459" s="7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44"/>
      <c r="X459" s="8"/>
      <c r="Y459" s="8"/>
      <c r="Z459" s="8"/>
      <c r="AA459" s="7"/>
      <c r="AB459" s="8"/>
      <c r="AC459" s="8"/>
      <c r="AD459" s="3"/>
      <c r="AE459" s="8"/>
      <c r="AF459" s="8"/>
      <c r="AG459" s="8"/>
      <c r="AH459" s="7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31"/>
      <c r="AT459" s="7"/>
      <c r="AU459" s="8"/>
      <c r="AV459" s="8"/>
      <c r="AW459" s="8"/>
      <c r="AX459" s="8"/>
      <c r="AY459" s="8"/>
      <c r="AZ459" s="8"/>
      <c r="BA459" s="8"/>
      <c r="BB459" s="8"/>
      <c r="BC459" s="8"/>
      <c r="BD459" s="2"/>
      <c r="BE459" s="37"/>
      <c r="BF459" s="7"/>
      <c r="BG459" s="7"/>
      <c r="BH459" s="7"/>
      <c r="BI459" s="47"/>
      <c r="BJ459" s="48"/>
      <c r="BK459" s="48"/>
    </row>
    <row r="460" spans="1:63" s="23" customFormat="1">
      <c r="A460" s="7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44"/>
      <c r="X460" s="8"/>
      <c r="Y460" s="8"/>
      <c r="Z460" s="8"/>
      <c r="AA460" s="7"/>
      <c r="AB460" s="8"/>
      <c r="AC460" s="8"/>
      <c r="AD460" s="3"/>
      <c r="AE460" s="8"/>
      <c r="AF460" s="8"/>
      <c r="AG460" s="8"/>
      <c r="AH460" s="7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31"/>
      <c r="AT460" s="7"/>
      <c r="AU460" s="8"/>
      <c r="AV460" s="8"/>
      <c r="AW460" s="8"/>
      <c r="AX460" s="8"/>
      <c r="AY460" s="8"/>
      <c r="AZ460" s="8"/>
      <c r="BA460" s="8"/>
      <c r="BB460" s="8"/>
      <c r="BC460" s="8"/>
      <c r="BD460" s="2"/>
      <c r="BE460" s="37"/>
      <c r="BF460" s="7"/>
      <c r="BG460" s="7"/>
      <c r="BH460" s="7"/>
      <c r="BI460" s="47"/>
      <c r="BJ460" s="48"/>
      <c r="BK460" s="48"/>
    </row>
    <row r="461" spans="1:63" s="23" customFormat="1">
      <c r="A461" s="7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44"/>
      <c r="X461" s="8"/>
      <c r="Y461" s="8"/>
      <c r="Z461" s="8"/>
      <c r="AA461" s="7"/>
      <c r="AB461" s="8"/>
      <c r="AC461" s="8"/>
      <c r="AD461" s="3"/>
      <c r="AE461" s="8"/>
      <c r="AF461" s="8"/>
      <c r="AG461" s="8"/>
      <c r="AH461" s="7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31"/>
      <c r="AT461" s="7"/>
      <c r="AU461" s="8"/>
      <c r="AV461" s="8"/>
      <c r="AW461" s="8"/>
      <c r="AX461" s="8"/>
      <c r="AY461" s="8"/>
      <c r="AZ461" s="8"/>
      <c r="BA461" s="8"/>
      <c r="BB461" s="8"/>
      <c r="BC461" s="8"/>
      <c r="BD461" s="2"/>
      <c r="BE461" s="37"/>
      <c r="BF461" s="7"/>
      <c r="BG461" s="7"/>
      <c r="BH461" s="7"/>
      <c r="BI461" s="47"/>
      <c r="BJ461" s="48"/>
      <c r="BK461" s="48"/>
    </row>
    <row r="462" spans="1:63" s="23" customFormat="1">
      <c r="A462" s="7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44"/>
      <c r="X462" s="8"/>
      <c r="Y462" s="8"/>
      <c r="Z462" s="8"/>
      <c r="AA462" s="7"/>
      <c r="AB462" s="8"/>
      <c r="AC462" s="8"/>
      <c r="AD462" s="3"/>
      <c r="AE462" s="8"/>
      <c r="AF462" s="8"/>
      <c r="AG462" s="8"/>
      <c r="AH462" s="7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31"/>
      <c r="AT462" s="7"/>
      <c r="AU462" s="8"/>
      <c r="AV462" s="8"/>
      <c r="AW462" s="8"/>
      <c r="AX462" s="8"/>
      <c r="AY462" s="8"/>
      <c r="AZ462" s="8"/>
      <c r="BA462" s="8"/>
      <c r="BB462" s="8"/>
      <c r="BC462" s="8"/>
      <c r="BD462" s="2"/>
      <c r="BE462" s="37"/>
      <c r="BF462" s="7"/>
      <c r="BG462" s="7"/>
      <c r="BH462" s="7"/>
      <c r="BI462" s="47"/>
      <c r="BJ462" s="48"/>
      <c r="BK462" s="48"/>
    </row>
    <row r="463" spans="1:63" s="23" customFormat="1">
      <c r="A463" s="7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44"/>
      <c r="X463" s="8"/>
      <c r="Y463" s="8"/>
      <c r="Z463" s="8"/>
      <c r="AA463" s="7"/>
      <c r="AB463" s="8"/>
      <c r="AC463" s="8"/>
      <c r="AD463" s="3"/>
      <c r="AE463" s="8"/>
      <c r="AF463" s="8"/>
      <c r="AG463" s="8"/>
      <c r="AH463" s="7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31"/>
      <c r="AT463" s="7"/>
      <c r="AU463" s="8"/>
      <c r="AV463" s="8"/>
      <c r="AW463" s="8"/>
      <c r="AX463" s="8"/>
      <c r="AY463" s="8"/>
      <c r="AZ463" s="8"/>
      <c r="BA463" s="8"/>
      <c r="BB463" s="8"/>
      <c r="BC463" s="8"/>
      <c r="BD463" s="2"/>
      <c r="BE463" s="36"/>
      <c r="BF463" s="7"/>
      <c r="BG463" s="7"/>
      <c r="BH463" s="7"/>
      <c r="BI463" s="47"/>
      <c r="BJ463" s="48"/>
      <c r="BK463" s="48"/>
    </row>
    <row r="464" spans="1:63" s="23" customFormat="1">
      <c r="A464" s="7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44"/>
      <c r="X464" s="8"/>
      <c r="Y464" s="8"/>
      <c r="Z464" s="8"/>
      <c r="AA464" s="7"/>
      <c r="AB464" s="8"/>
      <c r="AC464" s="8"/>
      <c r="AD464" s="3"/>
      <c r="AE464" s="8"/>
      <c r="AF464" s="8"/>
      <c r="AG464" s="8"/>
      <c r="AH464" s="7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31"/>
      <c r="AT464" s="7"/>
      <c r="AU464" s="8"/>
      <c r="AV464" s="8"/>
      <c r="AW464" s="8"/>
      <c r="AX464" s="8"/>
      <c r="AY464" s="8"/>
      <c r="AZ464" s="8"/>
      <c r="BA464" s="8"/>
      <c r="BB464" s="8"/>
      <c r="BC464" s="8"/>
      <c r="BD464" s="2"/>
      <c r="BE464" s="36"/>
      <c r="BF464" s="7"/>
      <c r="BG464" s="7"/>
      <c r="BH464" s="7"/>
      <c r="BI464" s="47"/>
      <c r="BJ464" s="48"/>
      <c r="BK464" s="48"/>
    </row>
    <row r="465" spans="1:63" s="24" customFormat="1" ht="13.5" customHeight="1">
      <c r="A465" s="7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33"/>
      <c r="V465" s="33"/>
      <c r="W465" s="45"/>
      <c r="X465" s="34"/>
      <c r="Y465" s="34"/>
      <c r="Z465" s="33"/>
      <c r="AA465" s="7"/>
      <c r="AB465" s="34"/>
      <c r="AC465" s="33"/>
      <c r="AD465" s="52"/>
      <c r="AE465" s="8"/>
      <c r="AF465" s="8"/>
      <c r="AG465" s="8"/>
      <c r="AH465" s="7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31"/>
      <c r="AT465" s="7"/>
      <c r="AU465" s="8"/>
      <c r="AV465" s="8"/>
      <c r="AW465" s="8"/>
      <c r="AX465" s="8"/>
      <c r="AY465" s="8"/>
      <c r="AZ465" s="8"/>
      <c r="BA465" s="8"/>
      <c r="BB465" s="8"/>
      <c r="BC465" s="8"/>
      <c r="BD465" s="2"/>
      <c r="BE465" s="36"/>
      <c r="BF465" s="7"/>
      <c r="BG465" s="7"/>
      <c r="BH465" s="7"/>
      <c r="BI465" s="47"/>
      <c r="BJ465" s="48"/>
      <c r="BK465" s="48"/>
    </row>
    <row r="466" spans="1:63" s="23" customFormat="1">
      <c r="A466" s="7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32"/>
      <c r="V466" s="32"/>
      <c r="W466" s="46"/>
      <c r="X466" s="32"/>
      <c r="Y466" s="32"/>
      <c r="Z466" s="32"/>
      <c r="AA466" s="27"/>
      <c r="AB466" s="8"/>
      <c r="AC466" s="32"/>
      <c r="AD466" s="3"/>
      <c r="AE466" s="8"/>
      <c r="AF466" s="8"/>
      <c r="AG466" s="8"/>
      <c r="AH466" s="7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31"/>
      <c r="AT466" s="7"/>
      <c r="AU466" s="8"/>
      <c r="AV466" s="8"/>
      <c r="AW466" s="8"/>
      <c r="AX466" s="8"/>
      <c r="AY466" s="8"/>
      <c r="AZ466" s="8"/>
      <c r="BA466" s="8"/>
      <c r="BB466" s="8"/>
      <c r="BC466" s="8"/>
      <c r="BD466" s="2"/>
      <c r="BE466" s="36"/>
      <c r="BF466" s="7"/>
      <c r="BG466" s="7"/>
      <c r="BH466" s="7"/>
      <c r="BI466" s="47"/>
      <c r="BJ466" s="48"/>
      <c r="BK466" s="48"/>
    </row>
    <row r="467" spans="1:63" s="23" customFormat="1">
      <c r="A467" s="7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44"/>
      <c r="X467" s="8"/>
      <c r="Y467" s="8"/>
      <c r="Z467" s="8"/>
      <c r="AA467" s="7"/>
      <c r="AB467" s="8"/>
      <c r="AC467" s="8"/>
      <c r="AD467" s="3"/>
      <c r="AE467" s="8"/>
      <c r="AF467" s="8"/>
      <c r="AG467" s="8"/>
      <c r="AH467" s="7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31"/>
      <c r="AT467" s="7"/>
      <c r="AU467" s="8"/>
      <c r="AV467" s="8"/>
      <c r="AW467" s="8"/>
      <c r="AX467" s="8"/>
      <c r="AY467" s="8"/>
      <c r="AZ467" s="8"/>
      <c r="BA467" s="8"/>
      <c r="BB467" s="8"/>
      <c r="BC467" s="8"/>
      <c r="BD467" s="2"/>
      <c r="BE467" s="36"/>
      <c r="BF467" s="7"/>
      <c r="BG467" s="7"/>
      <c r="BH467" s="7"/>
      <c r="BI467" s="47"/>
      <c r="BJ467" s="48"/>
      <c r="BK467" s="48"/>
    </row>
    <row r="468" spans="1:63" s="23" customFormat="1">
      <c r="A468" s="7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44"/>
      <c r="X468" s="8"/>
      <c r="Y468" s="8"/>
      <c r="Z468" s="8"/>
      <c r="AA468" s="7"/>
      <c r="AB468" s="8"/>
      <c r="AC468" s="8"/>
      <c r="AD468" s="3"/>
      <c r="AE468" s="8"/>
      <c r="AF468" s="8"/>
      <c r="AG468" s="8"/>
      <c r="AH468" s="7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31"/>
      <c r="AT468" s="7"/>
      <c r="AU468" s="8"/>
      <c r="AV468" s="8"/>
      <c r="AW468" s="8"/>
      <c r="AX468" s="8"/>
      <c r="AY468" s="8"/>
      <c r="AZ468" s="8"/>
      <c r="BA468" s="8"/>
      <c r="BB468" s="8"/>
      <c r="BC468" s="8"/>
      <c r="BD468" s="2"/>
      <c r="BE468" s="36"/>
      <c r="BF468" s="7"/>
      <c r="BG468" s="7"/>
      <c r="BH468" s="7"/>
      <c r="BI468" s="47"/>
      <c r="BJ468" s="48"/>
      <c r="BK468" s="48"/>
    </row>
    <row r="469" spans="1:63" s="23" customFormat="1">
      <c r="A469" s="7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44"/>
      <c r="X469" s="8"/>
      <c r="Y469" s="8"/>
      <c r="Z469" s="8"/>
      <c r="AA469" s="7"/>
      <c r="AB469" s="8"/>
      <c r="AC469" s="8"/>
      <c r="AD469" s="3"/>
      <c r="AE469" s="8"/>
      <c r="AF469" s="8"/>
      <c r="AG469" s="8"/>
      <c r="AH469" s="7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31"/>
      <c r="AT469" s="7"/>
      <c r="AU469" s="8"/>
      <c r="AV469" s="8"/>
      <c r="AW469" s="8"/>
      <c r="AX469" s="8"/>
      <c r="AY469" s="8"/>
      <c r="AZ469" s="8"/>
      <c r="BA469" s="8"/>
      <c r="BB469" s="8"/>
      <c r="BC469" s="8"/>
      <c r="BD469" s="2"/>
      <c r="BE469" s="36"/>
      <c r="BF469" s="7"/>
      <c r="BG469" s="7"/>
      <c r="BH469" s="7"/>
      <c r="BI469" s="47"/>
      <c r="BJ469" s="48"/>
      <c r="BK469" s="48"/>
    </row>
    <row r="470" spans="1:63" s="23" customFormat="1">
      <c r="A470" s="7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44"/>
      <c r="X470" s="8"/>
      <c r="Y470" s="8"/>
      <c r="Z470" s="8"/>
      <c r="AA470" s="7"/>
      <c r="AB470" s="8"/>
      <c r="AC470" s="8"/>
      <c r="AD470" s="3"/>
      <c r="AE470" s="8"/>
      <c r="AF470" s="8"/>
      <c r="AG470" s="8"/>
      <c r="AH470" s="7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31"/>
      <c r="AT470" s="7"/>
      <c r="AU470" s="8"/>
      <c r="AV470" s="8"/>
      <c r="AW470" s="8"/>
      <c r="AX470" s="8"/>
      <c r="AY470" s="8"/>
      <c r="AZ470" s="8"/>
      <c r="BA470" s="8"/>
      <c r="BB470" s="8"/>
      <c r="BC470" s="8"/>
      <c r="BD470" s="2"/>
      <c r="BE470" s="36"/>
      <c r="BF470" s="7"/>
      <c r="BG470" s="7"/>
      <c r="BH470" s="7"/>
      <c r="BI470" s="47"/>
      <c r="BJ470" s="48"/>
      <c r="BK470" s="48"/>
    </row>
    <row r="471" spans="1:63" s="23" customFormat="1">
      <c r="A471" s="7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44"/>
      <c r="X471" s="8"/>
      <c r="Y471" s="8"/>
      <c r="Z471" s="8"/>
      <c r="AA471" s="7"/>
      <c r="AB471" s="8"/>
      <c r="AC471" s="8"/>
      <c r="AD471" s="3"/>
      <c r="AE471" s="8"/>
      <c r="AF471" s="8"/>
      <c r="AG471" s="8"/>
      <c r="AH471" s="7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31"/>
      <c r="AT471" s="7"/>
      <c r="AU471" s="8"/>
      <c r="AV471" s="8"/>
      <c r="AW471" s="8"/>
      <c r="AX471" s="8"/>
      <c r="AY471" s="8"/>
      <c r="AZ471" s="8"/>
      <c r="BA471" s="8"/>
      <c r="BB471" s="8"/>
      <c r="BC471" s="8"/>
      <c r="BD471" s="2"/>
      <c r="BE471" s="36"/>
      <c r="BF471" s="7"/>
      <c r="BG471" s="7"/>
      <c r="BH471" s="7"/>
      <c r="BI471" s="47"/>
      <c r="BJ471" s="48"/>
      <c r="BK471" s="48"/>
    </row>
    <row r="472" spans="1:63" s="23" customFormat="1">
      <c r="A472" s="7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44"/>
      <c r="X472" s="8"/>
      <c r="Y472" s="8"/>
      <c r="Z472" s="8"/>
      <c r="AA472" s="7"/>
      <c r="AB472" s="8"/>
      <c r="AC472" s="8"/>
      <c r="AD472" s="3"/>
      <c r="AE472" s="8"/>
      <c r="AF472" s="8"/>
      <c r="AG472" s="8"/>
      <c r="AH472" s="7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31"/>
      <c r="AT472" s="7"/>
      <c r="AU472" s="8"/>
      <c r="AV472" s="8"/>
      <c r="AW472" s="8"/>
      <c r="AX472" s="8"/>
      <c r="AY472" s="8"/>
      <c r="AZ472" s="8"/>
      <c r="BA472" s="8"/>
      <c r="BB472" s="8"/>
      <c r="BC472" s="8"/>
      <c r="BD472" s="2"/>
      <c r="BE472" s="36"/>
      <c r="BF472" s="7"/>
      <c r="BG472" s="7"/>
      <c r="BH472" s="7"/>
      <c r="BI472" s="47"/>
      <c r="BJ472" s="48"/>
      <c r="BK472" s="48"/>
    </row>
    <row r="473" spans="1:63" s="23" customFormat="1">
      <c r="A473" s="7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44"/>
      <c r="X473" s="8"/>
      <c r="Y473" s="8"/>
      <c r="Z473" s="8"/>
      <c r="AA473" s="7"/>
      <c r="AB473" s="8"/>
      <c r="AC473" s="8"/>
      <c r="AD473" s="3"/>
      <c r="AE473" s="8"/>
      <c r="AF473" s="8"/>
      <c r="AG473" s="8"/>
      <c r="AH473" s="7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31"/>
      <c r="AT473" s="7"/>
      <c r="AU473" s="8"/>
      <c r="AV473" s="8"/>
      <c r="AW473" s="8"/>
      <c r="AX473" s="8"/>
      <c r="AY473" s="8"/>
      <c r="AZ473" s="8"/>
      <c r="BA473" s="8"/>
      <c r="BB473" s="8"/>
      <c r="BC473" s="8"/>
      <c r="BD473" s="2"/>
      <c r="BE473" s="37"/>
      <c r="BF473" s="7"/>
      <c r="BG473" s="7"/>
      <c r="BH473" s="7"/>
      <c r="BI473" s="47"/>
      <c r="BJ473" s="48"/>
      <c r="BK473" s="48"/>
    </row>
    <row r="474" spans="1:63" s="23" customFormat="1">
      <c r="A474" s="7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44"/>
      <c r="X474" s="8"/>
      <c r="Y474" s="8"/>
      <c r="Z474" s="8"/>
      <c r="AA474" s="7"/>
      <c r="AB474" s="8"/>
      <c r="AC474" s="8"/>
      <c r="AD474" s="3"/>
      <c r="AE474" s="8"/>
      <c r="AF474" s="8"/>
      <c r="AG474" s="8"/>
      <c r="AH474" s="7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31"/>
      <c r="AT474" s="7"/>
      <c r="AU474" s="8"/>
      <c r="AV474" s="8"/>
      <c r="AW474" s="8"/>
      <c r="AX474" s="8"/>
      <c r="AY474" s="8"/>
      <c r="AZ474" s="8"/>
      <c r="BA474" s="8"/>
      <c r="BB474" s="8"/>
      <c r="BC474" s="8"/>
      <c r="BD474" s="2"/>
      <c r="BE474" s="37"/>
      <c r="BF474" s="7"/>
      <c r="BG474" s="7"/>
      <c r="BH474" s="7"/>
      <c r="BI474" s="47"/>
      <c r="BJ474" s="48"/>
      <c r="BK474" s="48"/>
    </row>
    <row r="475" spans="1:63" s="23" customFormat="1">
      <c r="A475" s="7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44"/>
      <c r="X475" s="8"/>
      <c r="Y475" s="8"/>
      <c r="Z475" s="8"/>
      <c r="AA475" s="7"/>
      <c r="AB475" s="8"/>
      <c r="AC475" s="8"/>
      <c r="AD475" s="3"/>
      <c r="AE475" s="8"/>
      <c r="AF475" s="8"/>
      <c r="AG475" s="8"/>
      <c r="AH475" s="7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31"/>
      <c r="AT475" s="7"/>
      <c r="AU475" s="8"/>
      <c r="AV475" s="8"/>
      <c r="AW475" s="8"/>
      <c r="AX475" s="8"/>
      <c r="AY475" s="8"/>
      <c r="AZ475" s="8"/>
      <c r="BA475" s="8"/>
      <c r="BB475" s="8"/>
      <c r="BC475" s="8"/>
      <c r="BD475" s="2"/>
      <c r="BE475" s="37"/>
      <c r="BF475" s="7"/>
      <c r="BG475" s="7"/>
      <c r="BH475" s="7"/>
      <c r="BI475" s="47"/>
      <c r="BJ475" s="48"/>
      <c r="BK475" s="48"/>
    </row>
    <row r="476" spans="1:63" s="23" customFormat="1">
      <c r="A476" s="7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44"/>
      <c r="X476" s="8"/>
      <c r="Y476" s="8"/>
      <c r="Z476" s="8"/>
      <c r="AA476" s="7"/>
      <c r="AB476" s="8"/>
      <c r="AC476" s="8"/>
      <c r="AD476" s="3"/>
      <c r="AE476" s="8"/>
      <c r="AF476" s="8"/>
      <c r="AG476" s="8"/>
      <c r="AH476" s="7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31"/>
      <c r="AT476" s="7"/>
      <c r="AU476" s="8"/>
      <c r="AV476" s="8"/>
      <c r="AW476" s="8"/>
      <c r="AX476" s="8"/>
      <c r="AY476" s="8"/>
      <c r="AZ476" s="8"/>
      <c r="BA476" s="8"/>
      <c r="BB476" s="8"/>
      <c r="BC476" s="8"/>
      <c r="BD476" s="2"/>
      <c r="BE476" s="37"/>
      <c r="BF476" s="7"/>
      <c r="BG476" s="7"/>
      <c r="BH476" s="7"/>
      <c r="BI476" s="47"/>
      <c r="BJ476" s="48"/>
      <c r="BK476" s="48"/>
    </row>
    <row r="477" spans="1:63" s="23" customFormat="1">
      <c r="A477" s="7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44"/>
      <c r="X477" s="8"/>
      <c r="Y477" s="8"/>
      <c r="Z477" s="8"/>
      <c r="AA477" s="7"/>
      <c r="AB477" s="8"/>
      <c r="AC477" s="8"/>
      <c r="AD477" s="3"/>
      <c r="AE477" s="8"/>
      <c r="AF477" s="8"/>
      <c r="AG477" s="8"/>
      <c r="AH477" s="7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31"/>
      <c r="AT477" s="7"/>
      <c r="AU477" s="8"/>
      <c r="AV477" s="8"/>
      <c r="AW477" s="8"/>
      <c r="AX477" s="8"/>
      <c r="AY477" s="8"/>
      <c r="AZ477" s="8"/>
      <c r="BA477" s="8"/>
      <c r="BB477" s="8"/>
      <c r="BC477" s="8"/>
      <c r="BD477" s="2"/>
      <c r="BE477" s="37"/>
      <c r="BF477" s="7"/>
      <c r="BG477" s="7"/>
      <c r="BH477" s="7"/>
      <c r="BI477" s="47"/>
      <c r="BJ477" s="48"/>
      <c r="BK477" s="48"/>
    </row>
    <row r="478" spans="1:63" s="23" customFormat="1">
      <c r="A478" s="7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44"/>
      <c r="X478" s="8"/>
      <c r="Y478" s="8"/>
      <c r="Z478" s="8"/>
      <c r="AA478" s="7"/>
      <c r="AB478" s="8"/>
      <c r="AC478" s="8"/>
      <c r="AD478" s="3"/>
      <c r="AE478" s="8"/>
      <c r="AF478" s="8"/>
      <c r="AG478" s="8"/>
      <c r="AH478" s="7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31"/>
      <c r="AT478" s="7"/>
      <c r="AU478" s="8"/>
      <c r="AV478" s="8"/>
      <c r="AW478" s="8"/>
      <c r="AX478" s="8"/>
      <c r="AY478" s="8"/>
      <c r="AZ478" s="8"/>
      <c r="BA478" s="8"/>
      <c r="BB478" s="8"/>
      <c r="BC478" s="8"/>
      <c r="BD478" s="2"/>
      <c r="BE478" s="36"/>
      <c r="BF478" s="7"/>
      <c r="BG478" s="7"/>
      <c r="BH478" s="7"/>
      <c r="BI478" s="47"/>
      <c r="BJ478" s="48"/>
      <c r="BK478" s="48"/>
    </row>
    <row r="479" spans="1:63" s="23" customFormat="1">
      <c r="A479" s="7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44"/>
      <c r="X479" s="8"/>
      <c r="Y479" s="8"/>
      <c r="Z479" s="8"/>
      <c r="AA479" s="7"/>
      <c r="AB479" s="8"/>
      <c r="AC479" s="8"/>
      <c r="AD479" s="3"/>
      <c r="AE479" s="8"/>
      <c r="AF479" s="8"/>
      <c r="AG479" s="8"/>
      <c r="AH479" s="7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31"/>
      <c r="AT479" s="7"/>
      <c r="AU479" s="8"/>
      <c r="AV479" s="8"/>
      <c r="AW479" s="8"/>
      <c r="AX479" s="8"/>
      <c r="AY479" s="8"/>
      <c r="AZ479" s="8"/>
      <c r="BA479" s="8"/>
      <c r="BB479" s="8"/>
      <c r="BC479" s="8"/>
      <c r="BD479" s="2"/>
      <c r="BE479" s="36"/>
      <c r="BF479" s="7"/>
      <c r="BG479" s="7"/>
      <c r="BH479" s="7"/>
      <c r="BI479" s="47"/>
      <c r="BJ479" s="48"/>
      <c r="BK479" s="48"/>
    </row>
    <row r="480" spans="1:63" s="23" customFormat="1">
      <c r="A480" s="7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44"/>
      <c r="X480" s="8"/>
      <c r="Y480" s="8"/>
      <c r="Z480" s="8"/>
      <c r="AA480" s="7"/>
      <c r="AB480" s="8"/>
      <c r="AC480" s="8"/>
      <c r="AD480" s="3"/>
      <c r="AE480" s="8"/>
      <c r="AF480" s="8"/>
      <c r="AG480" s="8"/>
      <c r="AH480" s="7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31"/>
      <c r="AT480" s="7"/>
      <c r="AU480" s="8"/>
      <c r="AV480" s="8"/>
      <c r="AW480" s="8"/>
      <c r="AX480" s="8"/>
      <c r="AY480" s="8"/>
      <c r="AZ480" s="8"/>
      <c r="BA480" s="8"/>
      <c r="BB480" s="8"/>
      <c r="BC480" s="8"/>
      <c r="BD480" s="2"/>
      <c r="BE480" s="36"/>
      <c r="BF480" s="7"/>
      <c r="BG480" s="7"/>
      <c r="BH480" s="7"/>
      <c r="BI480" s="47"/>
      <c r="BJ480" s="48"/>
      <c r="BK480" s="48"/>
    </row>
    <row r="481" spans="1:63" s="23" customFormat="1">
      <c r="A481" s="7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44"/>
      <c r="X481" s="8"/>
      <c r="Y481" s="8"/>
      <c r="Z481" s="8"/>
      <c r="AA481" s="7"/>
      <c r="AB481" s="8"/>
      <c r="AC481" s="8"/>
      <c r="AD481" s="3"/>
      <c r="AE481" s="8"/>
      <c r="AF481" s="8"/>
      <c r="AG481" s="8"/>
      <c r="AH481" s="7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31"/>
      <c r="AT481" s="7"/>
      <c r="AU481" s="8"/>
      <c r="AV481" s="8"/>
      <c r="AW481" s="8"/>
      <c r="AX481" s="8"/>
      <c r="AY481" s="8"/>
      <c r="AZ481" s="8"/>
      <c r="BA481" s="8"/>
      <c r="BB481" s="8"/>
      <c r="BC481" s="8"/>
      <c r="BD481" s="2"/>
      <c r="BE481" s="36"/>
      <c r="BF481" s="7"/>
      <c r="BG481" s="7"/>
      <c r="BH481" s="7"/>
      <c r="BI481" s="47"/>
      <c r="BJ481" s="48"/>
      <c r="BK481" s="48"/>
    </row>
    <row r="482" spans="1:63" s="23" customFormat="1">
      <c r="A482" s="7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44"/>
      <c r="X482" s="8"/>
      <c r="Y482" s="8"/>
      <c r="Z482" s="8"/>
      <c r="AA482" s="7"/>
      <c r="AB482" s="8"/>
      <c r="AC482" s="8"/>
      <c r="AD482" s="3"/>
      <c r="AE482" s="8"/>
      <c r="AF482" s="8"/>
      <c r="AG482" s="8"/>
      <c r="AH482" s="7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31"/>
      <c r="AT482" s="7"/>
      <c r="AU482" s="8"/>
      <c r="AV482" s="8"/>
      <c r="AW482" s="8"/>
      <c r="AX482" s="8"/>
      <c r="AY482" s="8"/>
      <c r="AZ482" s="8"/>
      <c r="BA482" s="8"/>
      <c r="BB482" s="8"/>
      <c r="BC482" s="8"/>
      <c r="BD482" s="2"/>
      <c r="BE482" s="36"/>
      <c r="BF482" s="7"/>
      <c r="BG482" s="7"/>
      <c r="BH482" s="7"/>
      <c r="BI482" s="47"/>
      <c r="BJ482" s="48"/>
      <c r="BK482" s="48"/>
    </row>
    <row r="483" spans="1:63" s="23" customFormat="1">
      <c r="A483" s="7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44"/>
      <c r="X483" s="8"/>
      <c r="Y483" s="8"/>
      <c r="Z483" s="8"/>
      <c r="AA483" s="7"/>
      <c r="AB483" s="8"/>
      <c r="AC483" s="8"/>
      <c r="AD483" s="3"/>
      <c r="AE483" s="8"/>
      <c r="AF483" s="8"/>
      <c r="AG483" s="8"/>
      <c r="AH483" s="7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31"/>
      <c r="AT483" s="7"/>
      <c r="AU483" s="8"/>
      <c r="AV483" s="8"/>
      <c r="AW483" s="8"/>
      <c r="AX483" s="8"/>
      <c r="AY483" s="8"/>
      <c r="AZ483" s="8"/>
      <c r="BA483" s="8"/>
      <c r="BB483" s="8"/>
      <c r="BC483" s="8"/>
      <c r="BD483" s="2"/>
      <c r="BE483" s="36"/>
      <c r="BF483" s="7"/>
      <c r="BG483" s="7"/>
      <c r="BH483" s="7"/>
      <c r="BI483" s="47"/>
      <c r="BJ483" s="48"/>
      <c r="BK483" s="48"/>
    </row>
    <row r="484" spans="1:63" s="23" customFormat="1">
      <c r="A484" s="7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44"/>
      <c r="X484" s="8"/>
      <c r="Y484" s="8"/>
      <c r="Z484" s="8"/>
      <c r="AA484" s="7"/>
      <c r="AB484" s="8"/>
      <c r="AC484" s="8"/>
      <c r="AD484" s="3"/>
      <c r="AE484" s="8"/>
      <c r="AF484" s="8"/>
      <c r="AG484" s="8"/>
      <c r="AH484" s="7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31"/>
      <c r="AT484" s="7"/>
      <c r="AU484" s="8"/>
      <c r="AV484" s="8"/>
      <c r="AW484" s="8"/>
      <c r="AX484" s="8"/>
      <c r="AY484" s="8"/>
      <c r="AZ484" s="8"/>
      <c r="BA484" s="8"/>
      <c r="BB484" s="8"/>
      <c r="BC484" s="8"/>
      <c r="BD484" s="2"/>
      <c r="BE484" s="36"/>
      <c r="BF484" s="7"/>
      <c r="BG484" s="7"/>
      <c r="BH484" s="7"/>
      <c r="BI484" s="47"/>
      <c r="BJ484" s="48"/>
      <c r="BK484" s="48"/>
    </row>
    <row r="485" spans="1:63" s="23" customFormat="1">
      <c r="A485" s="7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44"/>
      <c r="X485" s="8"/>
      <c r="Y485" s="8"/>
      <c r="Z485" s="8"/>
      <c r="AA485" s="7"/>
      <c r="AB485" s="8"/>
      <c r="AC485" s="8"/>
      <c r="AD485" s="3"/>
      <c r="AE485" s="8"/>
      <c r="AF485" s="8"/>
      <c r="AG485" s="8"/>
      <c r="AH485" s="7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31"/>
      <c r="AT485" s="7"/>
      <c r="AU485" s="8"/>
      <c r="AV485" s="8"/>
      <c r="AW485" s="8"/>
      <c r="AX485" s="8"/>
      <c r="AY485" s="8"/>
      <c r="AZ485" s="8"/>
      <c r="BA485" s="8"/>
      <c r="BB485" s="8"/>
      <c r="BC485" s="8"/>
      <c r="BD485" s="2"/>
      <c r="BE485" s="36"/>
      <c r="BF485" s="7"/>
      <c r="BG485" s="7"/>
      <c r="BH485" s="7"/>
      <c r="BI485" s="47"/>
      <c r="BJ485" s="48"/>
      <c r="BK485" s="48"/>
    </row>
    <row r="486" spans="1:63" s="23" customFormat="1">
      <c r="A486" s="7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44"/>
      <c r="X486" s="8"/>
      <c r="Y486" s="8"/>
      <c r="Z486" s="8"/>
      <c r="AA486" s="7"/>
      <c r="AB486" s="8"/>
      <c r="AC486" s="8"/>
      <c r="AD486" s="3"/>
      <c r="AE486" s="8"/>
      <c r="AF486" s="8"/>
      <c r="AG486" s="8"/>
      <c r="AH486" s="7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31"/>
      <c r="AT486" s="7"/>
      <c r="AU486" s="8"/>
      <c r="AV486" s="8"/>
      <c r="AW486" s="8"/>
      <c r="AX486" s="8"/>
      <c r="AY486" s="8"/>
      <c r="AZ486" s="8"/>
      <c r="BA486" s="8"/>
      <c r="BB486" s="8"/>
      <c r="BC486" s="8"/>
      <c r="BD486" s="2"/>
      <c r="BE486" s="36"/>
      <c r="BF486" s="7"/>
      <c r="BG486" s="7"/>
      <c r="BH486" s="7"/>
      <c r="BI486" s="47"/>
      <c r="BJ486" s="48"/>
      <c r="BK486" s="48"/>
    </row>
    <row r="487" spans="1:63" s="23" customFormat="1">
      <c r="A487" s="7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44"/>
      <c r="X487" s="8"/>
      <c r="Y487" s="8"/>
      <c r="Z487" s="8"/>
      <c r="AA487" s="7"/>
      <c r="AB487" s="8"/>
      <c r="AC487" s="8"/>
      <c r="AD487" s="3"/>
      <c r="AE487" s="8"/>
      <c r="AF487" s="8"/>
      <c r="AG487" s="8"/>
      <c r="AH487" s="7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31"/>
      <c r="AT487" s="7"/>
      <c r="AU487" s="8"/>
      <c r="AV487" s="8"/>
      <c r="AW487" s="8"/>
      <c r="AX487" s="8"/>
      <c r="AY487" s="8"/>
      <c r="AZ487" s="8"/>
      <c r="BA487" s="8"/>
      <c r="BB487" s="8"/>
      <c r="BC487" s="8"/>
      <c r="BD487" s="2"/>
      <c r="BE487" s="36"/>
      <c r="BF487" s="7"/>
      <c r="BG487" s="7"/>
      <c r="BH487" s="7"/>
      <c r="BI487" s="47"/>
      <c r="BJ487" s="48"/>
      <c r="BK487" s="48"/>
    </row>
    <row r="488" spans="1:63" s="23" customFormat="1">
      <c r="A488" s="7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44"/>
      <c r="X488" s="8"/>
      <c r="Y488" s="8"/>
      <c r="Z488" s="8"/>
      <c r="AA488" s="7"/>
      <c r="AB488" s="8"/>
      <c r="AC488" s="8"/>
      <c r="AD488" s="3"/>
      <c r="AE488" s="8"/>
      <c r="AF488" s="8"/>
      <c r="AG488" s="8"/>
      <c r="AH488" s="7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31"/>
      <c r="AT488" s="7"/>
      <c r="AU488" s="8"/>
      <c r="AV488" s="8"/>
      <c r="AW488" s="8"/>
      <c r="AX488" s="8"/>
      <c r="AY488" s="8"/>
      <c r="AZ488" s="8"/>
      <c r="BA488" s="8"/>
      <c r="BB488" s="8"/>
      <c r="BC488" s="8"/>
      <c r="BD488" s="2"/>
      <c r="BE488" s="36"/>
      <c r="BF488" s="7"/>
      <c r="BG488" s="7"/>
      <c r="BH488" s="7"/>
      <c r="BI488" s="47"/>
      <c r="BJ488" s="48"/>
      <c r="BK488" s="48"/>
    </row>
    <row r="489" spans="1:63" s="23" customFormat="1">
      <c r="A489" s="7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44"/>
      <c r="X489" s="8"/>
      <c r="Y489" s="8"/>
      <c r="Z489" s="8"/>
      <c r="AA489" s="7"/>
      <c r="AB489" s="8"/>
      <c r="AC489" s="8"/>
      <c r="AD489" s="3"/>
      <c r="AE489" s="8"/>
      <c r="AF489" s="8"/>
      <c r="AG489" s="8"/>
      <c r="AH489" s="7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31"/>
      <c r="AT489" s="7"/>
      <c r="AU489" s="8"/>
      <c r="AV489" s="8"/>
      <c r="AW489" s="8"/>
      <c r="AX489" s="8"/>
      <c r="AY489" s="8"/>
      <c r="AZ489" s="8"/>
      <c r="BA489" s="8"/>
      <c r="BB489" s="8"/>
      <c r="BC489" s="8"/>
      <c r="BD489" s="2"/>
      <c r="BE489" s="36"/>
      <c r="BF489" s="7"/>
      <c r="BG489" s="7"/>
      <c r="BH489" s="7"/>
      <c r="BI489" s="47"/>
      <c r="BJ489" s="48"/>
      <c r="BK489" s="48"/>
    </row>
    <row r="490" spans="1:63" s="23" customFormat="1">
      <c r="A490" s="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44"/>
      <c r="X490" s="8"/>
      <c r="Y490" s="8"/>
      <c r="Z490" s="8"/>
      <c r="AA490" s="7"/>
      <c r="AB490" s="8"/>
      <c r="AC490" s="8"/>
      <c r="AD490" s="3"/>
      <c r="AE490" s="8"/>
      <c r="AF490" s="8"/>
      <c r="AG490" s="8"/>
      <c r="AH490" s="7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31"/>
      <c r="AT490" s="7"/>
      <c r="AU490" s="8"/>
      <c r="AV490" s="8"/>
      <c r="AW490" s="8"/>
      <c r="AX490" s="8"/>
      <c r="AY490" s="8"/>
      <c r="AZ490" s="8"/>
      <c r="BA490" s="8"/>
      <c r="BB490" s="8"/>
      <c r="BC490" s="8"/>
      <c r="BD490" s="2"/>
      <c r="BE490" s="36"/>
      <c r="BF490" s="7"/>
      <c r="BG490" s="7"/>
      <c r="BH490" s="7"/>
      <c r="BI490" s="47"/>
      <c r="BJ490" s="48"/>
      <c r="BK490" s="48"/>
    </row>
    <row r="491" spans="1:63" s="23" customFormat="1">
      <c r="A491" s="7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44"/>
      <c r="X491" s="8"/>
      <c r="Y491" s="8"/>
      <c r="Z491" s="8"/>
      <c r="AA491" s="7"/>
      <c r="AB491" s="8"/>
      <c r="AC491" s="8"/>
      <c r="AD491" s="3"/>
      <c r="AE491" s="8"/>
      <c r="AF491" s="8"/>
      <c r="AG491" s="8"/>
      <c r="AH491" s="7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31"/>
      <c r="AT491" s="7"/>
      <c r="AU491" s="8"/>
      <c r="AV491" s="8"/>
      <c r="AW491" s="8"/>
      <c r="AX491" s="8"/>
      <c r="AY491" s="8"/>
      <c r="AZ491" s="8"/>
      <c r="BA491" s="8"/>
      <c r="BB491" s="8"/>
      <c r="BC491" s="8"/>
      <c r="BD491" s="2"/>
      <c r="BE491" s="36"/>
      <c r="BF491" s="7"/>
      <c r="BG491" s="7"/>
      <c r="BH491" s="7"/>
      <c r="BI491" s="47"/>
      <c r="BJ491" s="48"/>
      <c r="BK491" s="48"/>
    </row>
    <row r="492" spans="1:63" s="23" customFormat="1">
      <c r="A492" s="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44"/>
      <c r="X492" s="8"/>
      <c r="Y492" s="8"/>
      <c r="Z492" s="8"/>
      <c r="AA492" s="7"/>
      <c r="AB492" s="8"/>
      <c r="AC492" s="8"/>
      <c r="AD492" s="3"/>
      <c r="AE492" s="8"/>
      <c r="AF492" s="8"/>
      <c r="AG492" s="8"/>
      <c r="AH492" s="7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31"/>
      <c r="AT492" s="7"/>
      <c r="AU492" s="8"/>
      <c r="AV492" s="8"/>
      <c r="AW492" s="8"/>
      <c r="AX492" s="8"/>
      <c r="AY492" s="8"/>
      <c r="AZ492" s="8"/>
      <c r="BA492" s="8"/>
      <c r="BB492" s="8"/>
      <c r="BC492" s="8"/>
      <c r="BD492" s="2"/>
      <c r="BE492" s="36"/>
      <c r="BF492" s="7"/>
      <c r="BG492" s="7"/>
      <c r="BH492" s="7"/>
      <c r="BI492" s="47"/>
      <c r="BJ492" s="48"/>
      <c r="BK492" s="48"/>
    </row>
    <row r="493" spans="1:63" s="23" customFormat="1">
      <c r="A493" s="7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44"/>
      <c r="X493" s="8"/>
      <c r="Y493" s="8"/>
      <c r="Z493" s="8"/>
      <c r="AA493" s="7"/>
      <c r="AB493" s="8"/>
      <c r="AC493" s="8"/>
      <c r="AD493" s="3"/>
      <c r="AE493" s="8"/>
      <c r="AF493" s="8"/>
      <c r="AG493" s="8"/>
      <c r="AH493" s="7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31"/>
      <c r="AT493" s="7"/>
      <c r="AU493" s="8"/>
      <c r="AV493" s="8"/>
      <c r="AW493" s="8"/>
      <c r="AX493" s="8"/>
      <c r="AY493" s="8"/>
      <c r="AZ493" s="8"/>
      <c r="BA493" s="8"/>
      <c r="BB493" s="8"/>
      <c r="BC493" s="8"/>
      <c r="BD493" s="2"/>
      <c r="BE493" s="36"/>
      <c r="BF493" s="7"/>
      <c r="BG493" s="7"/>
      <c r="BH493" s="7"/>
      <c r="BI493" s="47"/>
      <c r="BJ493" s="48"/>
      <c r="BK493" s="48"/>
    </row>
    <row r="494" spans="1:63" s="23" customFormat="1">
      <c r="A494" s="7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44"/>
      <c r="X494" s="8"/>
      <c r="Y494" s="8"/>
      <c r="Z494" s="8"/>
      <c r="AA494" s="7"/>
      <c r="AB494" s="8"/>
      <c r="AC494" s="8"/>
      <c r="AD494" s="3"/>
      <c r="AE494" s="8"/>
      <c r="AF494" s="8"/>
      <c r="AG494" s="8"/>
      <c r="AH494" s="7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31"/>
      <c r="AT494" s="7"/>
      <c r="AU494" s="8"/>
      <c r="AV494" s="8"/>
      <c r="AW494" s="8"/>
      <c r="AX494" s="8"/>
      <c r="AY494" s="8"/>
      <c r="AZ494" s="8"/>
      <c r="BA494" s="8"/>
      <c r="BB494" s="8"/>
      <c r="BC494" s="8"/>
      <c r="BD494" s="2"/>
      <c r="BE494" s="36"/>
      <c r="BF494" s="7"/>
      <c r="BG494" s="7"/>
      <c r="BH494" s="7"/>
      <c r="BI494" s="47"/>
      <c r="BJ494" s="48"/>
      <c r="BK494" s="48"/>
    </row>
    <row r="495" spans="1:63" s="23" customFormat="1">
      <c r="A495" s="7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44"/>
      <c r="X495" s="8"/>
      <c r="Y495" s="8"/>
      <c r="Z495" s="8"/>
      <c r="AA495" s="7"/>
      <c r="AB495" s="8"/>
      <c r="AC495" s="8"/>
      <c r="AD495" s="3"/>
      <c r="AE495" s="8"/>
      <c r="AF495" s="8"/>
      <c r="AG495" s="8"/>
      <c r="AH495" s="7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31"/>
      <c r="AT495" s="7"/>
      <c r="AU495" s="8"/>
      <c r="AV495" s="8"/>
      <c r="AW495" s="8"/>
      <c r="AX495" s="8"/>
      <c r="AY495" s="8"/>
      <c r="AZ495" s="8"/>
      <c r="BA495" s="8"/>
      <c r="BB495" s="8"/>
      <c r="BC495" s="8"/>
      <c r="BD495" s="2"/>
      <c r="BE495" s="36"/>
      <c r="BF495" s="7"/>
      <c r="BG495" s="7"/>
      <c r="BH495" s="7"/>
      <c r="BI495" s="47"/>
      <c r="BJ495" s="48"/>
      <c r="BK495" s="48"/>
    </row>
    <row r="496" spans="1:63" s="23" customFormat="1">
      <c r="A496" s="7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44"/>
      <c r="X496" s="8"/>
      <c r="Y496" s="8"/>
      <c r="Z496" s="8"/>
      <c r="AA496" s="7"/>
      <c r="AB496" s="8"/>
      <c r="AC496" s="8"/>
      <c r="AD496" s="3"/>
      <c r="AE496" s="8"/>
      <c r="AF496" s="8"/>
      <c r="AG496" s="8"/>
      <c r="AH496" s="7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31"/>
      <c r="AT496" s="7"/>
      <c r="AU496" s="8"/>
      <c r="AV496" s="8"/>
      <c r="AW496" s="8"/>
      <c r="AX496" s="8"/>
      <c r="AY496" s="8"/>
      <c r="AZ496" s="8"/>
      <c r="BA496" s="8"/>
      <c r="BB496" s="8"/>
      <c r="BC496" s="8"/>
      <c r="BD496" s="2"/>
      <c r="BE496" s="36"/>
      <c r="BF496" s="7"/>
      <c r="BG496" s="7"/>
      <c r="BH496" s="7"/>
      <c r="BI496" s="47"/>
      <c r="BJ496" s="48"/>
      <c r="BK496" s="48"/>
    </row>
    <row r="497" spans="1:63" s="23" customFormat="1">
      <c r="A497" s="7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44"/>
      <c r="X497" s="8"/>
      <c r="Y497" s="8"/>
      <c r="Z497" s="8"/>
      <c r="AA497" s="7"/>
      <c r="AB497" s="8"/>
      <c r="AC497" s="8"/>
      <c r="AD497" s="3"/>
      <c r="AE497" s="8"/>
      <c r="AF497" s="8"/>
      <c r="AG497" s="8"/>
      <c r="AH497" s="7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31"/>
      <c r="AT497" s="7"/>
      <c r="AU497" s="8"/>
      <c r="AV497" s="8"/>
      <c r="AW497" s="8"/>
      <c r="AX497" s="8"/>
      <c r="AY497" s="8"/>
      <c r="AZ497" s="8"/>
      <c r="BA497" s="8"/>
      <c r="BB497" s="8"/>
      <c r="BC497" s="8"/>
      <c r="BD497" s="2"/>
      <c r="BE497" s="36"/>
      <c r="BF497" s="7"/>
      <c r="BG497" s="7"/>
      <c r="BH497" s="7"/>
      <c r="BI497" s="47"/>
      <c r="BJ497" s="48"/>
      <c r="BK497" s="48"/>
    </row>
    <row r="498" spans="1:63" s="23" customFormat="1">
      <c r="A498" s="7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44"/>
      <c r="X498" s="8"/>
      <c r="Y498" s="8"/>
      <c r="Z498" s="8"/>
      <c r="AA498" s="7"/>
      <c r="AB498" s="8"/>
      <c r="AC498" s="8"/>
      <c r="AD498" s="3"/>
      <c r="AE498" s="8"/>
      <c r="AF498" s="8"/>
      <c r="AG498" s="8"/>
      <c r="AH498" s="7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31"/>
      <c r="AT498" s="7"/>
      <c r="AU498" s="8"/>
      <c r="AV498" s="8"/>
      <c r="AW498" s="8"/>
      <c r="AX498" s="8"/>
      <c r="AY498" s="8"/>
      <c r="AZ498" s="8"/>
      <c r="BA498" s="8"/>
      <c r="BB498" s="8"/>
      <c r="BC498" s="8"/>
      <c r="BD498" s="2"/>
      <c r="BE498" s="36"/>
      <c r="BF498" s="7"/>
      <c r="BG498" s="7"/>
      <c r="BH498" s="7"/>
      <c r="BI498" s="47"/>
      <c r="BJ498" s="48"/>
      <c r="BK498" s="48"/>
    </row>
    <row r="499" spans="1:63" s="23" customFormat="1">
      <c r="A499" s="7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44"/>
      <c r="X499" s="8"/>
      <c r="Y499" s="8"/>
      <c r="Z499" s="8"/>
      <c r="AA499" s="7"/>
      <c r="AB499" s="8"/>
      <c r="AC499" s="8"/>
      <c r="AD499" s="3"/>
      <c r="AE499" s="8"/>
      <c r="AF499" s="8"/>
      <c r="AG499" s="8"/>
      <c r="AH499" s="7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31"/>
      <c r="AT499" s="7"/>
      <c r="AU499" s="8"/>
      <c r="AV499" s="8"/>
      <c r="AW499" s="8"/>
      <c r="AX499" s="8"/>
      <c r="AY499" s="8"/>
      <c r="AZ499" s="8"/>
      <c r="BA499" s="8"/>
      <c r="BB499" s="8"/>
      <c r="BC499" s="8"/>
      <c r="BD499" s="2"/>
      <c r="BE499" s="36"/>
      <c r="BF499" s="7"/>
      <c r="BG499" s="7"/>
      <c r="BH499" s="7"/>
      <c r="BI499" s="47"/>
      <c r="BJ499" s="48"/>
      <c r="BK499" s="48"/>
    </row>
    <row r="500" spans="1:63" s="23" customFormat="1">
      <c r="A500" s="7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44"/>
      <c r="X500" s="8"/>
      <c r="Y500" s="8"/>
      <c r="Z500" s="8"/>
      <c r="AA500" s="7"/>
      <c r="AB500" s="8"/>
      <c r="AC500" s="8"/>
      <c r="AD500" s="3"/>
      <c r="AE500" s="8"/>
      <c r="AF500" s="8"/>
      <c r="AG500" s="8"/>
      <c r="AH500" s="7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31"/>
      <c r="AT500" s="7"/>
      <c r="AU500" s="8"/>
      <c r="AV500" s="8"/>
      <c r="AW500" s="8"/>
      <c r="AX500" s="8"/>
      <c r="AY500" s="8"/>
      <c r="AZ500" s="8"/>
      <c r="BA500" s="8"/>
      <c r="BB500" s="8"/>
      <c r="BC500" s="8"/>
      <c r="BD500" s="2"/>
      <c r="BE500" s="36"/>
      <c r="BF500" s="7"/>
      <c r="BG500" s="7"/>
      <c r="BH500" s="7"/>
      <c r="BI500" s="47"/>
      <c r="BJ500" s="48"/>
      <c r="BK500" s="48"/>
    </row>
    <row r="501" spans="1:63" s="23" customFormat="1">
      <c r="A501" s="7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44"/>
      <c r="X501" s="8"/>
      <c r="Y501" s="8"/>
      <c r="Z501" s="8"/>
      <c r="AA501" s="7"/>
      <c r="AB501" s="8"/>
      <c r="AC501" s="8"/>
      <c r="AD501" s="3"/>
      <c r="AE501" s="8"/>
      <c r="AF501" s="8"/>
      <c r="AG501" s="8"/>
      <c r="AH501" s="7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31"/>
      <c r="AT501" s="7"/>
      <c r="AU501" s="8"/>
      <c r="AV501" s="8"/>
      <c r="AW501" s="8"/>
      <c r="AX501" s="8"/>
      <c r="AY501" s="8"/>
      <c r="AZ501" s="8"/>
      <c r="BA501" s="8"/>
      <c r="BB501" s="8"/>
      <c r="BC501" s="8"/>
      <c r="BD501" s="2"/>
      <c r="BE501" s="36"/>
      <c r="BF501" s="7"/>
      <c r="BG501" s="7"/>
      <c r="BH501" s="7"/>
      <c r="BI501" s="47"/>
      <c r="BJ501" s="48"/>
      <c r="BK501" s="48"/>
    </row>
    <row r="502" spans="1:63" s="23" customFormat="1">
      <c r="A502" s="7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44"/>
      <c r="X502" s="8"/>
      <c r="Y502" s="8"/>
      <c r="Z502" s="8"/>
      <c r="AA502" s="7"/>
      <c r="AB502" s="8"/>
      <c r="AC502" s="8"/>
      <c r="AD502" s="3"/>
      <c r="AE502" s="8"/>
      <c r="AF502" s="8"/>
      <c r="AG502" s="8"/>
      <c r="AH502" s="7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31"/>
      <c r="AT502" s="7"/>
      <c r="AU502" s="8"/>
      <c r="AV502" s="8"/>
      <c r="AW502" s="8"/>
      <c r="AX502" s="8"/>
      <c r="AY502" s="8"/>
      <c r="AZ502" s="8"/>
      <c r="BA502" s="8"/>
      <c r="BB502" s="8"/>
      <c r="BC502" s="8"/>
      <c r="BD502" s="2"/>
      <c r="BE502" s="36"/>
      <c r="BF502" s="7"/>
      <c r="BG502" s="7"/>
      <c r="BH502" s="7"/>
      <c r="BI502" s="47"/>
      <c r="BJ502" s="48"/>
      <c r="BK502" s="48"/>
    </row>
    <row r="503" spans="1:63" s="23" customFormat="1">
      <c r="A503" s="7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44"/>
      <c r="X503" s="8"/>
      <c r="Y503" s="8"/>
      <c r="Z503" s="8"/>
      <c r="AA503" s="7"/>
      <c r="AB503" s="8"/>
      <c r="AC503" s="8"/>
      <c r="AD503" s="3"/>
      <c r="AE503" s="8"/>
      <c r="AF503" s="8"/>
      <c r="AG503" s="8"/>
      <c r="AH503" s="7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31"/>
      <c r="AT503" s="7"/>
      <c r="AU503" s="8"/>
      <c r="AV503" s="8"/>
      <c r="AW503" s="8"/>
      <c r="AX503" s="8"/>
      <c r="AY503" s="8"/>
      <c r="AZ503" s="8"/>
      <c r="BA503" s="8"/>
      <c r="BB503" s="8"/>
      <c r="BC503" s="8"/>
      <c r="BD503" s="2"/>
      <c r="BE503" s="36"/>
      <c r="BF503" s="7"/>
      <c r="BG503" s="7"/>
      <c r="BH503" s="7"/>
      <c r="BI503" s="47"/>
      <c r="BJ503" s="48"/>
      <c r="BK503" s="48"/>
    </row>
    <row r="504" spans="1:63" s="23" customFormat="1">
      <c r="A504" s="7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44"/>
      <c r="X504" s="8"/>
      <c r="Y504" s="8"/>
      <c r="Z504" s="8"/>
      <c r="AA504" s="7"/>
      <c r="AB504" s="8"/>
      <c r="AC504" s="8"/>
      <c r="AD504" s="3"/>
      <c r="AE504" s="8"/>
      <c r="AF504" s="8"/>
      <c r="AG504" s="8"/>
      <c r="AH504" s="7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31"/>
      <c r="AT504" s="7"/>
      <c r="AU504" s="8"/>
      <c r="AV504" s="8"/>
      <c r="AW504" s="8"/>
      <c r="AX504" s="8"/>
      <c r="AY504" s="8"/>
      <c r="AZ504" s="8"/>
      <c r="BA504" s="8"/>
      <c r="BB504" s="8"/>
      <c r="BC504" s="8"/>
      <c r="BD504" s="2"/>
      <c r="BE504" s="36"/>
      <c r="BF504" s="7"/>
      <c r="BG504" s="7"/>
      <c r="BH504" s="7"/>
      <c r="BI504" s="47"/>
      <c r="BJ504" s="48"/>
      <c r="BK504" s="48"/>
    </row>
    <row r="505" spans="1:63" s="23" customFormat="1">
      <c r="A505" s="7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44"/>
      <c r="X505" s="8"/>
      <c r="Y505" s="8"/>
      <c r="Z505" s="8"/>
      <c r="AA505" s="7"/>
      <c r="AB505" s="8"/>
      <c r="AC505" s="8"/>
      <c r="AD505" s="3"/>
      <c r="AE505" s="8"/>
      <c r="AF505" s="8"/>
      <c r="AG505" s="8"/>
      <c r="AH505" s="7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31"/>
      <c r="AT505" s="7"/>
      <c r="AU505" s="8"/>
      <c r="AV505" s="8"/>
      <c r="AW505" s="8"/>
      <c r="AX505" s="8"/>
      <c r="AY505" s="8"/>
      <c r="AZ505" s="8"/>
      <c r="BA505" s="8"/>
      <c r="BB505" s="8"/>
      <c r="BC505" s="8"/>
      <c r="BD505" s="2"/>
      <c r="BE505" s="36"/>
      <c r="BF505" s="7"/>
      <c r="BG505" s="7"/>
      <c r="BH505" s="7"/>
      <c r="BI505" s="47"/>
      <c r="BJ505" s="48"/>
      <c r="BK505" s="48"/>
    </row>
    <row r="506" spans="1:63" s="23" customFormat="1">
      <c r="A506" s="7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44"/>
      <c r="X506" s="8"/>
      <c r="Y506" s="8"/>
      <c r="Z506" s="8"/>
      <c r="AA506" s="7"/>
      <c r="AB506" s="8"/>
      <c r="AC506" s="8"/>
      <c r="AD506" s="3"/>
      <c r="AE506" s="8"/>
      <c r="AF506" s="8"/>
      <c r="AG506" s="8"/>
      <c r="AH506" s="7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31"/>
      <c r="AT506" s="7"/>
      <c r="AU506" s="8"/>
      <c r="AV506" s="8"/>
      <c r="AW506" s="8"/>
      <c r="AX506" s="8"/>
      <c r="AY506" s="8"/>
      <c r="AZ506" s="8"/>
      <c r="BA506" s="8"/>
      <c r="BB506" s="8"/>
      <c r="BC506" s="8"/>
      <c r="BD506" s="2"/>
      <c r="BE506" s="37"/>
      <c r="BF506" s="7"/>
      <c r="BG506" s="7"/>
      <c r="BH506" s="7"/>
      <c r="BI506" s="47"/>
      <c r="BJ506" s="48"/>
      <c r="BK506" s="48"/>
    </row>
    <row r="507" spans="1:63" s="23" customFormat="1">
      <c r="A507" s="7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44"/>
      <c r="X507" s="8"/>
      <c r="Y507" s="8"/>
      <c r="Z507" s="8"/>
      <c r="AA507" s="7"/>
      <c r="AB507" s="8"/>
      <c r="AC507" s="8"/>
      <c r="AD507" s="3"/>
      <c r="AE507" s="8"/>
      <c r="AF507" s="8"/>
      <c r="AG507" s="8"/>
      <c r="AH507" s="7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31"/>
      <c r="AT507" s="7"/>
      <c r="AU507" s="8"/>
      <c r="AV507" s="8"/>
      <c r="AW507" s="8"/>
      <c r="AX507" s="8"/>
      <c r="AY507" s="8"/>
      <c r="AZ507" s="8"/>
      <c r="BA507" s="8"/>
      <c r="BB507" s="8"/>
      <c r="BC507" s="8"/>
      <c r="BD507" s="2"/>
      <c r="BE507" s="36"/>
      <c r="BF507" s="7"/>
      <c r="BG507" s="7"/>
      <c r="BH507" s="7"/>
      <c r="BI507" s="47"/>
      <c r="BJ507" s="48"/>
      <c r="BK507" s="48"/>
    </row>
    <row r="508" spans="1:63" s="23" customFormat="1">
      <c r="A508" s="7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44"/>
      <c r="X508" s="8"/>
      <c r="Y508" s="8"/>
      <c r="Z508" s="8"/>
      <c r="AA508" s="7"/>
      <c r="AB508" s="8"/>
      <c r="AC508" s="8"/>
      <c r="AD508" s="3"/>
      <c r="AE508" s="8"/>
      <c r="AF508" s="8"/>
      <c r="AG508" s="8"/>
      <c r="AH508" s="7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31"/>
      <c r="AT508" s="7"/>
      <c r="AU508" s="8"/>
      <c r="AV508" s="8"/>
      <c r="AW508" s="8"/>
      <c r="AX508" s="8"/>
      <c r="AY508" s="8"/>
      <c r="AZ508" s="8"/>
      <c r="BA508" s="8"/>
      <c r="BB508" s="8"/>
      <c r="BC508" s="8"/>
      <c r="BD508" s="2"/>
      <c r="BE508" s="36"/>
      <c r="BF508" s="7"/>
      <c r="BG508" s="7"/>
      <c r="BH508" s="7"/>
      <c r="BI508" s="47"/>
      <c r="BJ508" s="48"/>
      <c r="BK508" s="48"/>
    </row>
    <row r="509" spans="1:63" s="23" customFormat="1">
      <c r="A509" s="7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44"/>
      <c r="X509" s="8"/>
      <c r="Y509" s="8"/>
      <c r="Z509" s="8"/>
      <c r="AA509" s="7"/>
      <c r="AB509" s="8"/>
      <c r="AC509" s="8"/>
      <c r="AD509" s="3"/>
      <c r="AE509" s="8"/>
      <c r="AF509" s="8"/>
      <c r="AG509" s="8"/>
      <c r="AH509" s="7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31"/>
      <c r="AT509" s="7"/>
      <c r="AU509" s="8"/>
      <c r="AV509" s="8"/>
      <c r="AW509" s="8"/>
      <c r="AX509" s="8"/>
      <c r="AY509" s="8"/>
      <c r="AZ509" s="8"/>
      <c r="BA509" s="8"/>
      <c r="BB509" s="8"/>
      <c r="BC509" s="8"/>
      <c r="BD509" s="2"/>
      <c r="BE509" s="36"/>
      <c r="BF509" s="7"/>
      <c r="BG509" s="7"/>
      <c r="BH509" s="7"/>
      <c r="BI509" s="47"/>
      <c r="BJ509" s="48"/>
      <c r="BK509" s="48"/>
    </row>
    <row r="510" spans="1:63" s="23" customFormat="1">
      <c r="A510" s="7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44"/>
      <c r="X510" s="8"/>
      <c r="Y510" s="8"/>
      <c r="Z510" s="8"/>
      <c r="AA510" s="7"/>
      <c r="AB510" s="8"/>
      <c r="AC510" s="8"/>
      <c r="AD510" s="3"/>
      <c r="AE510" s="8"/>
      <c r="AF510" s="8"/>
      <c r="AG510" s="8"/>
      <c r="AH510" s="7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31"/>
      <c r="AT510" s="7"/>
      <c r="AU510" s="8"/>
      <c r="AV510" s="8"/>
      <c r="AW510" s="8"/>
      <c r="AX510" s="8"/>
      <c r="AY510" s="8"/>
      <c r="AZ510" s="8"/>
      <c r="BA510" s="8"/>
      <c r="BB510" s="8"/>
      <c r="BC510" s="8"/>
      <c r="BD510" s="2"/>
      <c r="BE510" s="36"/>
      <c r="BF510" s="7"/>
      <c r="BG510" s="7"/>
      <c r="BH510" s="7"/>
      <c r="BI510" s="47"/>
      <c r="BJ510" s="48"/>
      <c r="BK510" s="48"/>
    </row>
    <row r="511" spans="1:63" s="23" customFormat="1">
      <c r="A511" s="7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44"/>
      <c r="X511" s="8"/>
      <c r="Y511" s="8"/>
      <c r="Z511" s="8"/>
      <c r="AA511" s="7"/>
      <c r="AB511" s="8"/>
      <c r="AC511" s="8"/>
      <c r="AD511" s="3"/>
      <c r="AE511" s="8"/>
      <c r="AF511" s="8"/>
      <c r="AG511" s="8"/>
      <c r="AH511" s="7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31"/>
      <c r="AT511" s="7"/>
      <c r="AU511" s="8"/>
      <c r="AV511" s="8"/>
      <c r="AW511" s="8"/>
      <c r="AX511" s="8"/>
      <c r="AY511" s="8"/>
      <c r="AZ511" s="8"/>
      <c r="BA511" s="8"/>
      <c r="BB511" s="8"/>
      <c r="BC511" s="8"/>
      <c r="BD511" s="2"/>
      <c r="BE511" s="36"/>
      <c r="BF511" s="7"/>
      <c r="BG511" s="7"/>
      <c r="BH511" s="7"/>
      <c r="BI511" s="47"/>
      <c r="BJ511" s="48"/>
      <c r="BK511" s="48"/>
    </row>
    <row r="512" spans="1:63" s="23" customFormat="1">
      <c r="A512" s="7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44"/>
      <c r="X512" s="8"/>
      <c r="Y512" s="8"/>
      <c r="Z512" s="8"/>
      <c r="AA512" s="7"/>
      <c r="AB512" s="8"/>
      <c r="AC512" s="8"/>
      <c r="AD512" s="3"/>
      <c r="AE512" s="8"/>
      <c r="AF512" s="8"/>
      <c r="AG512" s="8"/>
      <c r="AH512" s="7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31"/>
      <c r="AT512" s="7"/>
      <c r="AU512" s="8"/>
      <c r="AV512" s="8"/>
      <c r="AW512" s="8"/>
      <c r="AX512" s="8"/>
      <c r="AY512" s="8"/>
      <c r="AZ512" s="8"/>
      <c r="BA512" s="8"/>
      <c r="BB512" s="8"/>
      <c r="BC512" s="8"/>
      <c r="BD512" s="2"/>
      <c r="BE512" s="41"/>
      <c r="BF512" s="7"/>
      <c r="BG512" s="7"/>
      <c r="BH512" s="7"/>
      <c r="BI512" s="47"/>
      <c r="BJ512" s="48"/>
      <c r="BK512" s="48"/>
    </row>
    <row r="513" spans="1:63" s="23" customFormat="1">
      <c r="A513" s="7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44"/>
      <c r="X513" s="8"/>
      <c r="Y513" s="8"/>
      <c r="Z513" s="8"/>
      <c r="AA513" s="7"/>
      <c r="AB513" s="8"/>
      <c r="AC513" s="8"/>
      <c r="AD513" s="3"/>
      <c r="AE513" s="8"/>
      <c r="AF513" s="8"/>
      <c r="AG513" s="8"/>
      <c r="AH513" s="7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31"/>
      <c r="AT513" s="7"/>
      <c r="AU513" s="8"/>
      <c r="AV513" s="8"/>
      <c r="AW513" s="8"/>
      <c r="AX513" s="8"/>
      <c r="AY513" s="8"/>
      <c r="AZ513" s="8"/>
      <c r="BA513" s="8"/>
      <c r="BB513" s="8"/>
      <c r="BC513" s="8"/>
      <c r="BD513" s="2"/>
      <c r="BE513" s="41"/>
      <c r="BF513" s="7"/>
      <c r="BG513" s="7"/>
      <c r="BH513" s="7"/>
      <c r="BI513" s="47"/>
      <c r="BJ513" s="48"/>
      <c r="BK513" s="48"/>
    </row>
    <row r="514" spans="1:63" s="24" customFormat="1">
      <c r="A514" s="7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44"/>
      <c r="X514" s="8"/>
      <c r="Y514" s="8"/>
      <c r="Z514" s="8"/>
      <c r="AA514" s="7"/>
      <c r="AB514" s="8"/>
      <c r="AC514" s="8"/>
      <c r="AD514" s="3"/>
      <c r="AE514" s="8"/>
      <c r="AF514" s="8"/>
      <c r="AG514" s="8"/>
      <c r="AH514" s="7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31"/>
      <c r="AT514" s="7"/>
      <c r="AU514" s="8"/>
      <c r="AV514" s="8"/>
      <c r="AW514" s="8"/>
      <c r="AX514" s="8"/>
      <c r="AY514" s="8"/>
      <c r="AZ514" s="8"/>
      <c r="BA514" s="8"/>
      <c r="BB514" s="8"/>
      <c r="BC514" s="8"/>
      <c r="BD514" s="2"/>
      <c r="BE514" s="41"/>
      <c r="BF514" s="7"/>
      <c r="BG514" s="7"/>
      <c r="BH514" s="7"/>
      <c r="BI514" s="47"/>
      <c r="BJ514" s="48"/>
      <c r="BK514" s="48"/>
    </row>
    <row r="515" spans="1:63" s="23" customFormat="1">
      <c r="A515" s="7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44"/>
      <c r="X515" s="8"/>
      <c r="Y515" s="8"/>
      <c r="Z515" s="8"/>
      <c r="AA515" s="7"/>
      <c r="AB515" s="8"/>
      <c r="AC515" s="8"/>
      <c r="AD515" s="3"/>
      <c r="AE515" s="8"/>
      <c r="AF515" s="8"/>
      <c r="AG515" s="8"/>
      <c r="AH515" s="7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31"/>
      <c r="AT515" s="7"/>
      <c r="AU515" s="8"/>
      <c r="AV515" s="8"/>
      <c r="AW515" s="8"/>
      <c r="AX515" s="8"/>
      <c r="AY515" s="8"/>
      <c r="AZ515" s="8"/>
      <c r="BA515" s="8"/>
      <c r="BB515" s="8"/>
      <c r="BC515" s="8"/>
      <c r="BD515" s="2"/>
      <c r="BE515" s="36"/>
      <c r="BF515" s="7"/>
      <c r="BG515" s="7"/>
      <c r="BH515" s="7"/>
      <c r="BI515" s="47"/>
      <c r="BJ515" s="48"/>
      <c r="BK515" s="48"/>
    </row>
    <row r="516" spans="1:63" s="23" customFormat="1">
      <c r="A516" s="7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44"/>
      <c r="X516" s="8"/>
      <c r="Y516" s="8"/>
      <c r="Z516" s="8"/>
      <c r="AA516" s="7"/>
      <c r="AB516" s="8"/>
      <c r="AC516" s="8"/>
      <c r="AD516" s="3"/>
      <c r="AE516" s="8"/>
      <c r="AF516" s="8"/>
      <c r="AG516" s="8"/>
      <c r="AH516" s="7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31"/>
      <c r="AT516" s="7"/>
      <c r="AU516" s="8"/>
      <c r="AV516" s="8"/>
      <c r="AW516" s="8"/>
      <c r="AX516" s="8"/>
      <c r="AY516" s="8"/>
      <c r="AZ516" s="8"/>
      <c r="BA516" s="8"/>
      <c r="BB516" s="8"/>
      <c r="BC516" s="8"/>
      <c r="BD516" s="2"/>
      <c r="BE516" s="36"/>
      <c r="BF516" s="7"/>
      <c r="BG516" s="7"/>
      <c r="BH516" s="7"/>
      <c r="BI516" s="47"/>
      <c r="BJ516" s="48"/>
      <c r="BK516" s="48"/>
    </row>
    <row r="517" spans="1:63" s="23" customFormat="1">
      <c r="A517" s="7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44"/>
      <c r="X517" s="8"/>
      <c r="Y517" s="8"/>
      <c r="Z517" s="8"/>
      <c r="AA517" s="7"/>
      <c r="AB517" s="8"/>
      <c r="AC517" s="8"/>
      <c r="AD517" s="3"/>
      <c r="AE517" s="8"/>
      <c r="AF517" s="8"/>
      <c r="AG517" s="8"/>
      <c r="AH517" s="7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31"/>
      <c r="AT517" s="7"/>
      <c r="AU517" s="8"/>
      <c r="AV517" s="8"/>
      <c r="AW517" s="8"/>
      <c r="AX517" s="8"/>
      <c r="AY517" s="8"/>
      <c r="AZ517" s="8"/>
      <c r="BA517" s="8"/>
      <c r="BB517" s="8"/>
      <c r="BC517" s="8"/>
      <c r="BD517" s="2"/>
      <c r="BE517" s="36"/>
      <c r="BF517" s="7"/>
      <c r="BG517" s="7"/>
      <c r="BH517" s="7"/>
      <c r="BI517" s="47"/>
      <c r="BJ517" s="48"/>
      <c r="BK517" s="48"/>
    </row>
    <row r="518" spans="1:63" s="23" customFormat="1">
      <c r="A518" s="7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44"/>
      <c r="X518" s="8"/>
      <c r="Y518" s="8"/>
      <c r="Z518" s="8"/>
      <c r="AA518" s="7"/>
      <c r="AB518" s="8"/>
      <c r="AC518" s="8"/>
      <c r="AD518" s="3"/>
      <c r="AE518" s="8"/>
      <c r="AF518" s="8"/>
      <c r="AG518" s="8"/>
      <c r="AH518" s="7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31"/>
      <c r="AT518" s="7"/>
      <c r="AU518" s="8"/>
      <c r="AV518" s="8"/>
      <c r="AW518" s="8"/>
      <c r="AX518" s="8"/>
      <c r="AY518" s="8"/>
      <c r="AZ518" s="8"/>
      <c r="BA518" s="8"/>
      <c r="BB518" s="8"/>
      <c r="BC518" s="8"/>
      <c r="BD518" s="2"/>
      <c r="BE518" s="36"/>
      <c r="BF518" s="7"/>
      <c r="BG518" s="7"/>
      <c r="BH518" s="7"/>
      <c r="BI518" s="47"/>
      <c r="BJ518" s="48"/>
      <c r="BK518" s="48"/>
    </row>
    <row r="519" spans="1:63" s="23" customFormat="1">
      <c r="A519" s="7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44"/>
      <c r="X519" s="8"/>
      <c r="Y519" s="8"/>
      <c r="Z519" s="8"/>
      <c r="AA519" s="7"/>
      <c r="AB519" s="8"/>
      <c r="AC519" s="8"/>
      <c r="AD519" s="3"/>
      <c r="AE519" s="8"/>
      <c r="AF519" s="8"/>
      <c r="AG519" s="8"/>
      <c r="AH519" s="7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31"/>
      <c r="AT519" s="7"/>
      <c r="AU519" s="8"/>
      <c r="AV519" s="8"/>
      <c r="AW519" s="8"/>
      <c r="AX519" s="8"/>
      <c r="AY519" s="8"/>
      <c r="AZ519" s="8"/>
      <c r="BA519" s="8"/>
      <c r="BB519" s="8"/>
      <c r="BC519" s="8"/>
      <c r="BD519" s="2"/>
      <c r="BE519" s="36"/>
      <c r="BF519" s="7"/>
      <c r="BG519" s="7"/>
      <c r="BH519" s="7"/>
      <c r="BI519" s="47"/>
      <c r="BJ519" s="48"/>
      <c r="BK519" s="48"/>
    </row>
    <row r="520" spans="1:63" s="23" customFormat="1">
      <c r="A520" s="7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44"/>
      <c r="X520" s="8"/>
      <c r="Y520" s="8"/>
      <c r="Z520" s="8"/>
      <c r="AA520" s="7"/>
      <c r="AB520" s="8"/>
      <c r="AC520" s="8"/>
      <c r="AD520" s="3"/>
      <c r="AE520" s="8"/>
      <c r="AF520" s="8"/>
      <c r="AG520" s="8"/>
      <c r="AH520" s="7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31"/>
      <c r="AT520" s="7"/>
      <c r="AU520" s="8"/>
      <c r="AV520" s="8"/>
      <c r="AW520" s="8"/>
      <c r="AX520" s="8"/>
      <c r="AY520" s="8"/>
      <c r="AZ520" s="8"/>
      <c r="BA520" s="8"/>
      <c r="BB520" s="8"/>
      <c r="BC520" s="8"/>
      <c r="BD520" s="2"/>
      <c r="BE520" s="36"/>
      <c r="BF520" s="7"/>
      <c r="BG520" s="7"/>
      <c r="BH520" s="7"/>
      <c r="BI520" s="47"/>
      <c r="BJ520" s="48"/>
      <c r="BK520" s="48"/>
    </row>
    <row r="521" spans="1:63" s="23" customFormat="1">
      <c r="A521" s="7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44"/>
      <c r="X521" s="8"/>
      <c r="Y521" s="8"/>
      <c r="Z521" s="8"/>
      <c r="AA521" s="7"/>
      <c r="AB521" s="8"/>
      <c r="AC521" s="8"/>
      <c r="AD521" s="3"/>
      <c r="AE521" s="8"/>
      <c r="AF521" s="8"/>
      <c r="AG521" s="8"/>
      <c r="AH521" s="7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31"/>
      <c r="AT521" s="7"/>
      <c r="AU521" s="8"/>
      <c r="AV521" s="8"/>
      <c r="AW521" s="8"/>
      <c r="AX521" s="8"/>
      <c r="AY521" s="8"/>
      <c r="AZ521" s="8"/>
      <c r="BA521" s="8"/>
      <c r="BB521" s="8"/>
      <c r="BC521" s="8"/>
      <c r="BD521" s="2"/>
      <c r="BE521" s="36"/>
      <c r="BF521" s="7"/>
      <c r="BG521" s="7"/>
      <c r="BH521" s="7"/>
      <c r="BI521" s="47"/>
      <c r="BJ521" s="48"/>
      <c r="BK521" s="48"/>
    </row>
    <row r="522" spans="1:63" s="23" customFormat="1">
      <c r="A522" s="7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44"/>
      <c r="X522" s="8"/>
      <c r="Y522" s="8"/>
      <c r="Z522" s="8"/>
      <c r="AA522" s="7"/>
      <c r="AB522" s="8"/>
      <c r="AC522" s="8"/>
      <c r="AD522" s="3"/>
      <c r="AE522" s="8"/>
      <c r="AF522" s="8"/>
      <c r="AG522" s="8"/>
      <c r="AH522" s="7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31"/>
      <c r="AT522" s="7"/>
      <c r="AU522" s="8"/>
      <c r="AV522" s="8"/>
      <c r="AW522" s="8"/>
      <c r="AX522" s="8"/>
      <c r="AY522" s="8"/>
      <c r="AZ522" s="8"/>
      <c r="BA522" s="8"/>
      <c r="BB522" s="8"/>
      <c r="BC522" s="8"/>
      <c r="BD522" s="2"/>
      <c r="BE522" s="36"/>
      <c r="BF522" s="7"/>
      <c r="BG522" s="7"/>
      <c r="BH522" s="7"/>
      <c r="BI522" s="47"/>
      <c r="BJ522" s="48"/>
      <c r="BK522" s="48"/>
    </row>
    <row r="523" spans="1:63" s="23" customFormat="1">
      <c r="A523" s="7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44"/>
      <c r="X523" s="8"/>
      <c r="Y523" s="8"/>
      <c r="Z523" s="8"/>
      <c r="AA523" s="7"/>
      <c r="AB523" s="8"/>
      <c r="AC523" s="8"/>
      <c r="AD523" s="3"/>
      <c r="AE523" s="8"/>
      <c r="AF523" s="8"/>
      <c r="AG523" s="8"/>
      <c r="AH523" s="7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31"/>
      <c r="AT523" s="7"/>
      <c r="AU523" s="8"/>
      <c r="AV523" s="8"/>
      <c r="AW523" s="8"/>
      <c r="AX523" s="8"/>
      <c r="AY523" s="8"/>
      <c r="AZ523" s="8"/>
      <c r="BA523" s="8"/>
      <c r="BB523" s="8"/>
      <c r="BC523" s="8"/>
      <c r="BD523" s="2"/>
      <c r="BE523" s="36"/>
      <c r="BF523" s="7"/>
      <c r="BG523" s="7"/>
      <c r="BH523" s="7"/>
      <c r="BI523" s="47"/>
      <c r="BJ523" s="48"/>
      <c r="BK523" s="48"/>
    </row>
    <row r="524" spans="1:63" s="23" customFormat="1">
      <c r="A524" s="7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44"/>
      <c r="X524" s="8"/>
      <c r="Y524" s="8"/>
      <c r="Z524" s="8"/>
      <c r="AA524" s="7"/>
      <c r="AB524" s="8"/>
      <c r="AC524" s="8"/>
      <c r="AD524" s="3"/>
      <c r="AE524" s="8"/>
      <c r="AF524" s="8"/>
      <c r="AG524" s="8"/>
      <c r="AH524" s="7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31"/>
      <c r="AT524" s="7"/>
      <c r="AU524" s="8"/>
      <c r="AV524" s="8"/>
      <c r="AW524" s="8"/>
      <c r="AX524" s="8"/>
      <c r="AY524" s="8"/>
      <c r="AZ524" s="8"/>
      <c r="BA524" s="8"/>
      <c r="BB524" s="8"/>
      <c r="BC524" s="8"/>
      <c r="BD524" s="2"/>
      <c r="BE524" s="36"/>
      <c r="BF524" s="7"/>
      <c r="BG524" s="7"/>
      <c r="BH524" s="7"/>
      <c r="BI524" s="47"/>
      <c r="BJ524" s="48"/>
      <c r="BK524" s="48"/>
    </row>
    <row r="525" spans="1:63" s="23" customFormat="1">
      <c r="A525" s="7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44"/>
      <c r="X525" s="8"/>
      <c r="Y525" s="8"/>
      <c r="Z525" s="8"/>
      <c r="AA525" s="7"/>
      <c r="AB525" s="8"/>
      <c r="AC525" s="8"/>
      <c r="AD525" s="3"/>
      <c r="AE525" s="8"/>
      <c r="AF525" s="8"/>
      <c r="AG525" s="8"/>
      <c r="AH525" s="7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31"/>
      <c r="AT525" s="7"/>
      <c r="AU525" s="8"/>
      <c r="AV525" s="8"/>
      <c r="AW525" s="8"/>
      <c r="AX525" s="8"/>
      <c r="AY525" s="8"/>
      <c r="AZ525" s="8"/>
      <c r="BA525" s="8"/>
      <c r="BB525" s="8"/>
      <c r="BC525" s="8"/>
      <c r="BD525" s="2"/>
      <c r="BE525" s="37"/>
      <c r="BF525" s="7"/>
      <c r="BG525" s="7"/>
      <c r="BH525" s="7"/>
      <c r="BI525" s="47"/>
      <c r="BJ525" s="48"/>
      <c r="BK525" s="48"/>
    </row>
    <row r="526" spans="1:63" s="23" customFormat="1">
      <c r="A526" s="7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44"/>
      <c r="X526" s="8"/>
      <c r="Y526" s="8"/>
      <c r="Z526" s="8"/>
      <c r="AA526" s="7"/>
      <c r="AB526" s="8"/>
      <c r="AC526" s="8"/>
      <c r="AD526" s="3"/>
      <c r="AE526" s="8"/>
      <c r="AF526" s="8"/>
      <c r="AG526" s="8"/>
      <c r="AH526" s="7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31"/>
      <c r="AT526" s="7"/>
      <c r="AU526" s="8"/>
      <c r="AV526" s="8"/>
      <c r="AW526" s="8"/>
      <c r="AX526" s="8"/>
      <c r="AY526" s="8"/>
      <c r="AZ526" s="8"/>
      <c r="BA526" s="8"/>
      <c r="BB526" s="8"/>
      <c r="BC526" s="8"/>
      <c r="BD526" s="2"/>
      <c r="BE526" s="37"/>
      <c r="BF526" s="7"/>
      <c r="BG526" s="7"/>
      <c r="BH526" s="7"/>
      <c r="BI526" s="47"/>
      <c r="BJ526" s="48"/>
      <c r="BK526" s="48"/>
    </row>
    <row r="527" spans="1:63" s="23" customFormat="1">
      <c r="A527" s="7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44"/>
      <c r="X527" s="8"/>
      <c r="Y527" s="8"/>
      <c r="Z527" s="8"/>
      <c r="AA527" s="7"/>
      <c r="AB527" s="8"/>
      <c r="AC527" s="8"/>
      <c r="AD527" s="3"/>
      <c r="AE527" s="8"/>
      <c r="AF527" s="8"/>
      <c r="AG527" s="8"/>
      <c r="AH527" s="7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31"/>
      <c r="AT527" s="7"/>
      <c r="AU527" s="8"/>
      <c r="AV527" s="8"/>
      <c r="AW527" s="8"/>
      <c r="AX527" s="8"/>
      <c r="AY527" s="8"/>
      <c r="AZ527" s="8"/>
      <c r="BA527" s="8"/>
      <c r="BB527" s="8"/>
      <c r="BC527" s="8"/>
      <c r="BD527" s="2"/>
      <c r="BE527" s="37"/>
      <c r="BF527" s="7"/>
      <c r="BG527" s="7"/>
      <c r="BH527" s="7"/>
      <c r="BI527" s="47"/>
      <c r="BJ527" s="48"/>
      <c r="BK527" s="48"/>
    </row>
    <row r="528" spans="1:63" s="23" customFormat="1">
      <c r="A528" s="7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44"/>
      <c r="X528" s="8"/>
      <c r="Y528" s="8"/>
      <c r="Z528" s="8"/>
      <c r="AA528" s="7"/>
      <c r="AB528" s="8"/>
      <c r="AC528" s="8"/>
      <c r="AD528" s="3"/>
      <c r="AE528" s="8"/>
      <c r="AF528" s="8"/>
      <c r="AG528" s="8"/>
      <c r="AH528" s="7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31"/>
      <c r="AT528" s="7"/>
      <c r="AU528" s="8"/>
      <c r="AV528" s="8"/>
      <c r="AW528" s="8"/>
      <c r="AX528" s="8"/>
      <c r="AY528" s="8"/>
      <c r="AZ528" s="8"/>
      <c r="BA528" s="8"/>
      <c r="BB528" s="8"/>
      <c r="BC528" s="8"/>
      <c r="BD528" s="2"/>
      <c r="BE528" s="37"/>
      <c r="BF528" s="7"/>
      <c r="BG528" s="7"/>
      <c r="BH528" s="7"/>
      <c r="BI528" s="47"/>
      <c r="BJ528" s="48"/>
      <c r="BK528" s="48"/>
    </row>
    <row r="529" spans="1:63" s="23" customFormat="1">
      <c r="A529" s="7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44"/>
      <c r="X529" s="8"/>
      <c r="Y529" s="8"/>
      <c r="Z529" s="8"/>
      <c r="AA529" s="7"/>
      <c r="AB529" s="8"/>
      <c r="AC529" s="8"/>
      <c r="AD529" s="3"/>
      <c r="AE529" s="8"/>
      <c r="AF529" s="8"/>
      <c r="AG529" s="8"/>
      <c r="AH529" s="7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31"/>
      <c r="AT529" s="7"/>
      <c r="AU529" s="8"/>
      <c r="AV529" s="8"/>
      <c r="AW529" s="8"/>
      <c r="AX529" s="8"/>
      <c r="AY529" s="8"/>
      <c r="AZ529" s="8"/>
      <c r="BA529" s="8"/>
      <c r="BB529" s="8"/>
      <c r="BC529" s="8"/>
      <c r="BD529" s="2"/>
      <c r="BE529" s="37"/>
      <c r="BF529" s="7"/>
      <c r="BG529" s="7"/>
      <c r="BH529" s="7"/>
      <c r="BI529" s="47"/>
      <c r="BJ529" s="48"/>
      <c r="BK529" s="48"/>
    </row>
    <row r="530" spans="1:63" s="23" customFormat="1">
      <c r="A530" s="7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44"/>
      <c r="X530" s="8"/>
      <c r="Y530" s="8"/>
      <c r="Z530" s="8"/>
      <c r="AA530" s="7"/>
      <c r="AB530" s="8"/>
      <c r="AC530" s="8"/>
      <c r="AD530" s="3"/>
      <c r="AE530" s="8"/>
      <c r="AF530" s="8"/>
      <c r="AG530" s="8"/>
      <c r="AH530" s="7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31"/>
      <c r="AT530" s="7"/>
      <c r="AU530" s="8"/>
      <c r="AV530" s="8"/>
      <c r="AW530" s="8"/>
      <c r="AX530" s="8"/>
      <c r="AY530" s="8"/>
      <c r="AZ530" s="8"/>
      <c r="BA530" s="8"/>
      <c r="BB530" s="8"/>
      <c r="BC530" s="8"/>
      <c r="BD530" s="2"/>
      <c r="BE530" s="37"/>
      <c r="BF530" s="7"/>
      <c r="BG530" s="7"/>
      <c r="BH530" s="7"/>
      <c r="BI530" s="47"/>
      <c r="BJ530" s="48"/>
      <c r="BK530" s="48"/>
    </row>
    <row r="531" spans="1:63" s="23" customFormat="1">
      <c r="A531" s="7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44"/>
      <c r="X531" s="8"/>
      <c r="Y531" s="8"/>
      <c r="Z531" s="8"/>
      <c r="AA531" s="7"/>
      <c r="AB531" s="8"/>
      <c r="AC531" s="8"/>
      <c r="AD531" s="3"/>
      <c r="AE531" s="8"/>
      <c r="AF531" s="8"/>
      <c r="AG531" s="8"/>
      <c r="AH531" s="7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31"/>
      <c r="AT531" s="7"/>
      <c r="AU531" s="8"/>
      <c r="AV531" s="8"/>
      <c r="AW531" s="8"/>
      <c r="AX531" s="8"/>
      <c r="AY531" s="8"/>
      <c r="AZ531" s="8"/>
      <c r="BA531" s="8"/>
      <c r="BB531" s="8"/>
      <c r="BC531" s="8"/>
      <c r="BD531" s="2"/>
      <c r="BE531" s="37"/>
      <c r="BF531" s="7"/>
      <c r="BG531" s="7"/>
      <c r="BH531" s="7"/>
      <c r="BI531" s="47"/>
      <c r="BJ531" s="48"/>
      <c r="BK531" s="48"/>
    </row>
    <row r="532" spans="1:63" s="23" customFormat="1">
      <c r="A532" s="7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44"/>
      <c r="X532" s="8"/>
      <c r="Y532" s="8"/>
      <c r="Z532" s="8"/>
      <c r="AA532" s="7"/>
      <c r="AB532" s="8"/>
      <c r="AC532" s="8"/>
      <c r="AD532" s="3"/>
      <c r="AE532" s="8"/>
      <c r="AF532" s="8"/>
      <c r="AG532" s="8"/>
      <c r="AH532" s="7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31"/>
      <c r="AT532" s="7"/>
      <c r="AU532" s="8"/>
      <c r="AV532" s="8"/>
      <c r="AW532" s="8"/>
      <c r="AX532" s="8"/>
      <c r="AY532" s="8"/>
      <c r="AZ532" s="8"/>
      <c r="BA532" s="8"/>
      <c r="BB532" s="8"/>
      <c r="BC532" s="8"/>
      <c r="BD532" s="2"/>
      <c r="BE532" s="37"/>
      <c r="BF532" s="7"/>
      <c r="BG532" s="7"/>
      <c r="BH532" s="7"/>
      <c r="BI532" s="47"/>
      <c r="BJ532" s="48"/>
      <c r="BK532" s="48"/>
    </row>
    <row r="533" spans="1:63" s="23" customFormat="1">
      <c r="A533" s="7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44"/>
      <c r="X533" s="8"/>
      <c r="Y533" s="8"/>
      <c r="Z533" s="8"/>
      <c r="AA533" s="7"/>
      <c r="AB533" s="8"/>
      <c r="AC533" s="8"/>
      <c r="AD533" s="3"/>
      <c r="AE533" s="8"/>
      <c r="AF533" s="8"/>
      <c r="AG533" s="8"/>
      <c r="AH533" s="7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31"/>
      <c r="AT533" s="7"/>
      <c r="AU533" s="8"/>
      <c r="AV533" s="8"/>
      <c r="AW533" s="8"/>
      <c r="AX533" s="8"/>
      <c r="AY533" s="8"/>
      <c r="AZ533" s="8"/>
      <c r="BA533" s="8"/>
      <c r="BB533" s="8"/>
      <c r="BC533" s="8"/>
      <c r="BD533" s="2"/>
      <c r="BE533" s="37"/>
      <c r="BF533" s="7"/>
      <c r="BG533" s="7"/>
      <c r="BH533" s="7"/>
      <c r="BI533" s="47"/>
      <c r="BJ533" s="48"/>
      <c r="BK533" s="48"/>
    </row>
    <row r="534" spans="1:63" s="23" customFormat="1">
      <c r="A534" s="7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44"/>
      <c r="X534" s="8"/>
      <c r="Y534" s="8"/>
      <c r="Z534" s="8"/>
      <c r="AA534" s="7"/>
      <c r="AB534" s="8"/>
      <c r="AC534" s="8"/>
      <c r="AD534" s="8"/>
      <c r="AE534" s="8"/>
      <c r="AF534" s="8"/>
      <c r="AG534" s="8"/>
      <c r="AH534" s="7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31"/>
      <c r="AT534" s="7"/>
      <c r="AU534" s="8"/>
      <c r="AV534" s="8"/>
      <c r="AW534" s="8"/>
      <c r="AX534" s="8"/>
      <c r="AY534" s="8"/>
      <c r="AZ534" s="8"/>
      <c r="BA534" s="8"/>
      <c r="BB534" s="8"/>
      <c r="BC534" s="8"/>
      <c r="BD534" s="2"/>
      <c r="BE534" s="37"/>
      <c r="BF534" s="7"/>
      <c r="BG534" s="7"/>
      <c r="BH534" s="7"/>
      <c r="BI534" s="47"/>
      <c r="BJ534" s="48"/>
      <c r="BK534" s="48"/>
    </row>
    <row r="535" spans="1:63" s="23" customFormat="1">
      <c r="A535" s="7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44"/>
      <c r="X535" s="8"/>
      <c r="Y535" s="8"/>
      <c r="Z535" s="8"/>
      <c r="AA535" s="7"/>
      <c r="AB535" s="8"/>
      <c r="AC535" s="8"/>
      <c r="AD535" s="3"/>
      <c r="AE535" s="8"/>
      <c r="AF535" s="8"/>
      <c r="AG535" s="8"/>
      <c r="AH535" s="7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31"/>
      <c r="AT535" s="7"/>
      <c r="AU535" s="8"/>
      <c r="AV535" s="8"/>
      <c r="AW535" s="8"/>
      <c r="AX535" s="8"/>
      <c r="AY535" s="8"/>
      <c r="AZ535" s="8"/>
      <c r="BA535" s="8"/>
      <c r="BB535" s="8"/>
      <c r="BC535" s="8"/>
      <c r="BD535" s="2"/>
      <c r="BE535" s="37"/>
      <c r="BF535" s="7"/>
      <c r="BG535" s="7"/>
      <c r="BH535" s="7"/>
      <c r="BI535" s="47"/>
      <c r="BJ535" s="48"/>
      <c r="BK535" s="48"/>
    </row>
    <row r="536" spans="1:63" s="23" customFormat="1">
      <c r="A536" s="7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44"/>
      <c r="X536" s="8"/>
      <c r="Y536" s="8"/>
      <c r="Z536" s="8"/>
      <c r="AA536" s="7"/>
      <c r="AB536" s="8"/>
      <c r="AC536" s="8"/>
      <c r="AD536" s="3"/>
      <c r="AE536" s="8"/>
      <c r="AF536" s="8"/>
      <c r="AG536" s="8"/>
      <c r="AH536" s="7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31"/>
      <c r="AT536" s="7"/>
      <c r="AU536" s="8"/>
      <c r="AV536" s="8"/>
      <c r="AW536" s="8"/>
      <c r="AX536" s="8"/>
      <c r="AY536" s="8"/>
      <c r="AZ536" s="8"/>
      <c r="BA536" s="8"/>
      <c r="BB536" s="8"/>
      <c r="BC536" s="8"/>
      <c r="BD536" s="2"/>
      <c r="BE536" s="37"/>
      <c r="BF536" s="7"/>
      <c r="BG536" s="7"/>
      <c r="BH536" s="7"/>
      <c r="BI536" s="47"/>
      <c r="BJ536" s="48"/>
      <c r="BK536" s="48"/>
    </row>
    <row r="537" spans="1:63" s="23" customFormat="1">
      <c r="A537" s="7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44"/>
      <c r="X537" s="8"/>
      <c r="Y537" s="8"/>
      <c r="Z537" s="8"/>
      <c r="AA537" s="7"/>
      <c r="AB537" s="8"/>
      <c r="AC537" s="8"/>
      <c r="AD537" s="3"/>
      <c r="AE537" s="8"/>
      <c r="AF537" s="8"/>
      <c r="AG537" s="8"/>
      <c r="AH537" s="7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31"/>
      <c r="AT537" s="7"/>
      <c r="AU537" s="8"/>
      <c r="AV537" s="8"/>
      <c r="AW537" s="8"/>
      <c r="AX537" s="8"/>
      <c r="AY537" s="8"/>
      <c r="AZ537" s="8"/>
      <c r="BA537" s="8"/>
      <c r="BB537" s="8"/>
      <c r="BC537" s="8"/>
      <c r="BD537" s="2"/>
      <c r="BE537" s="37"/>
      <c r="BF537" s="7"/>
      <c r="BG537" s="7"/>
      <c r="BH537" s="7"/>
      <c r="BI537" s="47"/>
      <c r="BJ537" s="48"/>
      <c r="BK537" s="48"/>
    </row>
    <row r="538" spans="1:63" s="23" customFormat="1">
      <c r="A538" s="7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44"/>
      <c r="X538" s="8"/>
      <c r="Y538" s="8"/>
      <c r="Z538" s="8"/>
      <c r="AA538" s="7"/>
      <c r="AB538" s="8"/>
      <c r="AC538" s="8"/>
      <c r="AD538" s="3"/>
      <c r="AE538" s="8"/>
      <c r="AF538" s="8"/>
      <c r="AG538" s="8"/>
      <c r="AH538" s="7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31"/>
      <c r="AT538" s="7"/>
      <c r="AU538" s="8"/>
      <c r="AV538" s="8"/>
      <c r="AW538" s="8"/>
      <c r="AX538" s="8"/>
      <c r="AY538" s="8"/>
      <c r="AZ538" s="8"/>
      <c r="BA538" s="8"/>
      <c r="BB538" s="8"/>
      <c r="BC538" s="8"/>
      <c r="BD538" s="2"/>
      <c r="BE538" s="37"/>
      <c r="BF538" s="7"/>
      <c r="BG538" s="7"/>
      <c r="BH538" s="7"/>
      <c r="BI538" s="47"/>
      <c r="BJ538" s="48"/>
      <c r="BK538" s="48"/>
    </row>
    <row r="539" spans="1:63" s="23" customFormat="1">
      <c r="A539" s="7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44"/>
      <c r="X539" s="8"/>
      <c r="Y539" s="8"/>
      <c r="Z539" s="8"/>
      <c r="AA539" s="7"/>
      <c r="AB539" s="8"/>
      <c r="AC539" s="8"/>
      <c r="AD539" s="3"/>
      <c r="AE539" s="8"/>
      <c r="AF539" s="8"/>
      <c r="AG539" s="8"/>
      <c r="AH539" s="7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31"/>
      <c r="AT539" s="7"/>
      <c r="AU539" s="8"/>
      <c r="AV539" s="8"/>
      <c r="AW539" s="8"/>
      <c r="AX539" s="8"/>
      <c r="AY539" s="8"/>
      <c r="AZ539" s="8"/>
      <c r="BA539" s="8"/>
      <c r="BB539" s="8"/>
      <c r="BC539" s="8"/>
      <c r="BD539" s="2"/>
      <c r="BE539" s="37"/>
      <c r="BF539" s="7"/>
      <c r="BG539" s="7"/>
      <c r="BH539" s="7"/>
      <c r="BI539" s="47"/>
      <c r="BJ539" s="48"/>
      <c r="BK539" s="48"/>
    </row>
    <row r="540" spans="1:63" s="23" customFormat="1">
      <c r="A540" s="7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44"/>
      <c r="X540" s="8"/>
      <c r="Y540" s="8"/>
      <c r="Z540" s="8"/>
      <c r="AA540" s="7"/>
      <c r="AB540" s="8"/>
      <c r="AC540" s="8"/>
      <c r="AD540" s="3"/>
      <c r="AE540" s="8"/>
      <c r="AF540" s="8"/>
      <c r="AG540" s="8"/>
      <c r="AH540" s="7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31"/>
      <c r="AT540" s="7"/>
      <c r="AU540" s="8"/>
      <c r="AV540" s="8"/>
      <c r="AW540" s="8"/>
      <c r="AX540" s="8"/>
      <c r="AY540" s="8"/>
      <c r="AZ540" s="8"/>
      <c r="BA540" s="8"/>
      <c r="BB540" s="8"/>
      <c r="BC540" s="8"/>
      <c r="BD540" s="2"/>
      <c r="BE540" s="37"/>
      <c r="BF540" s="7"/>
      <c r="BG540" s="7"/>
      <c r="BH540" s="7"/>
      <c r="BI540" s="47"/>
      <c r="BJ540" s="48"/>
      <c r="BK540" s="48"/>
    </row>
    <row r="541" spans="1:63" s="23" customFormat="1">
      <c r="A541" s="7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44"/>
      <c r="X541" s="8"/>
      <c r="Y541" s="8"/>
      <c r="Z541" s="8"/>
      <c r="AA541" s="7"/>
      <c r="AB541" s="8"/>
      <c r="AC541" s="8"/>
      <c r="AD541" s="3"/>
      <c r="AE541" s="8"/>
      <c r="AF541" s="8"/>
      <c r="AG541" s="8"/>
      <c r="AH541" s="7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31"/>
      <c r="AT541" s="7"/>
      <c r="AU541" s="8"/>
      <c r="AV541" s="8"/>
      <c r="AW541" s="8"/>
      <c r="AX541" s="8"/>
      <c r="AY541" s="8"/>
      <c r="AZ541" s="8"/>
      <c r="BA541" s="8"/>
      <c r="BB541" s="8"/>
      <c r="BC541" s="8"/>
      <c r="BD541" s="2"/>
      <c r="BE541" s="37"/>
      <c r="BF541" s="7"/>
      <c r="BG541" s="7"/>
      <c r="BH541" s="7"/>
      <c r="BI541" s="47"/>
      <c r="BJ541" s="48"/>
      <c r="BK541" s="48"/>
    </row>
    <row r="542" spans="1:63" s="23" customFormat="1">
      <c r="A542" s="7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44"/>
      <c r="X542" s="8"/>
      <c r="Y542" s="8"/>
      <c r="Z542" s="8"/>
      <c r="AA542" s="7"/>
      <c r="AB542" s="8"/>
      <c r="AC542" s="8"/>
      <c r="AD542" s="3"/>
      <c r="AE542" s="8"/>
      <c r="AF542" s="8"/>
      <c r="AG542" s="8"/>
      <c r="AH542" s="7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31"/>
      <c r="AT542" s="7"/>
      <c r="AU542" s="8"/>
      <c r="AV542" s="8"/>
      <c r="AW542" s="8"/>
      <c r="AX542" s="8"/>
      <c r="AY542" s="8"/>
      <c r="AZ542" s="8"/>
      <c r="BA542" s="8"/>
      <c r="BB542" s="8"/>
      <c r="BC542" s="8"/>
      <c r="BD542" s="2"/>
      <c r="BE542" s="37"/>
      <c r="BF542" s="7"/>
      <c r="BG542" s="7"/>
      <c r="BH542" s="7"/>
      <c r="BI542" s="47"/>
      <c r="BJ542" s="48"/>
      <c r="BK542" s="48"/>
    </row>
    <row r="543" spans="1:63" s="23" customFormat="1">
      <c r="A543" s="7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44"/>
      <c r="X543" s="8"/>
      <c r="Y543" s="8"/>
      <c r="Z543" s="8"/>
      <c r="AA543" s="7"/>
      <c r="AB543" s="8"/>
      <c r="AC543" s="8"/>
      <c r="AD543" s="3"/>
      <c r="AE543" s="8"/>
      <c r="AF543" s="8"/>
      <c r="AG543" s="8"/>
      <c r="AH543" s="7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31"/>
      <c r="AT543" s="7"/>
      <c r="AU543" s="8"/>
      <c r="AV543" s="8"/>
      <c r="AW543" s="8"/>
      <c r="AX543" s="8"/>
      <c r="AY543" s="8"/>
      <c r="AZ543" s="8"/>
      <c r="BA543" s="8"/>
      <c r="BB543" s="8"/>
      <c r="BC543" s="8"/>
      <c r="BD543" s="2"/>
      <c r="BE543" s="37"/>
      <c r="BF543" s="7"/>
      <c r="BG543" s="7"/>
      <c r="BH543" s="7"/>
      <c r="BI543" s="47"/>
      <c r="BJ543" s="48"/>
      <c r="BK543" s="48"/>
    </row>
    <row r="544" spans="1:63" s="23" customFormat="1">
      <c r="A544" s="7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44"/>
      <c r="X544" s="8"/>
      <c r="Y544" s="8"/>
      <c r="Z544" s="8"/>
      <c r="AA544" s="7"/>
      <c r="AB544" s="8"/>
      <c r="AC544" s="8"/>
      <c r="AD544" s="3"/>
      <c r="AE544" s="8"/>
      <c r="AF544" s="8"/>
      <c r="AG544" s="8"/>
      <c r="AH544" s="7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31"/>
      <c r="AT544" s="7"/>
      <c r="AU544" s="8"/>
      <c r="AV544" s="8"/>
      <c r="AW544" s="8"/>
      <c r="AX544" s="8"/>
      <c r="AY544" s="8"/>
      <c r="AZ544" s="8"/>
      <c r="BA544" s="8"/>
      <c r="BB544" s="8"/>
      <c r="BC544" s="8"/>
      <c r="BD544" s="2"/>
      <c r="BE544" s="37"/>
      <c r="BF544" s="7"/>
      <c r="BG544" s="7"/>
      <c r="BH544" s="7"/>
      <c r="BI544" s="47"/>
      <c r="BJ544" s="48"/>
      <c r="BK544" s="48"/>
    </row>
    <row r="545" spans="1:63" s="23" customFormat="1">
      <c r="A545" s="7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44"/>
      <c r="X545" s="8"/>
      <c r="Y545" s="8"/>
      <c r="Z545" s="8"/>
      <c r="AA545" s="7"/>
      <c r="AB545" s="8"/>
      <c r="AC545" s="8"/>
      <c r="AD545" s="3"/>
      <c r="AE545" s="8"/>
      <c r="AF545" s="8"/>
      <c r="AG545" s="8"/>
      <c r="AH545" s="7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31"/>
      <c r="AT545" s="7"/>
      <c r="AU545" s="8"/>
      <c r="AV545" s="8"/>
      <c r="AW545" s="8"/>
      <c r="AX545" s="8"/>
      <c r="AY545" s="8"/>
      <c r="AZ545" s="8"/>
      <c r="BA545" s="8"/>
      <c r="BB545" s="8"/>
      <c r="BC545" s="8"/>
      <c r="BD545" s="2"/>
      <c r="BE545" s="37"/>
      <c r="BF545" s="7"/>
      <c r="BG545" s="7"/>
      <c r="BH545" s="7"/>
      <c r="BI545" s="47"/>
      <c r="BJ545" s="48"/>
      <c r="BK545" s="48"/>
    </row>
    <row r="546" spans="1:63" s="23" customFormat="1">
      <c r="A546" s="7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44"/>
      <c r="X546" s="8"/>
      <c r="Y546" s="8"/>
      <c r="Z546" s="8"/>
      <c r="AA546" s="7"/>
      <c r="AB546" s="8"/>
      <c r="AC546" s="8"/>
      <c r="AD546" s="3"/>
      <c r="AE546" s="8"/>
      <c r="AF546" s="8"/>
      <c r="AG546" s="8"/>
      <c r="AH546" s="7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31"/>
      <c r="AT546" s="7"/>
      <c r="AU546" s="8"/>
      <c r="AV546" s="8"/>
      <c r="AW546" s="8"/>
      <c r="AX546" s="8"/>
      <c r="AY546" s="8"/>
      <c r="AZ546" s="8"/>
      <c r="BA546" s="8"/>
      <c r="BB546" s="8"/>
      <c r="BC546" s="8"/>
      <c r="BD546" s="2"/>
      <c r="BE546" s="37"/>
      <c r="BF546" s="7"/>
      <c r="BG546" s="7"/>
      <c r="BH546" s="7"/>
      <c r="BI546" s="47"/>
      <c r="BJ546" s="48"/>
      <c r="BK546" s="48"/>
    </row>
    <row r="547" spans="1:63" s="23" customFormat="1">
      <c r="A547" s="7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44"/>
      <c r="X547" s="8"/>
      <c r="Y547" s="8"/>
      <c r="Z547" s="8"/>
      <c r="AA547" s="7"/>
      <c r="AB547" s="8"/>
      <c r="AC547" s="8"/>
      <c r="AD547" s="3"/>
      <c r="AE547" s="8"/>
      <c r="AF547" s="8"/>
      <c r="AG547" s="8"/>
      <c r="AH547" s="7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31"/>
      <c r="AT547" s="7"/>
      <c r="AU547" s="8"/>
      <c r="AV547" s="8"/>
      <c r="AW547" s="8"/>
      <c r="AX547" s="8"/>
      <c r="AY547" s="8"/>
      <c r="AZ547" s="8"/>
      <c r="BA547" s="8"/>
      <c r="BB547" s="8"/>
      <c r="BC547" s="8"/>
      <c r="BD547" s="2"/>
      <c r="BE547" s="37"/>
      <c r="BF547" s="7"/>
      <c r="BG547" s="7"/>
      <c r="BH547" s="7"/>
      <c r="BI547" s="47"/>
      <c r="BJ547" s="48"/>
      <c r="BK547" s="48"/>
    </row>
    <row r="548" spans="1:63" s="23" customFormat="1">
      <c r="A548" s="7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44"/>
      <c r="X548" s="8"/>
      <c r="Y548" s="8"/>
      <c r="Z548" s="8"/>
      <c r="AA548" s="7"/>
      <c r="AB548" s="8"/>
      <c r="AC548" s="8"/>
      <c r="AD548" s="3"/>
      <c r="AE548" s="8"/>
      <c r="AF548" s="8"/>
      <c r="AG548" s="8"/>
      <c r="AH548" s="7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31"/>
      <c r="AT548" s="7"/>
      <c r="AU548" s="8"/>
      <c r="AV548" s="8"/>
      <c r="AW548" s="8"/>
      <c r="AX548" s="8"/>
      <c r="AY548" s="8"/>
      <c r="AZ548" s="8"/>
      <c r="BA548" s="8"/>
      <c r="BB548" s="8"/>
      <c r="BC548" s="8"/>
      <c r="BD548" s="2"/>
      <c r="BE548" s="37"/>
      <c r="BF548" s="7"/>
      <c r="BG548" s="7"/>
      <c r="BH548" s="7"/>
      <c r="BI548" s="47"/>
      <c r="BJ548" s="48"/>
      <c r="BK548" s="48"/>
    </row>
    <row r="549" spans="1:63" s="23" customFormat="1">
      <c r="A549" s="7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44"/>
      <c r="X549" s="8"/>
      <c r="Y549" s="8"/>
      <c r="Z549" s="8"/>
      <c r="AA549" s="7"/>
      <c r="AB549" s="8"/>
      <c r="AC549" s="8"/>
      <c r="AD549" s="3"/>
      <c r="AE549" s="8"/>
      <c r="AF549" s="8"/>
      <c r="AG549" s="8"/>
      <c r="AH549" s="7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31"/>
      <c r="AT549" s="7"/>
      <c r="AU549" s="8"/>
      <c r="AV549" s="8"/>
      <c r="AW549" s="8"/>
      <c r="AX549" s="8"/>
      <c r="AY549" s="8"/>
      <c r="AZ549" s="8"/>
      <c r="BA549" s="8"/>
      <c r="BB549" s="8"/>
      <c r="BC549" s="8"/>
      <c r="BD549" s="2"/>
      <c r="BE549" s="37"/>
      <c r="BF549" s="7"/>
      <c r="BG549" s="7"/>
      <c r="BH549" s="7"/>
      <c r="BI549" s="47"/>
      <c r="BJ549" s="48"/>
      <c r="BK549" s="48"/>
    </row>
    <row r="550" spans="1:63" s="23" customFormat="1">
      <c r="A550" s="7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44"/>
      <c r="X550" s="8"/>
      <c r="Y550" s="8"/>
      <c r="Z550" s="8"/>
      <c r="AA550" s="7"/>
      <c r="AB550" s="8"/>
      <c r="AC550" s="8"/>
      <c r="AD550" s="3"/>
      <c r="AE550" s="8"/>
      <c r="AF550" s="8"/>
      <c r="AG550" s="8"/>
      <c r="AH550" s="7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31"/>
      <c r="AT550" s="7"/>
      <c r="AU550" s="8"/>
      <c r="AV550" s="8"/>
      <c r="AW550" s="8"/>
      <c r="AX550" s="8"/>
      <c r="AY550" s="8"/>
      <c r="AZ550" s="8"/>
      <c r="BA550" s="8"/>
      <c r="BB550" s="8"/>
      <c r="BC550" s="8"/>
      <c r="BD550" s="2"/>
      <c r="BE550" s="37"/>
      <c r="BF550" s="7"/>
      <c r="BG550" s="7"/>
      <c r="BH550" s="7"/>
      <c r="BI550" s="47"/>
      <c r="BJ550" s="48"/>
      <c r="BK550" s="48"/>
    </row>
    <row r="551" spans="1:63" s="23" customFormat="1">
      <c r="A551" s="7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44"/>
      <c r="X551" s="8"/>
      <c r="Y551" s="8"/>
      <c r="Z551" s="8"/>
      <c r="AA551" s="7"/>
      <c r="AB551" s="8"/>
      <c r="AC551" s="8"/>
      <c r="AD551" s="3"/>
      <c r="AE551" s="8"/>
      <c r="AF551" s="8"/>
      <c r="AG551" s="8"/>
      <c r="AH551" s="7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31"/>
      <c r="AT551" s="7"/>
      <c r="AU551" s="8"/>
      <c r="AV551" s="8"/>
      <c r="AW551" s="8"/>
      <c r="AX551" s="8"/>
      <c r="AY551" s="8"/>
      <c r="AZ551" s="8"/>
      <c r="BA551" s="8"/>
      <c r="BB551" s="8"/>
      <c r="BC551" s="8"/>
      <c r="BD551" s="2"/>
      <c r="BE551" s="37"/>
      <c r="BF551" s="7"/>
      <c r="BG551" s="7"/>
      <c r="BH551" s="7"/>
      <c r="BI551" s="47"/>
      <c r="BJ551" s="48"/>
      <c r="BK551" s="48"/>
    </row>
    <row r="552" spans="1:63" s="23" customFormat="1">
      <c r="A552" s="7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44"/>
      <c r="X552" s="8"/>
      <c r="Y552" s="8"/>
      <c r="Z552" s="8"/>
      <c r="AA552" s="7"/>
      <c r="AB552" s="8"/>
      <c r="AC552" s="8"/>
      <c r="AD552" s="3"/>
      <c r="AE552" s="8"/>
      <c r="AF552" s="8"/>
      <c r="AG552" s="8"/>
      <c r="AH552" s="7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31"/>
      <c r="AT552" s="7"/>
      <c r="AU552" s="8"/>
      <c r="AV552" s="8"/>
      <c r="AW552" s="8"/>
      <c r="AX552" s="8"/>
      <c r="AY552" s="8"/>
      <c r="AZ552" s="8"/>
      <c r="BA552" s="8"/>
      <c r="BB552" s="8"/>
      <c r="BC552" s="8"/>
      <c r="BD552" s="2"/>
      <c r="BE552" s="37"/>
      <c r="BF552" s="7"/>
      <c r="BG552" s="7"/>
      <c r="BH552" s="7"/>
      <c r="BI552" s="47"/>
      <c r="BJ552" s="48"/>
      <c r="BK552" s="48"/>
    </row>
    <row r="553" spans="1:63" s="23" customFormat="1">
      <c r="A553" s="7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44"/>
      <c r="X553" s="8"/>
      <c r="Y553" s="8"/>
      <c r="Z553" s="8"/>
      <c r="AA553" s="7"/>
      <c r="AB553" s="8"/>
      <c r="AC553" s="8"/>
      <c r="AD553" s="3"/>
      <c r="AE553" s="8"/>
      <c r="AF553" s="8"/>
      <c r="AG553" s="8"/>
      <c r="AH553" s="7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31"/>
      <c r="AT553" s="7"/>
      <c r="AU553" s="8"/>
      <c r="AV553" s="8"/>
      <c r="AW553" s="8"/>
      <c r="AX553" s="8"/>
      <c r="AY553" s="8"/>
      <c r="AZ553" s="8"/>
      <c r="BA553" s="8"/>
      <c r="BB553" s="8"/>
      <c r="BC553" s="8"/>
      <c r="BD553" s="2"/>
      <c r="BE553" s="37"/>
      <c r="BF553" s="7"/>
      <c r="BG553" s="7"/>
      <c r="BH553" s="7"/>
      <c r="BI553" s="47"/>
      <c r="BJ553" s="48"/>
      <c r="BK553" s="48"/>
    </row>
    <row r="554" spans="1:63" s="23" customFormat="1">
      <c r="A554" s="7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44"/>
      <c r="X554" s="8"/>
      <c r="Y554" s="8"/>
      <c r="Z554" s="8"/>
      <c r="AA554" s="7"/>
      <c r="AB554" s="8"/>
      <c r="AC554" s="8"/>
      <c r="AD554" s="3"/>
      <c r="AE554" s="8"/>
      <c r="AF554" s="8"/>
      <c r="AG554" s="8"/>
      <c r="AH554" s="7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31"/>
      <c r="AT554" s="7"/>
      <c r="AU554" s="8"/>
      <c r="AV554" s="8"/>
      <c r="AW554" s="8"/>
      <c r="AX554" s="8"/>
      <c r="AY554" s="8"/>
      <c r="AZ554" s="8"/>
      <c r="BA554" s="8"/>
      <c r="BB554" s="8"/>
      <c r="BC554" s="8"/>
      <c r="BD554" s="2"/>
      <c r="BE554" s="37"/>
      <c r="BF554" s="7"/>
      <c r="BG554" s="7"/>
      <c r="BH554" s="7"/>
      <c r="BI554" s="47"/>
      <c r="BJ554" s="48"/>
      <c r="BK554" s="48"/>
    </row>
    <row r="555" spans="1:63" s="23" customFormat="1">
      <c r="A555" s="7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69"/>
      <c r="T555" s="8"/>
      <c r="U555" s="8"/>
      <c r="V555" s="8"/>
      <c r="W555" s="44"/>
      <c r="X555" s="8"/>
      <c r="Y555" s="8"/>
      <c r="Z555" s="8"/>
      <c r="AA555" s="7"/>
      <c r="AB555" s="8"/>
      <c r="AC555" s="8"/>
      <c r="AD555" s="3"/>
      <c r="AE555" s="3"/>
      <c r="AF555" s="8"/>
      <c r="AG555" s="8"/>
      <c r="AH555" s="7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31"/>
      <c r="AT555" s="7"/>
      <c r="AU555" s="8"/>
      <c r="AV555" s="8"/>
      <c r="AW555" s="8"/>
      <c r="AX555" s="8"/>
      <c r="AY555" s="8"/>
      <c r="AZ555" s="8"/>
      <c r="BA555" s="8"/>
      <c r="BB555" s="8"/>
      <c r="BC555" s="8"/>
      <c r="BD555" s="2"/>
      <c r="BE555" s="37"/>
      <c r="BF555" s="7"/>
      <c r="BG555" s="7"/>
      <c r="BH555" s="7"/>
      <c r="BI555" s="47"/>
      <c r="BJ555" s="48"/>
      <c r="BK555" s="48"/>
    </row>
    <row r="556" spans="1:63" s="23" customFormat="1">
      <c r="A556" s="7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44"/>
      <c r="X556" s="8"/>
      <c r="Y556" s="8"/>
      <c r="Z556" s="8"/>
      <c r="AA556" s="7"/>
      <c r="AB556" s="8"/>
      <c r="AC556" s="8"/>
      <c r="AD556" s="3"/>
      <c r="AE556" s="8"/>
      <c r="AF556" s="8"/>
      <c r="AG556" s="8"/>
      <c r="AH556" s="7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31"/>
      <c r="AT556" s="7"/>
      <c r="AU556" s="8"/>
      <c r="AV556" s="8"/>
      <c r="AW556" s="8"/>
      <c r="AX556" s="8"/>
      <c r="AY556" s="8"/>
      <c r="AZ556" s="8"/>
      <c r="BA556" s="8"/>
      <c r="BB556" s="8"/>
      <c r="BC556" s="8"/>
      <c r="BD556" s="2"/>
      <c r="BE556" s="37"/>
      <c r="BF556" s="7"/>
      <c r="BG556" s="7"/>
      <c r="BH556" s="7"/>
      <c r="BI556" s="47"/>
      <c r="BJ556" s="48"/>
      <c r="BK556" s="48"/>
    </row>
    <row r="557" spans="1:63" s="23" customFormat="1">
      <c r="A557" s="7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44"/>
      <c r="X557" s="8"/>
      <c r="Y557" s="8"/>
      <c r="Z557" s="8"/>
      <c r="AA557" s="7"/>
      <c r="AB557" s="8"/>
      <c r="AC557" s="8"/>
      <c r="AD557" s="3"/>
      <c r="AE557" s="8"/>
      <c r="AF557" s="8"/>
      <c r="AG557" s="8"/>
      <c r="AH557" s="7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31"/>
      <c r="AT557" s="7"/>
      <c r="AU557" s="8"/>
      <c r="AV557" s="8"/>
      <c r="AW557" s="8"/>
      <c r="AX557" s="8"/>
      <c r="AY557" s="8"/>
      <c r="AZ557" s="8"/>
      <c r="BA557" s="8"/>
      <c r="BB557" s="8"/>
      <c r="BC557" s="8"/>
      <c r="BD557" s="2"/>
      <c r="BE557" s="37"/>
      <c r="BF557" s="7"/>
      <c r="BG557" s="7"/>
      <c r="BH557" s="7"/>
      <c r="BI557" s="47"/>
      <c r="BJ557" s="48"/>
      <c r="BK557" s="48"/>
    </row>
    <row r="558" spans="1:63" s="23" customFormat="1">
      <c r="A558" s="7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44"/>
      <c r="X558" s="8"/>
      <c r="Y558" s="8"/>
      <c r="Z558" s="8"/>
      <c r="AA558" s="7"/>
      <c r="AB558" s="8"/>
      <c r="AC558" s="8"/>
      <c r="AD558" s="3"/>
      <c r="AE558" s="8"/>
      <c r="AF558" s="8"/>
      <c r="AG558" s="8"/>
      <c r="AH558" s="7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31"/>
      <c r="AT558" s="7"/>
      <c r="AU558" s="8"/>
      <c r="AV558" s="8"/>
      <c r="AW558" s="8"/>
      <c r="AX558" s="8"/>
      <c r="AY558" s="8"/>
      <c r="AZ558" s="8"/>
      <c r="BA558" s="8"/>
      <c r="BB558" s="8"/>
      <c r="BC558" s="8"/>
      <c r="BD558" s="2"/>
      <c r="BE558" s="37"/>
      <c r="BF558" s="7"/>
      <c r="BG558" s="7"/>
      <c r="BH558" s="7"/>
      <c r="BI558" s="47"/>
      <c r="BJ558" s="48"/>
      <c r="BK558" s="48"/>
    </row>
    <row r="559" spans="1:63" s="23" customFormat="1">
      <c r="A559" s="7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44"/>
      <c r="X559" s="8"/>
      <c r="Y559" s="8"/>
      <c r="Z559" s="8"/>
      <c r="AA559" s="7"/>
      <c r="AB559" s="8"/>
      <c r="AC559" s="8"/>
      <c r="AD559" s="3"/>
      <c r="AE559" s="8"/>
      <c r="AF559" s="8"/>
      <c r="AG559" s="8"/>
      <c r="AH559" s="7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31"/>
      <c r="AT559" s="7"/>
      <c r="AU559" s="8"/>
      <c r="AV559" s="8"/>
      <c r="AW559" s="8"/>
      <c r="AX559" s="8"/>
      <c r="AY559" s="8"/>
      <c r="AZ559" s="8"/>
      <c r="BA559" s="8"/>
      <c r="BB559" s="8"/>
      <c r="BC559" s="8"/>
      <c r="BD559" s="2"/>
      <c r="BE559" s="37"/>
      <c r="BF559" s="7"/>
      <c r="BG559" s="7"/>
      <c r="BH559" s="7"/>
      <c r="BI559" s="47"/>
      <c r="BJ559" s="48"/>
      <c r="BK559" s="48"/>
    </row>
    <row r="560" spans="1:63" s="23" customFormat="1">
      <c r="A560" s="7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44"/>
      <c r="X560" s="8"/>
      <c r="Y560" s="8"/>
      <c r="Z560" s="8"/>
      <c r="AA560" s="7"/>
      <c r="AB560" s="8"/>
      <c r="AC560" s="8"/>
      <c r="AD560" s="3"/>
      <c r="AE560" s="8"/>
      <c r="AF560" s="8"/>
      <c r="AG560" s="8"/>
      <c r="AH560" s="7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31"/>
      <c r="AT560" s="7"/>
      <c r="AU560" s="8"/>
      <c r="AV560" s="8"/>
      <c r="AW560" s="8"/>
      <c r="AX560" s="8"/>
      <c r="AY560" s="8"/>
      <c r="AZ560" s="8"/>
      <c r="BA560" s="8"/>
      <c r="BB560" s="8"/>
      <c r="BC560" s="8"/>
      <c r="BD560" s="2"/>
      <c r="BE560" s="37"/>
      <c r="BF560" s="7"/>
      <c r="BG560" s="7"/>
      <c r="BH560" s="7"/>
      <c r="BI560" s="47"/>
      <c r="BJ560" s="48"/>
      <c r="BK560" s="48"/>
    </row>
    <row r="561" spans="1:63" s="23" customFormat="1">
      <c r="A561" s="7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44"/>
      <c r="X561" s="8"/>
      <c r="Y561" s="8"/>
      <c r="Z561" s="8"/>
      <c r="AA561" s="7"/>
      <c r="AB561" s="8"/>
      <c r="AC561" s="8"/>
      <c r="AD561" s="3"/>
      <c r="AE561" s="8"/>
      <c r="AF561" s="8"/>
      <c r="AG561" s="8"/>
      <c r="AH561" s="7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31"/>
      <c r="AT561" s="7"/>
      <c r="AU561" s="8"/>
      <c r="AV561" s="8"/>
      <c r="AW561" s="8"/>
      <c r="AX561" s="8"/>
      <c r="AY561" s="8"/>
      <c r="AZ561" s="8"/>
      <c r="BA561" s="8"/>
      <c r="BB561" s="8"/>
      <c r="BC561" s="8"/>
      <c r="BD561" s="2"/>
      <c r="BE561" s="37"/>
      <c r="BF561" s="7"/>
      <c r="BG561" s="7"/>
      <c r="BH561" s="7"/>
      <c r="BI561" s="47"/>
      <c r="BJ561" s="48"/>
      <c r="BK561" s="48"/>
    </row>
    <row r="562" spans="1:63" s="23" customFormat="1">
      <c r="A562" s="7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44"/>
      <c r="X562" s="8"/>
      <c r="Y562" s="8"/>
      <c r="Z562" s="8"/>
      <c r="AA562" s="7"/>
      <c r="AB562" s="8"/>
      <c r="AC562" s="8"/>
      <c r="AD562" s="3"/>
      <c r="AE562" s="8"/>
      <c r="AF562" s="8"/>
      <c r="AG562" s="8"/>
      <c r="AH562" s="7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31"/>
      <c r="AT562" s="7"/>
      <c r="AU562" s="8"/>
      <c r="AV562" s="8"/>
      <c r="AW562" s="8"/>
      <c r="AX562" s="8"/>
      <c r="AY562" s="8"/>
      <c r="AZ562" s="8"/>
      <c r="BA562" s="8"/>
      <c r="BB562" s="8"/>
      <c r="BC562" s="8"/>
      <c r="BD562" s="2"/>
      <c r="BE562" s="37"/>
      <c r="BF562" s="7"/>
      <c r="BG562" s="7"/>
      <c r="BH562" s="7"/>
      <c r="BI562" s="47"/>
      <c r="BJ562" s="48"/>
      <c r="BK562" s="48"/>
    </row>
    <row r="563" spans="1:63" s="23" customFormat="1">
      <c r="A563" s="7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44"/>
      <c r="X563" s="8"/>
      <c r="Y563" s="8"/>
      <c r="Z563" s="8"/>
      <c r="AA563" s="7"/>
      <c r="AB563" s="8"/>
      <c r="AC563" s="8"/>
      <c r="AD563" s="3"/>
      <c r="AE563" s="8"/>
      <c r="AF563" s="8"/>
      <c r="AG563" s="8"/>
      <c r="AH563" s="7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31"/>
      <c r="AT563" s="7"/>
      <c r="AU563" s="8"/>
      <c r="AV563" s="8"/>
      <c r="AW563" s="8"/>
      <c r="AX563" s="8"/>
      <c r="AY563" s="8"/>
      <c r="AZ563" s="8"/>
      <c r="BA563" s="8"/>
      <c r="BB563" s="8"/>
      <c r="BC563" s="8"/>
      <c r="BD563" s="2"/>
      <c r="BE563" s="37"/>
      <c r="BF563" s="7"/>
      <c r="BG563" s="7"/>
      <c r="BH563" s="7"/>
      <c r="BI563" s="47"/>
      <c r="BJ563" s="48"/>
      <c r="BK563" s="48"/>
    </row>
    <row r="564" spans="1:63" s="23" customFormat="1">
      <c r="A564" s="7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44"/>
      <c r="X564" s="8"/>
      <c r="Y564" s="8"/>
      <c r="Z564" s="8"/>
      <c r="AA564" s="7"/>
      <c r="AB564" s="8"/>
      <c r="AC564" s="8"/>
      <c r="AD564" s="3"/>
      <c r="AE564" s="8"/>
      <c r="AF564" s="8"/>
      <c r="AG564" s="8"/>
      <c r="AH564" s="7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31"/>
      <c r="AT564" s="7"/>
      <c r="AU564" s="8"/>
      <c r="AV564" s="8"/>
      <c r="AW564" s="8"/>
      <c r="AX564" s="8"/>
      <c r="AY564" s="8"/>
      <c r="AZ564" s="8"/>
      <c r="BA564" s="8"/>
      <c r="BB564" s="8"/>
      <c r="BC564" s="8"/>
      <c r="BD564" s="2"/>
      <c r="BE564" s="37"/>
      <c r="BF564" s="7"/>
      <c r="BG564" s="7"/>
      <c r="BH564" s="7"/>
      <c r="BI564" s="47"/>
      <c r="BJ564" s="48"/>
      <c r="BK564" s="48"/>
    </row>
    <row r="565" spans="1:63" s="23" customFormat="1">
      <c r="A565" s="7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44"/>
      <c r="X565" s="8"/>
      <c r="Y565" s="8"/>
      <c r="Z565" s="8"/>
      <c r="AA565" s="7"/>
      <c r="AB565" s="8"/>
      <c r="AC565" s="8"/>
      <c r="AD565" s="3"/>
      <c r="AE565" s="8"/>
      <c r="AF565" s="8"/>
      <c r="AG565" s="8"/>
      <c r="AH565" s="7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31"/>
      <c r="AT565" s="7"/>
      <c r="AU565" s="8"/>
      <c r="AV565" s="8"/>
      <c r="AW565" s="8"/>
      <c r="AX565" s="8"/>
      <c r="AY565" s="8"/>
      <c r="AZ565" s="8"/>
      <c r="BA565" s="8"/>
      <c r="BB565" s="8"/>
      <c r="BC565" s="8"/>
      <c r="BD565" s="2"/>
      <c r="BE565" s="37"/>
      <c r="BF565" s="7"/>
      <c r="BG565" s="7"/>
      <c r="BH565" s="7"/>
      <c r="BI565" s="47"/>
      <c r="BJ565" s="48"/>
      <c r="BK565" s="48"/>
    </row>
    <row r="566" spans="1:63" s="23" customFormat="1">
      <c r="A566" s="7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44"/>
      <c r="X566" s="8"/>
      <c r="Y566" s="8"/>
      <c r="Z566" s="8"/>
      <c r="AA566" s="7"/>
      <c r="AB566" s="8"/>
      <c r="AC566" s="8"/>
      <c r="AD566" s="3"/>
      <c r="AE566" s="8"/>
      <c r="AF566" s="8"/>
      <c r="AG566" s="8"/>
      <c r="AH566" s="7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31"/>
      <c r="AT566" s="7"/>
      <c r="AU566" s="8"/>
      <c r="AV566" s="8"/>
      <c r="AW566" s="8"/>
      <c r="AX566" s="8"/>
      <c r="AY566" s="8"/>
      <c r="AZ566" s="8"/>
      <c r="BA566" s="8"/>
      <c r="BB566" s="8"/>
      <c r="BC566" s="8"/>
      <c r="BD566" s="2"/>
      <c r="BE566" s="37"/>
      <c r="BF566" s="7"/>
      <c r="BG566" s="7"/>
      <c r="BH566" s="7"/>
      <c r="BI566" s="47"/>
      <c r="BJ566" s="48"/>
      <c r="BK566" s="48"/>
    </row>
    <row r="567" spans="1:63" s="23" customFormat="1">
      <c r="A567" s="7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44"/>
      <c r="X567" s="8"/>
      <c r="Y567" s="8"/>
      <c r="Z567" s="8"/>
      <c r="AA567" s="7"/>
      <c r="AB567" s="8"/>
      <c r="AC567" s="8"/>
      <c r="AD567" s="3"/>
      <c r="AE567" s="8"/>
      <c r="AF567" s="8"/>
      <c r="AG567" s="8"/>
      <c r="AH567" s="7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31"/>
      <c r="AT567" s="7"/>
      <c r="AU567" s="8"/>
      <c r="AV567" s="8"/>
      <c r="AW567" s="8"/>
      <c r="AX567" s="8"/>
      <c r="AY567" s="8"/>
      <c r="AZ567" s="8"/>
      <c r="BA567" s="8"/>
      <c r="BB567" s="8"/>
      <c r="BC567" s="8"/>
      <c r="BD567" s="2"/>
      <c r="BE567" s="37"/>
      <c r="BF567" s="7"/>
      <c r="BG567" s="7"/>
      <c r="BH567" s="7"/>
      <c r="BI567" s="47"/>
      <c r="BJ567" s="48"/>
      <c r="BK567" s="48"/>
    </row>
    <row r="568" spans="1:63" s="23" customFormat="1">
      <c r="A568" s="7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44"/>
      <c r="X568" s="8"/>
      <c r="Y568" s="8"/>
      <c r="Z568" s="8"/>
      <c r="AA568" s="7"/>
      <c r="AB568" s="8"/>
      <c r="AC568" s="8"/>
      <c r="AD568" s="3"/>
      <c r="AE568" s="8"/>
      <c r="AF568" s="8"/>
      <c r="AG568" s="8"/>
      <c r="AH568" s="7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31"/>
      <c r="AT568" s="7"/>
      <c r="AU568" s="8"/>
      <c r="AV568" s="8"/>
      <c r="AW568" s="8"/>
      <c r="AX568" s="8"/>
      <c r="AY568" s="8"/>
      <c r="AZ568" s="8"/>
      <c r="BA568" s="8"/>
      <c r="BB568" s="8"/>
      <c r="BC568" s="8"/>
      <c r="BD568" s="2"/>
      <c r="BE568" s="37"/>
      <c r="BF568" s="7"/>
      <c r="BG568" s="7"/>
      <c r="BH568" s="7"/>
      <c r="BI568" s="47"/>
      <c r="BJ568" s="48"/>
      <c r="BK568" s="48"/>
    </row>
    <row r="569" spans="1:63" s="23" customFormat="1">
      <c r="A569" s="7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44"/>
      <c r="X569" s="8"/>
      <c r="Y569" s="8"/>
      <c r="Z569" s="8"/>
      <c r="AA569" s="7"/>
      <c r="AB569" s="8"/>
      <c r="AC569" s="8"/>
      <c r="AD569" s="3"/>
      <c r="AE569" s="8"/>
      <c r="AF569" s="8"/>
      <c r="AG569" s="8"/>
      <c r="AH569" s="7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31"/>
      <c r="AT569" s="7"/>
      <c r="AU569" s="8"/>
      <c r="AV569" s="8"/>
      <c r="AW569" s="8"/>
      <c r="AX569" s="8"/>
      <c r="AY569" s="8"/>
      <c r="AZ569" s="8"/>
      <c r="BA569" s="8"/>
      <c r="BB569" s="8"/>
      <c r="BC569" s="8"/>
      <c r="BD569" s="2"/>
      <c r="BE569" s="37"/>
      <c r="BF569" s="7"/>
      <c r="BG569" s="7"/>
      <c r="BH569" s="7"/>
      <c r="BI569" s="47"/>
      <c r="BJ569" s="48"/>
      <c r="BK569" s="48"/>
    </row>
    <row r="570" spans="1:63" s="23" customFormat="1">
      <c r="A570" s="7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44"/>
      <c r="X570" s="8"/>
      <c r="Y570" s="8"/>
      <c r="Z570" s="8"/>
      <c r="AA570" s="7"/>
      <c r="AB570" s="8"/>
      <c r="AC570" s="8"/>
      <c r="AD570" s="3"/>
      <c r="AE570" s="8"/>
      <c r="AF570" s="8"/>
      <c r="AG570" s="8"/>
      <c r="AH570" s="7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31"/>
      <c r="AT570" s="7"/>
      <c r="AU570" s="8"/>
      <c r="AV570" s="8"/>
      <c r="AW570" s="8"/>
      <c r="AX570" s="8"/>
      <c r="AY570" s="8"/>
      <c r="AZ570" s="8"/>
      <c r="BA570" s="8"/>
      <c r="BB570" s="8"/>
      <c r="BC570" s="8"/>
      <c r="BD570" s="2"/>
      <c r="BE570" s="37"/>
      <c r="BF570" s="7"/>
      <c r="BG570" s="7"/>
      <c r="BH570" s="7"/>
      <c r="BI570" s="47"/>
      <c r="BJ570" s="48"/>
      <c r="BK570" s="48"/>
    </row>
    <row r="571" spans="1:63" s="23" customFormat="1">
      <c r="A571" s="7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44"/>
      <c r="X571" s="8"/>
      <c r="Y571" s="8"/>
      <c r="Z571" s="8"/>
      <c r="AA571" s="7"/>
      <c r="AB571" s="8"/>
      <c r="AC571" s="8"/>
      <c r="AD571" s="3"/>
      <c r="AE571" s="8"/>
      <c r="AF571" s="8"/>
      <c r="AG571" s="8"/>
      <c r="AH571" s="7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31"/>
      <c r="AT571" s="7"/>
      <c r="AU571" s="8"/>
      <c r="AV571" s="8"/>
      <c r="AW571" s="8"/>
      <c r="AX571" s="8"/>
      <c r="AY571" s="8"/>
      <c r="AZ571" s="8"/>
      <c r="BA571" s="8"/>
      <c r="BB571" s="8"/>
      <c r="BC571" s="8"/>
      <c r="BD571" s="2"/>
      <c r="BE571" s="37"/>
      <c r="BF571" s="7"/>
      <c r="BG571" s="7"/>
      <c r="BH571" s="7"/>
      <c r="BI571" s="47"/>
      <c r="BJ571" s="48"/>
      <c r="BK571" s="48"/>
    </row>
    <row r="572" spans="1:63" s="23" customFormat="1">
      <c r="A572" s="7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44"/>
      <c r="X572" s="8"/>
      <c r="Y572" s="8"/>
      <c r="Z572" s="8"/>
      <c r="AA572" s="7"/>
      <c r="AB572" s="8"/>
      <c r="AC572" s="8"/>
      <c r="AD572" s="3"/>
      <c r="AE572" s="8"/>
      <c r="AF572" s="8"/>
      <c r="AG572" s="8"/>
      <c r="AH572" s="7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31"/>
      <c r="AT572" s="7"/>
      <c r="AU572" s="8"/>
      <c r="AV572" s="8"/>
      <c r="AW572" s="8"/>
      <c r="AX572" s="8"/>
      <c r="AY572" s="8"/>
      <c r="AZ572" s="8"/>
      <c r="BA572" s="8"/>
      <c r="BB572" s="8"/>
      <c r="BC572" s="8"/>
      <c r="BD572" s="2"/>
      <c r="BE572" s="37"/>
      <c r="BF572" s="7"/>
      <c r="BG572" s="7"/>
      <c r="BH572" s="7"/>
      <c r="BI572" s="47"/>
      <c r="BJ572" s="48"/>
      <c r="BK572" s="48"/>
    </row>
    <row r="573" spans="1:63" s="23" customFormat="1">
      <c r="A573" s="7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44"/>
      <c r="X573" s="8"/>
      <c r="Y573" s="8"/>
      <c r="Z573" s="8"/>
      <c r="AA573" s="7"/>
      <c r="AB573" s="8"/>
      <c r="AC573" s="8"/>
      <c r="AD573" s="3"/>
      <c r="AE573" s="8"/>
      <c r="AF573" s="8"/>
      <c r="AG573" s="8"/>
      <c r="AH573" s="7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31"/>
      <c r="AT573" s="7"/>
      <c r="AU573" s="8"/>
      <c r="AV573" s="8"/>
      <c r="AW573" s="8"/>
      <c r="AX573" s="8"/>
      <c r="AY573" s="8"/>
      <c r="AZ573" s="8"/>
      <c r="BA573" s="8"/>
      <c r="BB573" s="8"/>
      <c r="BC573" s="8"/>
      <c r="BD573" s="2"/>
      <c r="BE573" s="37"/>
      <c r="BF573" s="7"/>
      <c r="BG573" s="7"/>
      <c r="BH573" s="7"/>
      <c r="BI573" s="47"/>
      <c r="BJ573" s="48"/>
      <c r="BK573" s="48"/>
    </row>
    <row r="574" spans="1:63" s="23" customFormat="1">
      <c r="A574" s="7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44"/>
      <c r="X574" s="8"/>
      <c r="Y574" s="8"/>
      <c r="Z574" s="8"/>
      <c r="AA574" s="7"/>
      <c r="AB574" s="8"/>
      <c r="AC574" s="8"/>
      <c r="AD574" s="3"/>
      <c r="AE574" s="8"/>
      <c r="AF574" s="8"/>
      <c r="AG574" s="8"/>
      <c r="AH574" s="7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31"/>
      <c r="AT574" s="7"/>
      <c r="AU574" s="8"/>
      <c r="AV574" s="8"/>
      <c r="AW574" s="8"/>
      <c r="AX574" s="8"/>
      <c r="AY574" s="8"/>
      <c r="AZ574" s="8"/>
      <c r="BA574" s="8"/>
      <c r="BB574" s="8"/>
      <c r="BC574" s="8"/>
      <c r="BD574" s="2"/>
      <c r="BE574" s="37"/>
      <c r="BF574" s="7"/>
      <c r="BG574" s="7"/>
      <c r="BH574" s="7"/>
      <c r="BI574" s="47"/>
      <c r="BJ574" s="48"/>
      <c r="BK574" s="48"/>
    </row>
    <row r="575" spans="1:63" s="23" customFormat="1">
      <c r="A575" s="7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44"/>
      <c r="X575" s="8"/>
      <c r="Y575" s="8"/>
      <c r="Z575" s="8"/>
      <c r="AA575" s="7"/>
      <c r="AB575" s="8"/>
      <c r="AC575" s="8"/>
      <c r="AD575" s="3"/>
      <c r="AE575" s="8"/>
      <c r="AF575" s="8"/>
      <c r="AG575" s="8"/>
      <c r="AH575" s="7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31"/>
      <c r="AT575" s="7"/>
      <c r="AU575" s="8"/>
      <c r="AV575" s="8"/>
      <c r="AW575" s="8"/>
      <c r="AX575" s="8"/>
      <c r="AY575" s="8"/>
      <c r="AZ575" s="8"/>
      <c r="BA575" s="8"/>
      <c r="BB575" s="8"/>
      <c r="BC575" s="8"/>
      <c r="BD575" s="2"/>
      <c r="BE575" s="37"/>
      <c r="BF575" s="7"/>
      <c r="BG575" s="7"/>
      <c r="BH575" s="7"/>
      <c r="BI575" s="47"/>
      <c r="BJ575" s="48"/>
      <c r="BK575" s="48"/>
    </row>
    <row r="576" spans="1:63" s="23" customFormat="1">
      <c r="A576" s="7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44"/>
      <c r="X576" s="8"/>
      <c r="Y576" s="8"/>
      <c r="Z576" s="8"/>
      <c r="AA576" s="7"/>
      <c r="AB576" s="8"/>
      <c r="AC576" s="8"/>
      <c r="AD576" s="3"/>
      <c r="AE576" s="8"/>
      <c r="AF576" s="8"/>
      <c r="AG576" s="8"/>
      <c r="AH576" s="7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31"/>
      <c r="AT576" s="7"/>
      <c r="AU576" s="8"/>
      <c r="AV576" s="8"/>
      <c r="AW576" s="8"/>
      <c r="AX576" s="8"/>
      <c r="AY576" s="8"/>
      <c r="AZ576" s="8"/>
      <c r="BA576" s="8"/>
      <c r="BB576" s="8"/>
      <c r="BC576" s="8"/>
      <c r="BD576" s="2"/>
      <c r="BE576" s="37"/>
      <c r="BF576" s="7"/>
      <c r="BG576" s="7"/>
      <c r="BH576" s="7"/>
      <c r="BI576" s="47"/>
      <c r="BJ576" s="48"/>
      <c r="BK576" s="48"/>
    </row>
    <row r="577" spans="1:63" s="23" customFormat="1">
      <c r="A577" s="7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44"/>
      <c r="X577" s="8"/>
      <c r="Y577" s="8"/>
      <c r="Z577" s="8"/>
      <c r="AA577" s="7"/>
      <c r="AB577" s="8"/>
      <c r="AC577" s="8"/>
      <c r="AD577" s="3"/>
      <c r="AE577" s="8"/>
      <c r="AF577" s="8"/>
      <c r="AG577" s="8"/>
      <c r="AH577" s="7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31"/>
      <c r="AT577" s="7"/>
      <c r="AU577" s="8"/>
      <c r="AV577" s="8"/>
      <c r="AW577" s="8"/>
      <c r="AX577" s="8"/>
      <c r="AY577" s="8"/>
      <c r="AZ577" s="8"/>
      <c r="BA577" s="8"/>
      <c r="BB577" s="8"/>
      <c r="BC577" s="8"/>
      <c r="BD577" s="2"/>
      <c r="BE577" s="37"/>
      <c r="BF577" s="7"/>
      <c r="BG577" s="7"/>
      <c r="BH577" s="7"/>
      <c r="BI577" s="47"/>
      <c r="BJ577" s="48"/>
      <c r="BK577" s="48"/>
    </row>
    <row r="578" spans="1:63" s="23" customFormat="1">
      <c r="A578" s="7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44"/>
      <c r="X578" s="8"/>
      <c r="Y578" s="8"/>
      <c r="Z578" s="8"/>
      <c r="AA578" s="7"/>
      <c r="AB578" s="8"/>
      <c r="AC578" s="8"/>
      <c r="AD578" s="3"/>
      <c r="AE578" s="8"/>
      <c r="AF578" s="8"/>
      <c r="AG578" s="8"/>
      <c r="AH578" s="7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31"/>
      <c r="AT578" s="7"/>
      <c r="AU578" s="8"/>
      <c r="AV578" s="8"/>
      <c r="AW578" s="8"/>
      <c r="AX578" s="8"/>
      <c r="AY578" s="8"/>
      <c r="AZ578" s="8"/>
      <c r="BA578" s="8"/>
      <c r="BB578" s="8"/>
      <c r="BC578" s="8"/>
      <c r="BD578" s="2"/>
      <c r="BE578" s="37"/>
      <c r="BF578" s="7"/>
      <c r="BG578" s="7"/>
      <c r="BH578" s="7"/>
      <c r="BI578" s="47"/>
      <c r="BJ578" s="48"/>
      <c r="BK578" s="48"/>
    </row>
    <row r="579" spans="1:63" s="23" customFormat="1">
      <c r="A579" s="7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44"/>
      <c r="X579" s="8"/>
      <c r="Y579" s="8"/>
      <c r="Z579" s="8"/>
      <c r="AA579" s="7"/>
      <c r="AB579" s="8"/>
      <c r="AC579" s="8"/>
      <c r="AD579" s="3"/>
      <c r="AE579" s="8"/>
      <c r="AF579" s="8"/>
      <c r="AG579" s="8"/>
      <c r="AH579" s="7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31"/>
      <c r="AT579" s="7"/>
      <c r="AU579" s="8"/>
      <c r="AV579" s="8"/>
      <c r="AW579" s="8"/>
      <c r="AX579" s="8"/>
      <c r="AY579" s="8"/>
      <c r="AZ579" s="8"/>
      <c r="BA579" s="8"/>
      <c r="BB579" s="8"/>
      <c r="BC579" s="8"/>
      <c r="BD579" s="2"/>
      <c r="BE579" s="37"/>
      <c r="BF579" s="7"/>
      <c r="BG579" s="7"/>
      <c r="BH579" s="7"/>
      <c r="BI579" s="47"/>
      <c r="BJ579" s="48"/>
      <c r="BK579" s="48"/>
    </row>
    <row r="580" spans="1:63" s="23" customFormat="1">
      <c r="A580" s="7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44"/>
      <c r="X580" s="8"/>
      <c r="Y580" s="8"/>
      <c r="Z580" s="8"/>
      <c r="AA580" s="7"/>
      <c r="AB580" s="8"/>
      <c r="AC580" s="8"/>
      <c r="AD580" s="3"/>
      <c r="AE580" s="8"/>
      <c r="AF580" s="8"/>
      <c r="AG580" s="8"/>
      <c r="AH580" s="7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31"/>
      <c r="AT580" s="7"/>
      <c r="AU580" s="8"/>
      <c r="AV580" s="8"/>
      <c r="AW580" s="8"/>
      <c r="AX580" s="8"/>
      <c r="AY580" s="8"/>
      <c r="AZ580" s="8"/>
      <c r="BA580" s="8"/>
      <c r="BB580" s="8"/>
      <c r="BC580" s="8"/>
      <c r="BD580" s="2"/>
      <c r="BE580" s="37"/>
      <c r="BF580" s="7"/>
      <c r="BG580" s="7"/>
      <c r="BH580" s="7"/>
      <c r="BI580" s="47"/>
      <c r="BJ580" s="48"/>
      <c r="BK580" s="48"/>
    </row>
    <row r="581" spans="1:63" s="23" customFormat="1">
      <c r="A581" s="7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44"/>
      <c r="X581" s="8"/>
      <c r="Y581" s="8"/>
      <c r="Z581" s="8"/>
      <c r="AA581" s="7"/>
      <c r="AB581" s="8"/>
      <c r="AC581" s="8"/>
      <c r="AD581" s="3"/>
      <c r="AE581" s="8"/>
      <c r="AF581" s="8"/>
      <c r="AG581" s="8"/>
      <c r="AH581" s="7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31"/>
      <c r="AT581" s="7"/>
      <c r="AU581" s="8"/>
      <c r="AV581" s="8"/>
      <c r="AW581" s="8"/>
      <c r="AX581" s="8"/>
      <c r="AY581" s="8"/>
      <c r="AZ581" s="8"/>
      <c r="BA581" s="8"/>
      <c r="BB581" s="8"/>
      <c r="BC581" s="8"/>
      <c r="BD581" s="2"/>
      <c r="BE581" s="37"/>
      <c r="BF581" s="7"/>
      <c r="BG581" s="7"/>
      <c r="BH581" s="7"/>
      <c r="BI581" s="47"/>
      <c r="BJ581" s="48"/>
      <c r="BK581" s="48"/>
    </row>
    <row r="582" spans="1:63" s="23" customFormat="1">
      <c r="A582" s="7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44"/>
      <c r="X582" s="8"/>
      <c r="Y582" s="8"/>
      <c r="Z582" s="8"/>
      <c r="AA582" s="7"/>
      <c r="AB582" s="8"/>
      <c r="AC582" s="8"/>
      <c r="AD582" s="3"/>
      <c r="AE582" s="8"/>
      <c r="AF582" s="8"/>
      <c r="AG582" s="8"/>
      <c r="AH582" s="7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31"/>
      <c r="AT582" s="7"/>
      <c r="AU582" s="8"/>
      <c r="AV582" s="8"/>
      <c r="AW582" s="8"/>
      <c r="AX582" s="8"/>
      <c r="AY582" s="8"/>
      <c r="AZ582" s="8"/>
      <c r="BA582" s="8"/>
      <c r="BB582" s="8"/>
      <c r="BC582" s="8"/>
      <c r="BD582" s="2"/>
      <c r="BE582" s="37"/>
      <c r="BF582" s="7"/>
      <c r="BG582" s="7"/>
      <c r="BH582" s="7"/>
      <c r="BI582" s="47"/>
      <c r="BJ582" s="48"/>
      <c r="BK582" s="48"/>
    </row>
    <row r="583" spans="1:63" s="23" customFormat="1">
      <c r="A583" s="7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44"/>
      <c r="X583" s="8"/>
      <c r="Y583" s="8"/>
      <c r="Z583" s="8"/>
      <c r="AA583" s="7"/>
      <c r="AB583" s="8"/>
      <c r="AC583" s="8"/>
      <c r="AD583" s="3"/>
      <c r="AE583" s="8"/>
      <c r="AF583" s="8"/>
      <c r="AG583" s="8"/>
      <c r="AH583" s="7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31"/>
      <c r="AT583" s="7"/>
      <c r="AU583" s="8"/>
      <c r="AV583" s="8"/>
      <c r="AW583" s="8"/>
      <c r="AX583" s="8"/>
      <c r="AY583" s="8"/>
      <c r="AZ583" s="8"/>
      <c r="BA583" s="8"/>
      <c r="BB583" s="8"/>
      <c r="BC583" s="8"/>
      <c r="BD583" s="2"/>
      <c r="BE583" s="37"/>
      <c r="BF583" s="7"/>
      <c r="BG583" s="7"/>
      <c r="BH583" s="7"/>
      <c r="BI583" s="47"/>
      <c r="BJ583" s="48"/>
      <c r="BK583" s="48"/>
    </row>
    <row r="584" spans="1:63" s="23" customFormat="1">
      <c r="A584" s="7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44"/>
      <c r="X584" s="8"/>
      <c r="Y584" s="8"/>
      <c r="Z584" s="8"/>
      <c r="AA584" s="7"/>
      <c r="AB584" s="8"/>
      <c r="AC584" s="8"/>
      <c r="AD584" s="3"/>
      <c r="AE584" s="8"/>
      <c r="AF584" s="8"/>
      <c r="AG584" s="8"/>
      <c r="AH584" s="7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31"/>
      <c r="AT584" s="7"/>
      <c r="AU584" s="8"/>
      <c r="AV584" s="8"/>
      <c r="AW584" s="8"/>
      <c r="AX584" s="8"/>
      <c r="AY584" s="8"/>
      <c r="AZ584" s="8"/>
      <c r="BA584" s="8"/>
      <c r="BB584" s="8"/>
      <c r="BC584" s="8"/>
      <c r="BD584" s="2"/>
      <c r="BE584" s="37"/>
      <c r="BF584" s="7"/>
      <c r="BG584" s="7"/>
      <c r="BH584" s="7"/>
      <c r="BI584" s="47"/>
      <c r="BJ584" s="48"/>
      <c r="BK584" s="48"/>
    </row>
    <row r="585" spans="1:63" s="23" customFormat="1">
      <c r="A585" s="7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44"/>
      <c r="X585" s="8"/>
      <c r="Y585" s="8"/>
      <c r="Z585" s="8"/>
      <c r="AA585" s="7"/>
      <c r="AB585" s="8"/>
      <c r="AC585" s="8"/>
      <c r="AD585" s="3"/>
      <c r="AE585" s="8"/>
      <c r="AF585" s="8"/>
      <c r="AG585" s="8"/>
      <c r="AH585" s="7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31"/>
      <c r="AT585" s="7"/>
      <c r="AU585" s="8"/>
      <c r="AV585" s="8"/>
      <c r="AW585" s="8"/>
      <c r="AX585" s="8"/>
      <c r="AY585" s="8"/>
      <c r="AZ585" s="8"/>
      <c r="BA585" s="8"/>
      <c r="BB585" s="8"/>
      <c r="BC585" s="8"/>
      <c r="BD585" s="2"/>
      <c r="BE585" s="37"/>
      <c r="BF585" s="7"/>
      <c r="BG585" s="7"/>
      <c r="BH585" s="7"/>
      <c r="BI585" s="47"/>
      <c r="BJ585" s="48"/>
      <c r="BK585" s="48"/>
    </row>
    <row r="586" spans="1:63" s="23" customFormat="1">
      <c r="A586" s="7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44"/>
      <c r="X586" s="8"/>
      <c r="Y586" s="8"/>
      <c r="Z586" s="8"/>
      <c r="AA586" s="7"/>
      <c r="AB586" s="8"/>
      <c r="AC586" s="8"/>
      <c r="AD586" s="3"/>
      <c r="AE586" s="8"/>
      <c r="AF586" s="8"/>
      <c r="AG586" s="8"/>
      <c r="AH586" s="7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31"/>
      <c r="AT586" s="7"/>
      <c r="AU586" s="8"/>
      <c r="AV586" s="8"/>
      <c r="AW586" s="8"/>
      <c r="AX586" s="8"/>
      <c r="AY586" s="8"/>
      <c r="AZ586" s="8"/>
      <c r="BA586" s="8"/>
      <c r="BB586" s="8"/>
      <c r="BC586" s="8"/>
      <c r="BD586" s="2"/>
      <c r="BE586" s="37"/>
      <c r="BF586" s="7"/>
      <c r="BG586" s="7"/>
      <c r="BH586" s="7"/>
      <c r="BI586" s="47"/>
      <c r="BJ586" s="48"/>
      <c r="BK586" s="48"/>
    </row>
    <row r="587" spans="1:63" s="23" customFormat="1">
      <c r="A587" s="7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44"/>
      <c r="X587" s="8"/>
      <c r="Y587" s="8"/>
      <c r="Z587" s="8"/>
      <c r="AA587" s="7"/>
      <c r="AB587" s="8"/>
      <c r="AC587" s="8"/>
      <c r="AD587" s="3"/>
      <c r="AE587" s="8"/>
      <c r="AF587" s="8"/>
      <c r="AG587" s="8"/>
      <c r="AH587" s="7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31"/>
      <c r="AT587" s="7"/>
      <c r="AU587" s="8"/>
      <c r="AV587" s="8"/>
      <c r="AW587" s="8"/>
      <c r="AX587" s="8"/>
      <c r="AY587" s="8"/>
      <c r="AZ587" s="8"/>
      <c r="BA587" s="8"/>
      <c r="BB587" s="8"/>
      <c r="BC587" s="8"/>
      <c r="BD587" s="2"/>
      <c r="BE587" s="37"/>
      <c r="BF587" s="7"/>
      <c r="BG587" s="7"/>
      <c r="BH587" s="7"/>
      <c r="BI587" s="47"/>
      <c r="BJ587" s="48"/>
      <c r="BK587" s="48"/>
    </row>
    <row r="588" spans="1:63" s="23" customFormat="1">
      <c r="A588" s="7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44"/>
      <c r="X588" s="8"/>
      <c r="Y588" s="8"/>
      <c r="Z588" s="8"/>
      <c r="AA588" s="7"/>
      <c r="AB588" s="8"/>
      <c r="AC588" s="8"/>
      <c r="AD588" s="3"/>
      <c r="AE588" s="8"/>
      <c r="AF588" s="8"/>
      <c r="AG588" s="8"/>
      <c r="AH588" s="7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31"/>
      <c r="AT588" s="7"/>
      <c r="AU588" s="8"/>
      <c r="AV588" s="8"/>
      <c r="AW588" s="8"/>
      <c r="AX588" s="8"/>
      <c r="AY588" s="8"/>
      <c r="AZ588" s="8"/>
      <c r="BA588" s="8"/>
      <c r="BB588" s="8"/>
      <c r="BC588" s="8"/>
      <c r="BD588" s="2"/>
      <c r="BE588" s="37"/>
      <c r="BF588" s="7"/>
      <c r="BG588" s="7"/>
      <c r="BH588" s="7"/>
      <c r="BI588" s="47"/>
      <c r="BJ588" s="48"/>
      <c r="BK588" s="48"/>
    </row>
    <row r="589" spans="1:63" s="23" customFormat="1">
      <c r="A589" s="7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44"/>
      <c r="X589" s="8"/>
      <c r="Y589" s="8"/>
      <c r="Z589" s="8"/>
      <c r="AA589" s="7"/>
      <c r="AB589" s="8"/>
      <c r="AC589" s="8"/>
      <c r="AD589" s="3"/>
      <c r="AE589" s="8"/>
      <c r="AF589" s="8"/>
      <c r="AG589" s="8"/>
      <c r="AH589" s="7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31"/>
      <c r="AT589" s="7"/>
      <c r="AU589" s="8"/>
      <c r="AV589" s="8"/>
      <c r="AW589" s="8"/>
      <c r="AX589" s="8"/>
      <c r="AY589" s="8"/>
      <c r="AZ589" s="8"/>
      <c r="BA589" s="8"/>
      <c r="BB589" s="8"/>
      <c r="BC589" s="8"/>
      <c r="BD589" s="2"/>
      <c r="BE589" s="37"/>
      <c r="BF589" s="7"/>
      <c r="BG589" s="7"/>
      <c r="BH589" s="7"/>
      <c r="BI589" s="47"/>
      <c r="BJ589" s="48"/>
      <c r="BK589" s="48"/>
    </row>
    <row r="590" spans="1:63" s="23" customFormat="1">
      <c r="A590" s="7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44"/>
      <c r="X590" s="8"/>
      <c r="Y590" s="8"/>
      <c r="Z590" s="8"/>
      <c r="AA590" s="7"/>
      <c r="AB590" s="8"/>
      <c r="AC590" s="8"/>
      <c r="AD590" s="3"/>
      <c r="AE590" s="8"/>
      <c r="AF590" s="8"/>
      <c r="AG590" s="8"/>
      <c r="AH590" s="7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31"/>
      <c r="AT590" s="7"/>
      <c r="AU590" s="8"/>
      <c r="AV590" s="8"/>
      <c r="AW590" s="8"/>
      <c r="AX590" s="8"/>
      <c r="AY590" s="8"/>
      <c r="AZ590" s="8"/>
      <c r="BA590" s="8"/>
      <c r="BB590" s="8"/>
      <c r="BC590" s="8"/>
      <c r="BD590" s="2"/>
      <c r="BE590" s="37"/>
      <c r="BF590" s="7"/>
      <c r="BG590" s="7"/>
      <c r="BH590" s="7"/>
      <c r="BI590" s="47"/>
      <c r="BJ590" s="48"/>
      <c r="BK590" s="48"/>
    </row>
    <row r="591" spans="1:63" s="23" customFormat="1">
      <c r="A591" s="7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44"/>
      <c r="X591" s="8"/>
      <c r="Y591" s="8"/>
      <c r="Z591" s="8"/>
      <c r="AA591" s="7"/>
      <c r="AB591" s="8"/>
      <c r="AC591" s="8"/>
      <c r="AD591" s="3"/>
      <c r="AE591" s="8"/>
      <c r="AF591" s="8"/>
      <c r="AG591" s="8"/>
      <c r="AH591" s="7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31"/>
      <c r="AT591" s="7"/>
      <c r="AU591" s="8"/>
      <c r="AV591" s="8"/>
      <c r="AW591" s="8"/>
      <c r="AX591" s="8"/>
      <c r="AY591" s="8"/>
      <c r="AZ591" s="8"/>
      <c r="BA591" s="8"/>
      <c r="BB591" s="8"/>
      <c r="BC591" s="8"/>
      <c r="BD591" s="2"/>
      <c r="BE591" s="37"/>
      <c r="BF591" s="7"/>
      <c r="BG591" s="7"/>
      <c r="BH591" s="7"/>
      <c r="BI591" s="47"/>
      <c r="BJ591" s="48"/>
      <c r="BK591" s="48"/>
    </row>
    <row r="592" spans="1:63" s="23" customFormat="1">
      <c r="A592" s="7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44"/>
      <c r="X592" s="8"/>
      <c r="Y592" s="8"/>
      <c r="Z592" s="8"/>
      <c r="AA592" s="7"/>
      <c r="AB592" s="8"/>
      <c r="AC592" s="8"/>
      <c r="AD592" s="3"/>
      <c r="AE592" s="8"/>
      <c r="AF592" s="8"/>
      <c r="AG592" s="8"/>
      <c r="AH592" s="7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31"/>
      <c r="AT592" s="7"/>
      <c r="AU592" s="8"/>
      <c r="AV592" s="8"/>
      <c r="AW592" s="8"/>
      <c r="AX592" s="8"/>
      <c r="AY592" s="8"/>
      <c r="AZ592" s="8"/>
      <c r="BA592" s="8"/>
      <c r="BB592" s="8"/>
      <c r="BC592" s="8"/>
      <c r="BD592" s="2"/>
      <c r="BE592" s="37"/>
      <c r="BF592" s="7"/>
      <c r="BG592" s="7"/>
      <c r="BH592" s="7"/>
      <c r="BI592" s="47"/>
      <c r="BJ592" s="48"/>
      <c r="BK592" s="48"/>
    </row>
    <row r="593" spans="1:63" s="23" customFormat="1">
      <c r="A593" s="7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44"/>
      <c r="X593" s="8"/>
      <c r="Y593" s="8"/>
      <c r="Z593" s="8"/>
      <c r="AA593" s="7"/>
      <c r="AB593" s="8"/>
      <c r="AC593" s="8"/>
      <c r="AD593" s="3"/>
      <c r="AE593" s="8"/>
      <c r="AF593" s="8"/>
      <c r="AG593" s="8"/>
      <c r="AH593" s="7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31"/>
      <c r="AT593" s="7"/>
      <c r="AU593" s="8"/>
      <c r="AV593" s="8"/>
      <c r="AW593" s="8"/>
      <c r="AX593" s="8"/>
      <c r="AY593" s="8"/>
      <c r="AZ593" s="8"/>
      <c r="BA593" s="8"/>
      <c r="BB593" s="8"/>
      <c r="BC593" s="8"/>
      <c r="BD593" s="2"/>
      <c r="BE593" s="37"/>
      <c r="BF593" s="7"/>
      <c r="BG593" s="7"/>
      <c r="BH593" s="7"/>
      <c r="BI593" s="47"/>
      <c r="BJ593" s="48"/>
      <c r="BK593" s="48"/>
    </row>
    <row r="594" spans="1:63" s="24" customFormat="1">
      <c r="A594" s="7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33"/>
      <c r="V594" s="33"/>
      <c r="W594" s="45"/>
      <c r="X594" s="33"/>
      <c r="Y594" s="33"/>
      <c r="Z594" s="33"/>
      <c r="AA594" s="31"/>
      <c r="AB594" s="8"/>
      <c r="AC594" s="8"/>
      <c r="AD594" s="3"/>
      <c r="AE594" s="8"/>
      <c r="AF594" s="8"/>
      <c r="AG594" s="8"/>
      <c r="AH594" s="7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31"/>
      <c r="AT594" s="7"/>
      <c r="AU594" s="8"/>
      <c r="AV594" s="8"/>
      <c r="AW594" s="8"/>
      <c r="AX594" s="8"/>
      <c r="AY594" s="8"/>
      <c r="AZ594" s="8"/>
      <c r="BA594" s="8"/>
      <c r="BB594" s="8"/>
      <c r="BC594" s="8"/>
      <c r="BD594" s="2"/>
      <c r="BE594" s="37"/>
      <c r="BF594" s="7"/>
      <c r="BG594" s="7"/>
      <c r="BH594" s="7"/>
      <c r="BI594" s="47"/>
      <c r="BJ594" s="48"/>
      <c r="BK594" s="48"/>
    </row>
    <row r="595" spans="1:63" s="24" customFormat="1">
      <c r="A595" s="7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33"/>
      <c r="V595" s="33"/>
      <c r="W595" s="45"/>
      <c r="X595" s="33"/>
      <c r="Y595" s="33"/>
      <c r="Z595" s="33"/>
      <c r="AA595" s="31"/>
      <c r="AB595" s="8"/>
      <c r="AC595" s="8"/>
      <c r="AD595" s="3"/>
      <c r="AE595" s="8"/>
      <c r="AF595" s="8"/>
      <c r="AG595" s="8"/>
      <c r="AH595" s="7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31"/>
      <c r="AT595" s="7"/>
      <c r="AU595" s="8"/>
      <c r="AV595" s="8"/>
      <c r="AW595" s="8"/>
      <c r="AX595" s="8"/>
      <c r="AY595" s="8"/>
      <c r="AZ595" s="8"/>
      <c r="BA595" s="8"/>
      <c r="BB595" s="8"/>
      <c r="BC595" s="8"/>
      <c r="BD595" s="2"/>
      <c r="BE595" s="37"/>
      <c r="BF595" s="7"/>
      <c r="BG595" s="7"/>
      <c r="BH595" s="7"/>
      <c r="BI595" s="47"/>
      <c r="BJ595" s="48"/>
      <c r="BK595" s="48"/>
    </row>
    <row r="596" spans="1:63" s="23" customFormat="1">
      <c r="A596" s="7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32"/>
      <c r="V596" s="32"/>
      <c r="W596" s="46"/>
      <c r="X596" s="32"/>
      <c r="Y596" s="32"/>
      <c r="Z596" s="32"/>
      <c r="AA596" s="7"/>
      <c r="AB596" s="8"/>
      <c r="AC596" s="8"/>
      <c r="AD596" s="3"/>
      <c r="AE596" s="8"/>
      <c r="AF596" s="8"/>
      <c r="AG596" s="8"/>
      <c r="AH596" s="7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31"/>
      <c r="AT596" s="7"/>
      <c r="AU596" s="8"/>
      <c r="AV596" s="8"/>
      <c r="AW596" s="8"/>
      <c r="AX596" s="8"/>
      <c r="AY596" s="8"/>
      <c r="AZ596" s="8"/>
      <c r="BA596" s="8"/>
      <c r="BB596" s="8"/>
      <c r="BC596" s="8"/>
      <c r="BD596" s="2"/>
      <c r="BE596" s="37"/>
      <c r="BF596" s="7"/>
      <c r="BG596" s="7"/>
      <c r="BH596" s="7"/>
      <c r="BI596" s="47"/>
      <c r="BJ596" s="48"/>
      <c r="BK596" s="48"/>
    </row>
    <row r="597" spans="1:63" s="23" customFormat="1">
      <c r="A597" s="7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44"/>
      <c r="X597" s="8"/>
      <c r="Y597" s="8"/>
      <c r="Z597" s="8"/>
      <c r="AA597" s="7"/>
      <c r="AB597" s="8"/>
      <c r="AC597" s="8"/>
      <c r="AD597" s="3"/>
      <c r="AE597" s="8"/>
      <c r="AF597" s="8"/>
      <c r="AG597" s="8"/>
      <c r="AH597" s="7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31"/>
      <c r="AT597" s="7"/>
      <c r="AU597" s="8"/>
      <c r="AV597" s="8"/>
      <c r="AW597" s="8"/>
      <c r="AX597" s="8"/>
      <c r="AY597" s="8"/>
      <c r="AZ597" s="8"/>
      <c r="BA597" s="8"/>
      <c r="BB597" s="8"/>
      <c r="BC597" s="8"/>
      <c r="BD597" s="2"/>
      <c r="BE597" s="37"/>
      <c r="BF597" s="7"/>
      <c r="BG597" s="7"/>
      <c r="BH597" s="7"/>
      <c r="BI597" s="47"/>
      <c r="BJ597" s="48"/>
      <c r="BK597" s="48"/>
    </row>
    <row r="598" spans="1:63" s="23" customFormat="1">
      <c r="A598" s="7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44"/>
      <c r="X598" s="8"/>
      <c r="Y598" s="8"/>
      <c r="Z598" s="8"/>
      <c r="AA598" s="7"/>
      <c r="AB598" s="8"/>
      <c r="AC598" s="8"/>
      <c r="AD598" s="3"/>
      <c r="AE598" s="8"/>
      <c r="AF598" s="8"/>
      <c r="AG598" s="8"/>
      <c r="AH598" s="7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31"/>
      <c r="AT598" s="7"/>
      <c r="AU598" s="8"/>
      <c r="AV598" s="8"/>
      <c r="AW598" s="8"/>
      <c r="AX598" s="8"/>
      <c r="AY598" s="8"/>
      <c r="AZ598" s="8"/>
      <c r="BA598" s="8"/>
      <c r="BB598" s="8"/>
      <c r="BC598" s="8"/>
      <c r="BD598" s="2"/>
      <c r="BE598" s="37"/>
      <c r="BF598" s="7"/>
      <c r="BG598" s="7"/>
      <c r="BH598" s="7"/>
      <c r="BI598" s="47"/>
      <c r="BJ598" s="48"/>
      <c r="BK598" s="48"/>
    </row>
    <row r="599" spans="1:63" s="23" customFormat="1">
      <c r="A599" s="7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44"/>
      <c r="X599" s="8"/>
      <c r="Y599" s="8"/>
      <c r="Z599" s="8"/>
      <c r="AA599" s="7"/>
      <c r="AB599" s="8"/>
      <c r="AC599" s="8"/>
      <c r="AD599" s="3"/>
      <c r="AE599" s="8"/>
      <c r="AF599" s="8"/>
      <c r="AG599" s="8"/>
      <c r="AH599" s="7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31"/>
      <c r="AT599" s="7"/>
      <c r="AU599" s="8"/>
      <c r="AV599" s="8"/>
      <c r="AW599" s="8"/>
      <c r="AX599" s="8"/>
      <c r="AY599" s="8"/>
      <c r="AZ599" s="8"/>
      <c r="BA599" s="8"/>
      <c r="BB599" s="8"/>
      <c r="BC599" s="8"/>
      <c r="BD599" s="2"/>
      <c r="BE599" s="37"/>
      <c r="BF599" s="7"/>
      <c r="BG599" s="7"/>
      <c r="BH599" s="7"/>
      <c r="BI599" s="47"/>
      <c r="BJ599" s="48"/>
      <c r="BK599" s="48"/>
    </row>
    <row r="600" spans="1:63" s="23" customFormat="1">
      <c r="A600" s="7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44"/>
      <c r="X600" s="8"/>
      <c r="Y600" s="8"/>
      <c r="Z600" s="8"/>
      <c r="AA600" s="7"/>
      <c r="AB600" s="8"/>
      <c r="AC600" s="8"/>
      <c r="AD600" s="3"/>
      <c r="AE600" s="8"/>
      <c r="AF600" s="8"/>
      <c r="AG600" s="8"/>
      <c r="AH600" s="7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31"/>
      <c r="AT600" s="7"/>
      <c r="AU600" s="8"/>
      <c r="AV600" s="8"/>
      <c r="AW600" s="8"/>
      <c r="AX600" s="8"/>
      <c r="AY600" s="8"/>
      <c r="AZ600" s="8"/>
      <c r="BA600" s="8"/>
      <c r="BB600" s="8"/>
      <c r="BC600" s="8"/>
      <c r="BD600" s="2"/>
      <c r="BE600" s="37"/>
      <c r="BF600" s="7"/>
      <c r="BG600" s="7"/>
      <c r="BH600" s="7"/>
      <c r="BI600" s="47"/>
      <c r="BJ600" s="48"/>
      <c r="BK600" s="48"/>
    </row>
    <row r="601" spans="1:63" s="23" customFormat="1">
      <c r="A601" s="7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44"/>
      <c r="X601" s="8"/>
      <c r="Y601" s="8"/>
      <c r="Z601" s="8"/>
      <c r="AA601" s="7"/>
      <c r="AB601" s="8"/>
      <c r="AC601" s="8"/>
      <c r="AD601" s="3"/>
      <c r="AE601" s="8"/>
      <c r="AF601" s="8"/>
      <c r="AG601" s="8"/>
      <c r="AH601" s="7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31"/>
      <c r="AT601" s="7"/>
      <c r="AU601" s="8"/>
      <c r="AV601" s="8"/>
      <c r="AW601" s="8"/>
      <c r="AX601" s="8"/>
      <c r="AY601" s="8"/>
      <c r="AZ601" s="8"/>
      <c r="BA601" s="8"/>
      <c r="BB601" s="8"/>
      <c r="BC601" s="8"/>
      <c r="BD601" s="2"/>
      <c r="BE601" s="37"/>
      <c r="BF601" s="7"/>
      <c r="BG601" s="7"/>
      <c r="BH601" s="7"/>
      <c r="BI601" s="47"/>
      <c r="BJ601" s="48"/>
      <c r="BK601" s="48"/>
    </row>
    <row r="602" spans="1:63" s="23" customFormat="1">
      <c r="A602" s="7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44"/>
      <c r="X602" s="8"/>
      <c r="Y602" s="8"/>
      <c r="Z602" s="8"/>
      <c r="AA602" s="7"/>
      <c r="AB602" s="8"/>
      <c r="AC602" s="8"/>
      <c r="AD602" s="3"/>
      <c r="AE602" s="8"/>
      <c r="AF602" s="8"/>
      <c r="AG602" s="8"/>
      <c r="AH602" s="7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31"/>
      <c r="AT602" s="7"/>
      <c r="AU602" s="8"/>
      <c r="AV602" s="8"/>
      <c r="AW602" s="8"/>
      <c r="AX602" s="8"/>
      <c r="AY602" s="8"/>
      <c r="AZ602" s="8"/>
      <c r="BA602" s="8"/>
      <c r="BB602" s="8"/>
      <c r="BC602" s="8"/>
      <c r="BD602" s="2"/>
      <c r="BE602" s="37"/>
      <c r="BF602" s="7"/>
      <c r="BG602" s="7"/>
      <c r="BH602" s="7"/>
      <c r="BI602" s="47"/>
      <c r="BJ602" s="48"/>
      <c r="BK602" s="48"/>
    </row>
    <row r="603" spans="1:63" s="23" customFormat="1">
      <c r="A603" s="7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44"/>
      <c r="X603" s="8"/>
      <c r="Y603" s="8"/>
      <c r="Z603" s="8"/>
      <c r="AA603" s="7"/>
      <c r="AB603" s="8"/>
      <c r="AC603" s="8"/>
      <c r="AD603" s="3"/>
      <c r="AE603" s="8"/>
      <c r="AF603" s="8"/>
      <c r="AG603" s="8"/>
      <c r="AH603" s="7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31"/>
      <c r="AT603" s="7"/>
      <c r="AU603" s="8"/>
      <c r="AV603" s="8"/>
      <c r="AW603" s="8"/>
      <c r="AX603" s="8"/>
      <c r="AY603" s="8"/>
      <c r="AZ603" s="8"/>
      <c r="BA603" s="8"/>
      <c r="BB603" s="8"/>
      <c r="BC603" s="8"/>
      <c r="BD603" s="2"/>
      <c r="BE603" s="37"/>
      <c r="BF603" s="7"/>
      <c r="BG603" s="7"/>
      <c r="BH603" s="7"/>
      <c r="BI603" s="47"/>
      <c r="BJ603" s="48"/>
      <c r="BK603" s="48"/>
    </row>
    <row r="604" spans="1:63" s="23" customFormat="1">
      <c r="A604" s="7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44"/>
      <c r="X604" s="8"/>
      <c r="Y604" s="8"/>
      <c r="Z604" s="8"/>
      <c r="AA604" s="7"/>
      <c r="AB604" s="8"/>
      <c r="AC604" s="8"/>
      <c r="AD604" s="3"/>
      <c r="AE604" s="8"/>
      <c r="AF604" s="8"/>
      <c r="AG604" s="8"/>
      <c r="AH604" s="7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31"/>
      <c r="AT604" s="7"/>
      <c r="AU604" s="8"/>
      <c r="AV604" s="8"/>
      <c r="AW604" s="8"/>
      <c r="AX604" s="8"/>
      <c r="AY604" s="8"/>
      <c r="AZ604" s="8"/>
      <c r="BA604" s="8"/>
      <c r="BB604" s="8"/>
      <c r="BC604" s="8"/>
      <c r="BD604" s="2"/>
      <c r="BE604" s="37"/>
      <c r="BF604" s="7"/>
      <c r="BG604" s="7"/>
      <c r="BH604" s="7"/>
      <c r="BI604" s="47"/>
      <c r="BJ604" s="48"/>
      <c r="BK604" s="48"/>
    </row>
    <row r="605" spans="1:63" s="23" customFormat="1">
      <c r="A605" s="7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44"/>
      <c r="X605" s="8"/>
      <c r="Y605" s="8"/>
      <c r="Z605" s="8"/>
      <c r="AA605" s="7"/>
      <c r="AB605" s="8"/>
      <c r="AC605" s="8"/>
      <c r="AD605" s="3"/>
      <c r="AE605" s="8"/>
      <c r="AF605" s="8"/>
      <c r="AG605" s="8"/>
      <c r="AH605" s="7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31"/>
      <c r="AT605" s="7"/>
      <c r="AU605" s="8"/>
      <c r="AV605" s="8"/>
      <c r="AW605" s="8"/>
      <c r="AX605" s="8"/>
      <c r="AY605" s="8"/>
      <c r="AZ605" s="8"/>
      <c r="BA605" s="8"/>
      <c r="BB605" s="8"/>
      <c r="BC605" s="8"/>
      <c r="BD605" s="2"/>
      <c r="BE605" s="37"/>
      <c r="BF605" s="7"/>
      <c r="BG605" s="7"/>
      <c r="BH605" s="7"/>
      <c r="BI605" s="47"/>
      <c r="BJ605" s="48"/>
      <c r="BK605" s="48"/>
    </row>
    <row r="606" spans="1:63" s="23" customFormat="1">
      <c r="A606" s="7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44"/>
      <c r="X606" s="8"/>
      <c r="Y606" s="8"/>
      <c r="Z606" s="8"/>
      <c r="AA606" s="7"/>
      <c r="AB606" s="8"/>
      <c r="AC606" s="8"/>
      <c r="AD606" s="3"/>
      <c r="AE606" s="8"/>
      <c r="AF606" s="8"/>
      <c r="AG606" s="8"/>
      <c r="AH606" s="7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31"/>
      <c r="AT606" s="7"/>
      <c r="AU606" s="8"/>
      <c r="AV606" s="8"/>
      <c r="AW606" s="8"/>
      <c r="AX606" s="8"/>
      <c r="AY606" s="8"/>
      <c r="AZ606" s="8"/>
      <c r="BA606" s="8"/>
      <c r="BB606" s="8"/>
      <c r="BC606" s="8"/>
      <c r="BD606" s="2"/>
      <c r="BE606" s="37"/>
      <c r="BF606" s="7"/>
      <c r="BG606" s="7"/>
      <c r="BH606" s="7"/>
      <c r="BI606" s="47"/>
      <c r="BJ606" s="48"/>
      <c r="BK606" s="48"/>
    </row>
    <row r="607" spans="1:63" s="23" customFormat="1">
      <c r="A607" s="7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44"/>
      <c r="X607" s="8"/>
      <c r="Y607" s="8"/>
      <c r="Z607" s="8"/>
      <c r="AA607" s="7"/>
      <c r="AB607" s="8"/>
      <c r="AC607" s="8"/>
      <c r="AD607" s="3"/>
      <c r="AE607" s="8"/>
      <c r="AF607" s="8"/>
      <c r="AG607" s="8"/>
      <c r="AH607" s="7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31"/>
      <c r="AT607" s="7"/>
      <c r="AU607" s="8"/>
      <c r="AV607" s="8"/>
      <c r="AW607" s="8"/>
      <c r="AX607" s="8"/>
      <c r="AY607" s="8"/>
      <c r="AZ607" s="8"/>
      <c r="BA607" s="8"/>
      <c r="BB607" s="8"/>
      <c r="BC607" s="8"/>
      <c r="BD607" s="2"/>
      <c r="BE607" s="37"/>
      <c r="BF607" s="7"/>
      <c r="BG607" s="7"/>
      <c r="BH607" s="7"/>
      <c r="BI607" s="47"/>
      <c r="BJ607" s="48"/>
      <c r="BK607" s="48"/>
    </row>
    <row r="608" spans="1:63" s="23" customFormat="1">
      <c r="A608" s="7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44"/>
      <c r="X608" s="8"/>
      <c r="Y608" s="8"/>
      <c r="Z608" s="8"/>
      <c r="AA608" s="7"/>
      <c r="AB608" s="8"/>
      <c r="AC608" s="8"/>
      <c r="AD608" s="3"/>
      <c r="AE608" s="8"/>
      <c r="AF608" s="8"/>
      <c r="AG608" s="8"/>
      <c r="AH608" s="7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31"/>
      <c r="AT608" s="7"/>
      <c r="AU608" s="8"/>
      <c r="AV608" s="8"/>
      <c r="AW608" s="8"/>
      <c r="AX608" s="8"/>
      <c r="AY608" s="8"/>
      <c r="AZ608" s="8"/>
      <c r="BA608" s="8"/>
      <c r="BB608" s="8"/>
      <c r="BC608" s="8"/>
      <c r="BD608" s="2"/>
      <c r="BE608" s="37"/>
      <c r="BF608" s="7"/>
      <c r="BG608" s="7"/>
      <c r="BH608" s="7"/>
      <c r="BI608" s="47"/>
      <c r="BJ608" s="48"/>
      <c r="BK608" s="48"/>
    </row>
    <row r="609" spans="1:63" s="23" customFormat="1">
      <c r="A609" s="7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44"/>
      <c r="X609" s="8"/>
      <c r="Y609" s="8"/>
      <c r="Z609" s="8"/>
      <c r="AA609" s="7"/>
      <c r="AB609" s="8"/>
      <c r="AC609" s="8"/>
      <c r="AD609" s="3"/>
      <c r="AE609" s="8"/>
      <c r="AF609" s="8"/>
      <c r="AG609" s="8"/>
      <c r="AH609" s="7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31"/>
      <c r="AT609" s="7"/>
      <c r="AU609" s="8"/>
      <c r="AV609" s="8"/>
      <c r="AW609" s="8"/>
      <c r="AX609" s="8"/>
      <c r="AY609" s="8"/>
      <c r="AZ609" s="8"/>
      <c r="BA609" s="8"/>
      <c r="BB609" s="8"/>
      <c r="BC609" s="8"/>
      <c r="BD609" s="2"/>
      <c r="BE609" s="37"/>
      <c r="BF609" s="7"/>
      <c r="BG609" s="7"/>
      <c r="BH609" s="7"/>
      <c r="BI609" s="47"/>
      <c r="BJ609" s="48"/>
      <c r="BK609" s="48"/>
    </row>
    <row r="610" spans="1:63" s="23" customFormat="1">
      <c r="A610" s="7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44"/>
      <c r="X610" s="8"/>
      <c r="Y610" s="8"/>
      <c r="Z610" s="8"/>
      <c r="AA610" s="7"/>
      <c r="AB610" s="8"/>
      <c r="AC610" s="8"/>
      <c r="AD610" s="3"/>
      <c r="AE610" s="8"/>
      <c r="AF610" s="8"/>
      <c r="AG610" s="8"/>
      <c r="AH610" s="7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31"/>
      <c r="AT610" s="7"/>
      <c r="AU610" s="8"/>
      <c r="AV610" s="8"/>
      <c r="AW610" s="8"/>
      <c r="AX610" s="8"/>
      <c r="AY610" s="8"/>
      <c r="AZ610" s="8"/>
      <c r="BA610" s="8"/>
      <c r="BB610" s="8"/>
      <c r="BC610" s="8"/>
      <c r="BD610" s="2"/>
      <c r="BE610" s="37"/>
      <c r="BF610" s="7"/>
      <c r="BG610" s="7"/>
      <c r="BH610" s="7"/>
      <c r="BI610" s="47"/>
      <c r="BJ610" s="48"/>
      <c r="BK610" s="48"/>
    </row>
    <row r="611" spans="1:63" s="23" customFormat="1">
      <c r="A611" s="7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44"/>
      <c r="X611" s="8"/>
      <c r="Y611" s="8"/>
      <c r="Z611" s="8"/>
      <c r="AA611" s="7"/>
      <c r="AB611" s="8"/>
      <c r="AC611" s="8"/>
      <c r="AD611" s="3"/>
      <c r="AE611" s="8"/>
      <c r="AF611" s="8"/>
      <c r="AG611" s="8"/>
      <c r="AH611" s="7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31"/>
      <c r="AT611" s="7"/>
      <c r="AU611" s="8"/>
      <c r="AV611" s="8"/>
      <c r="AW611" s="8"/>
      <c r="AX611" s="8"/>
      <c r="AY611" s="8"/>
      <c r="AZ611" s="8"/>
      <c r="BA611" s="8"/>
      <c r="BB611" s="8"/>
      <c r="BC611" s="8"/>
      <c r="BD611" s="2"/>
      <c r="BE611" s="37"/>
      <c r="BF611" s="7"/>
      <c r="BG611" s="7"/>
      <c r="BH611" s="7"/>
      <c r="BI611" s="47"/>
      <c r="BJ611" s="48"/>
      <c r="BK611" s="48"/>
    </row>
    <row r="612" spans="1:63" s="23" customFormat="1">
      <c r="A612" s="7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69"/>
      <c r="T612" s="8"/>
      <c r="U612" s="8"/>
      <c r="V612" s="8"/>
      <c r="W612" s="44"/>
      <c r="X612" s="8"/>
      <c r="Y612" s="8"/>
      <c r="Z612" s="8"/>
      <c r="AA612" s="7"/>
      <c r="AB612" s="8"/>
      <c r="AC612" s="8"/>
      <c r="AD612" s="3"/>
      <c r="AE612" s="3"/>
      <c r="AF612" s="69"/>
      <c r="AG612" s="8"/>
      <c r="AH612" s="7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1"/>
      <c r="AT612" s="7"/>
      <c r="AU612" s="8"/>
      <c r="AV612" s="8"/>
      <c r="AW612" s="8"/>
      <c r="AX612" s="8"/>
      <c r="AY612" s="8"/>
      <c r="AZ612" s="8"/>
      <c r="BA612" s="8"/>
      <c r="BB612" s="8"/>
      <c r="BC612" s="8"/>
      <c r="BD612" s="2"/>
      <c r="BE612" s="37"/>
      <c r="BF612" s="7"/>
      <c r="BG612" s="7"/>
      <c r="BH612" s="7"/>
      <c r="BI612" s="47"/>
      <c r="BJ612" s="48"/>
      <c r="BK612" s="48"/>
    </row>
    <row r="613" spans="1:63" s="23" customFormat="1">
      <c r="A613" s="7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44"/>
      <c r="X613" s="8"/>
      <c r="Y613" s="8"/>
      <c r="Z613" s="8"/>
      <c r="AA613" s="7"/>
      <c r="AB613" s="8"/>
      <c r="AC613" s="8"/>
      <c r="AD613" s="3"/>
      <c r="AE613" s="3"/>
      <c r="AF613" s="69"/>
      <c r="AG613" s="8"/>
      <c r="AH613" s="7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1"/>
      <c r="AT613" s="7"/>
      <c r="AU613" s="8"/>
      <c r="AV613" s="8"/>
      <c r="AW613" s="8"/>
      <c r="AX613" s="8"/>
      <c r="AY613" s="8"/>
      <c r="AZ613" s="8"/>
      <c r="BA613" s="8"/>
      <c r="BB613" s="8"/>
      <c r="BC613" s="8"/>
      <c r="BD613" s="2"/>
      <c r="BE613" s="37"/>
      <c r="BF613" s="7"/>
      <c r="BG613" s="7"/>
      <c r="BH613" s="7"/>
      <c r="BI613" s="47"/>
      <c r="BJ613" s="48"/>
      <c r="BK613" s="48"/>
    </row>
    <row r="614" spans="1:63" s="23" customFormat="1">
      <c r="A614" s="7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44"/>
      <c r="X614" s="8"/>
      <c r="Y614" s="8"/>
      <c r="Z614" s="8"/>
      <c r="AA614" s="7"/>
      <c r="AB614" s="8"/>
      <c r="AC614" s="8"/>
      <c r="AD614" s="3"/>
      <c r="AE614" s="8"/>
      <c r="AF614" s="8"/>
      <c r="AG614" s="8"/>
      <c r="AH614" s="7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31"/>
      <c r="AT614" s="7"/>
      <c r="AU614" s="8"/>
      <c r="AV614" s="8"/>
      <c r="AW614" s="8"/>
      <c r="AX614" s="8"/>
      <c r="AY614" s="8"/>
      <c r="AZ614" s="8"/>
      <c r="BA614" s="8"/>
      <c r="BB614" s="8"/>
      <c r="BC614" s="8"/>
      <c r="BD614" s="2"/>
      <c r="BE614" s="37"/>
      <c r="BF614" s="7"/>
      <c r="BG614" s="7"/>
      <c r="BH614" s="7"/>
      <c r="BI614" s="47"/>
      <c r="BJ614" s="48"/>
      <c r="BK614" s="48"/>
    </row>
    <row r="615" spans="1:63" s="23" customFormat="1">
      <c r="A615" s="7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44"/>
      <c r="X615" s="8"/>
      <c r="Y615" s="8"/>
      <c r="Z615" s="8"/>
      <c r="AA615" s="7"/>
      <c r="AB615" s="8"/>
      <c r="AC615" s="8"/>
      <c r="AD615" s="3"/>
      <c r="AE615" s="8"/>
      <c r="AF615" s="8"/>
      <c r="AG615" s="8"/>
      <c r="AH615" s="7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31"/>
      <c r="AT615" s="7"/>
      <c r="AU615" s="8"/>
      <c r="AV615" s="8"/>
      <c r="AW615" s="8"/>
      <c r="AX615" s="8"/>
      <c r="AY615" s="8"/>
      <c r="AZ615" s="8"/>
      <c r="BA615" s="8"/>
      <c r="BB615" s="8"/>
      <c r="BC615" s="8"/>
      <c r="BD615" s="2"/>
      <c r="BE615" s="37"/>
      <c r="BF615" s="7"/>
      <c r="BG615" s="7"/>
      <c r="BH615" s="7"/>
      <c r="BI615" s="47"/>
      <c r="BJ615" s="48"/>
      <c r="BK615" s="48"/>
    </row>
    <row r="616" spans="1:63" s="23" customFormat="1">
      <c r="A616" s="7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44"/>
      <c r="X616" s="8"/>
      <c r="Y616" s="8"/>
      <c r="Z616" s="8"/>
      <c r="AA616" s="7"/>
      <c r="AB616" s="8"/>
      <c r="AC616" s="8"/>
      <c r="AD616" s="3"/>
      <c r="AE616" s="8"/>
      <c r="AF616" s="8"/>
      <c r="AG616" s="8"/>
      <c r="AH616" s="7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31"/>
      <c r="AT616" s="7"/>
      <c r="AU616" s="8"/>
      <c r="AV616" s="8"/>
      <c r="AW616" s="8"/>
      <c r="AX616" s="8"/>
      <c r="AY616" s="8"/>
      <c r="AZ616" s="8"/>
      <c r="BA616" s="8"/>
      <c r="BB616" s="8"/>
      <c r="BC616" s="8"/>
      <c r="BD616" s="2"/>
      <c r="BE616" s="37"/>
      <c r="BF616" s="7"/>
      <c r="BG616" s="7"/>
      <c r="BH616" s="7"/>
      <c r="BI616" s="47"/>
      <c r="BJ616" s="48"/>
      <c r="BK616" s="48"/>
    </row>
    <row r="617" spans="1:63" s="23" customFormat="1">
      <c r="A617" s="7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44"/>
      <c r="X617" s="8"/>
      <c r="Y617" s="8"/>
      <c r="Z617" s="8"/>
      <c r="AA617" s="7"/>
      <c r="AB617" s="8"/>
      <c r="AC617" s="8"/>
      <c r="AD617" s="3"/>
      <c r="AE617" s="8"/>
      <c r="AF617" s="8"/>
      <c r="AG617" s="8"/>
      <c r="AH617" s="7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31"/>
      <c r="AT617" s="7"/>
      <c r="AU617" s="8"/>
      <c r="AV617" s="8"/>
      <c r="AW617" s="8"/>
      <c r="AX617" s="8"/>
      <c r="AY617" s="8"/>
      <c r="AZ617" s="8"/>
      <c r="BA617" s="8"/>
      <c r="BB617" s="8"/>
      <c r="BC617" s="8"/>
      <c r="BD617" s="2"/>
      <c r="BE617" s="37"/>
      <c r="BF617" s="7"/>
      <c r="BG617" s="7"/>
      <c r="BH617" s="7"/>
      <c r="BI617" s="47"/>
      <c r="BJ617" s="48"/>
      <c r="BK617" s="48"/>
    </row>
    <row r="618" spans="1:63" s="23" customFormat="1">
      <c r="A618" s="7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44"/>
      <c r="X618" s="8"/>
      <c r="Y618" s="8"/>
      <c r="Z618" s="8"/>
      <c r="AA618" s="7"/>
      <c r="AB618" s="8"/>
      <c r="AC618" s="8"/>
      <c r="AD618" s="3"/>
      <c r="AE618" s="8"/>
      <c r="AF618" s="8"/>
      <c r="AG618" s="8"/>
      <c r="AH618" s="7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31"/>
      <c r="AT618" s="7"/>
      <c r="AU618" s="8"/>
      <c r="AV618" s="8"/>
      <c r="AW618" s="8"/>
      <c r="AX618" s="8"/>
      <c r="AY618" s="8"/>
      <c r="AZ618" s="8"/>
      <c r="BA618" s="8"/>
      <c r="BB618" s="8"/>
      <c r="BC618" s="8"/>
      <c r="BD618" s="2"/>
      <c r="BE618" s="37"/>
      <c r="BF618" s="7"/>
      <c r="BG618" s="7"/>
      <c r="BH618" s="7"/>
      <c r="BI618" s="47"/>
      <c r="BJ618" s="48"/>
      <c r="BK618" s="48"/>
    </row>
    <row r="619" spans="1:63" s="23" customFormat="1">
      <c r="A619" s="7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44"/>
      <c r="X619" s="8"/>
      <c r="Y619" s="8"/>
      <c r="Z619" s="8"/>
      <c r="AA619" s="7"/>
      <c r="AB619" s="8"/>
      <c r="AC619" s="8"/>
      <c r="AD619" s="3"/>
      <c r="AE619" s="8"/>
      <c r="AF619" s="8"/>
      <c r="AG619" s="8"/>
      <c r="AH619" s="7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31"/>
      <c r="AT619" s="7"/>
      <c r="AU619" s="8"/>
      <c r="AV619" s="8"/>
      <c r="AW619" s="8"/>
      <c r="AX619" s="8"/>
      <c r="AY619" s="8"/>
      <c r="AZ619" s="8"/>
      <c r="BA619" s="8"/>
      <c r="BB619" s="8"/>
      <c r="BC619" s="8"/>
      <c r="BD619" s="2"/>
      <c r="BE619" s="37"/>
      <c r="BF619" s="7"/>
      <c r="BG619" s="7"/>
      <c r="BH619" s="7"/>
      <c r="BI619" s="47"/>
      <c r="BJ619" s="48"/>
      <c r="BK619" s="48"/>
    </row>
    <row r="620" spans="1:63" s="23" customFormat="1">
      <c r="A620" s="7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44"/>
      <c r="X620" s="8"/>
      <c r="Y620" s="8"/>
      <c r="Z620" s="8"/>
      <c r="AA620" s="7"/>
      <c r="AB620" s="8"/>
      <c r="AC620" s="8"/>
      <c r="AD620" s="3"/>
      <c r="AE620" s="8"/>
      <c r="AF620" s="8"/>
      <c r="AG620" s="8"/>
      <c r="AH620" s="7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31"/>
      <c r="AT620" s="7"/>
      <c r="AU620" s="8"/>
      <c r="AV620" s="8"/>
      <c r="AW620" s="8"/>
      <c r="AX620" s="8"/>
      <c r="AY620" s="8"/>
      <c r="AZ620" s="8"/>
      <c r="BA620" s="8"/>
      <c r="BB620" s="8"/>
      <c r="BC620" s="8"/>
      <c r="BD620" s="2"/>
      <c r="BE620" s="37"/>
      <c r="BF620" s="7"/>
      <c r="BG620" s="7"/>
      <c r="BH620" s="7"/>
      <c r="BI620" s="47"/>
      <c r="BJ620" s="48"/>
      <c r="BK620" s="48"/>
    </row>
    <row r="621" spans="1:63" s="23" customFormat="1">
      <c r="A621" s="7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44"/>
      <c r="X621" s="8"/>
      <c r="Y621" s="8"/>
      <c r="Z621" s="8"/>
      <c r="AA621" s="7"/>
      <c r="AB621" s="8"/>
      <c r="AC621" s="8"/>
      <c r="AD621" s="3"/>
      <c r="AE621" s="8"/>
      <c r="AF621" s="8"/>
      <c r="AG621" s="8"/>
      <c r="AH621" s="7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31"/>
      <c r="AT621" s="7"/>
      <c r="AU621" s="8"/>
      <c r="AV621" s="8"/>
      <c r="AW621" s="8"/>
      <c r="AX621" s="8"/>
      <c r="AY621" s="8"/>
      <c r="AZ621" s="8"/>
      <c r="BA621" s="8"/>
      <c r="BB621" s="8"/>
      <c r="BC621" s="8"/>
      <c r="BD621" s="2"/>
      <c r="BE621" s="37"/>
      <c r="BF621" s="7"/>
      <c r="BG621" s="7"/>
      <c r="BH621" s="7"/>
      <c r="BI621" s="47"/>
      <c r="BJ621" s="48"/>
      <c r="BK621" s="48"/>
    </row>
    <row r="622" spans="1:63" s="23" customFormat="1">
      <c r="A622" s="7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44"/>
      <c r="X622" s="8"/>
      <c r="Y622" s="8"/>
      <c r="Z622" s="8"/>
      <c r="AA622" s="7"/>
      <c r="AB622" s="8"/>
      <c r="AC622" s="8"/>
      <c r="AD622" s="3"/>
      <c r="AE622" s="8"/>
      <c r="AF622" s="8"/>
      <c r="AG622" s="8"/>
      <c r="AH622" s="7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31"/>
      <c r="AT622" s="7"/>
      <c r="AU622" s="8"/>
      <c r="AV622" s="8"/>
      <c r="AW622" s="8"/>
      <c r="AX622" s="8"/>
      <c r="AY622" s="8"/>
      <c r="AZ622" s="8"/>
      <c r="BA622" s="8"/>
      <c r="BB622" s="8"/>
      <c r="BC622" s="8"/>
      <c r="BD622" s="2"/>
      <c r="BE622" s="37"/>
      <c r="BF622" s="7"/>
      <c r="BG622" s="7"/>
      <c r="BH622" s="7"/>
      <c r="BI622" s="47"/>
      <c r="BJ622" s="48"/>
      <c r="BK622" s="48"/>
    </row>
    <row r="623" spans="1:63" s="23" customFormat="1">
      <c r="A623" s="7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44"/>
      <c r="X623" s="8"/>
      <c r="Y623" s="8"/>
      <c r="Z623" s="8"/>
      <c r="AA623" s="7"/>
      <c r="AB623" s="8"/>
      <c r="AC623" s="8"/>
      <c r="AD623" s="3"/>
      <c r="AE623" s="8"/>
      <c r="AF623" s="8"/>
      <c r="AG623" s="8"/>
      <c r="AH623" s="7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31"/>
      <c r="AT623" s="7"/>
      <c r="AU623" s="8"/>
      <c r="AV623" s="8"/>
      <c r="AW623" s="8"/>
      <c r="AX623" s="8"/>
      <c r="AY623" s="8"/>
      <c r="AZ623" s="8"/>
      <c r="BA623" s="8"/>
      <c r="BB623" s="8"/>
      <c r="BC623" s="8"/>
      <c r="BD623" s="2"/>
      <c r="BE623" s="37"/>
      <c r="BF623" s="7"/>
      <c r="BG623" s="7"/>
      <c r="BH623" s="7"/>
      <c r="BI623" s="47"/>
      <c r="BJ623" s="48"/>
      <c r="BK623" s="48"/>
    </row>
    <row r="624" spans="1:63" s="23" customFormat="1">
      <c r="A624" s="7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44"/>
      <c r="X624" s="8"/>
      <c r="Y624" s="8"/>
      <c r="Z624" s="8"/>
      <c r="AA624" s="7"/>
      <c r="AB624" s="8"/>
      <c r="AC624" s="8"/>
      <c r="AD624" s="3"/>
      <c r="AE624" s="8"/>
      <c r="AF624" s="8"/>
      <c r="AG624" s="8"/>
      <c r="AH624" s="7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31"/>
      <c r="AT624" s="7"/>
      <c r="AU624" s="8"/>
      <c r="AV624" s="8"/>
      <c r="AW624" s="8"/>
      <c r="AX624" s="8"/>
      <c r="AY624" s="8"/>
      <c r="AZ624" s="8"/>
      <c r="BA624" s="8"/>
      <c r="BB624" s="8"/>
      <c r="BC624" s="8"/>
      <c r="BD624" s="2"/>
      <c r="BE624" s="37"/>
      <c r="BF624" s="7"/>
      <c r="BG624" s="7"/>
      <c r="BH624" s="7"/>
      <c r="BI624" s="47"/>
      <c r="BJ624" s="48"/>
      <c r="BK624" s="48"/>
    </row>
    <row r="625" spans="1:63" s="23" customFormat="1">
      <c r="A625" s="7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44"/>
      <c r="X625" s="8"/>
      <c r="Y625" s="8"/>
      <c r="Z625" s="8"/>
      <c r="AA625" s="7"/>
      <c r="AB625" s="8"/>
      <c r="AC625" s="8"/>
      <c r="AD625" s="3"/>
      <c r="AE625" s="8"/>
      <c r="AF625" s="8"/>
      <c r="AG625" s="8"/>
      <c r="AH625" s="7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31"/>
      <c r="AT625" s="7"/>
      <c r="AU625" s="8"/>
      <c r="AV625" s="8"/>
      <c r="AW625" s="8"/>
      <c r="AX625" s="8"/>
      <c r="AY625" s="8"/>
      <c r="AZ625" s="8"/>
      <c r="BA625" s="8"/>
      <c r="BB625" s="8"/>
      <c r="BC625" s="8"/>
      <c r="BD625" s="2"/>
      <c r="BE625" s="37"/>
      <c r="BF625" s="7"/>
      <c r="BG625" s="7"/>
      <c r="BH625" s="7"/>
      <c r="BI625" s="47"/>
      <c r="BJ625" s="48"/>
      <c r="BK625" s="48"/>
    </row>
    <row r="626" spans="1:63" s="23" customFormat="1">
      <c r="A626" s="7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44"/>
      <c r="X626" s="8"/>
      <c r="Y626" s="8"/>
      <c r="Z626" s="8"/>
      <c r="AA626" s="7"/>
      <c r="AB626" s="8"/>
      <c r="AC626" s="8"/>
      <c r="AD626" s="3"/>
      <c r="AE626" s="8"/>
      <c r="AF626" s="8"/>
      <c r="AG626" s="8"/>
      <c r="AH626" s="7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31"/>
      <c r="AT626" s="7"/>
      <c r="AU626" s="8"/>
      <c r="AV626" s="8"/>
      <c r="AW626" s="8"/>
      <c r="AX626" s="8"/>
      <c r="AY626" s="8"/>
      <c r="AZ626" s="8"/>
      <c r="BA626" s="8"/>
      <c r="BB626" s="8"/>
      <c r="BC626" s="8"/>
      <c r="BD626" s="2"/>
      <c r="BE626" s="37"/>
      <c r="BF626" s="7"/>
      <c r="BG626" s="7"/>
      <c r="BH626" s="7"/>
      <c r="BI626" s="47"/>
      <c r="BJ626" s="48"/>
      <c r="BK626" s="48"/>
    </row>
    <row r="627" spans="1:63" s="23" customFormat="1">
      <c r="A627" s="7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44"/>
      <c r="X627" s="8"/>
      <c r="Y627" s="8"/>
      <c r="Z627" s="8"/>
      <c r="AA627" s="7"/>
      <c r="AB627" s="8"/>
      <c r="AC627" s="8"/>
      <c r="AD627" s="3"/>
      <c r="AE627" s="8"/>
      <c r="AF627" s="8"/>
      <c r="AG627" s="8"/>
      <c r="AH627" s="7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31"/>
      <c r="AT627" s="7"/>
      <c r="AU627" s="8"/>
      <c r="AV627" s="8"/>
      <c r="AW627" s="8"/>
      <c r="AX627" s="8"/>
      <c r="AY627" s="8"/>
      <c r="AZ627" s="8"/>
      <c r="BA627" s="8"/>
      <c r="BB627" s="8"/>
      <c r="BC627" s="8"/>
      <c r="BD627" s="2"/>
      <c r="BE627" s="37"/>
      <c r="BF627" s="7"/>
      <c r="BG627" s="7"/>
      <c r="BH627" s="7"/>
      <c r="BI627" s="47"/>
      <c r="BJ627" s="48"/>
      <c r="BK627" s="48"/>
    </row>
    <row r="628" spans="1:63" s="23" customFormat="1">
      <c r="A628" s="7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44"/>
      <c r="X628" s="8"/>
      <c r="Y628" s="8"/>
      <c r="Z628" s="8"/>
      <c r="AA628" s="7"/>
      <c r="AB628" s="8"/>
      <c r="AC628" s="8"/>
      <c r="AD628" s="3"/>
      <c r="AE628" s="8"/>
      <c r="AF628" s="8"/>
      <c r="AG628" s="8"/>
      <c r="AH628" s="7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31"/>
      <c r="AT628" s="7"/>
      <c r="AU628" s="8"/>
      <c r="AV628" s="8"/>
      <c r="AW628" s="8"/>
      <c r="AX628" s="8"/>
      <c r="AY628" s="8"/>
      <c r="AZ628" s="8"/>
      <c r="BA628" s="8"/>
      <c r="BB628" s="8"/>
      <c r="BC628" s="8"/>
      <c r="BD628" s="2"/>
      <c r="BE628" s="37"/>
      <c r="BF628" s="7"/>
      <c r="BG628" s="7"/>
      <c r="BH628" s="7"/>
      <c r="BI628" s="47"/>
      <c r="BJ628" s="48"/>
      <c r="BK628" s="48"/>
    </row>
    <row r="629" spans="1:63" s="23" customFormat="1">
      <c r="A629" s="7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44"/>
      <c r="X629" s="8"/>
      <c r="Y629" s="8"/>
      <c r="Z629" s="8"/>
      <c r="AA629" s="7"/>
      <c r="AB629" s="8"/>
      <c r="AC629" s="8"/>
      <c r="AD629" s="3"/>
      <c r="AE629" s="8"/>
      <c r="AF629" s="8"/>
      <c r="AG629" s="8"/>
      <c r="AH629" s="7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31"/>
      <c r="AT629" s="7"/>
      <c r="AU629" s="8"/>
      <c r="AV629" s="8"/>
      <c r="AW629" s="8"/>
      <c r="AX629" s="8"/>
      <c r="AY629" s="8"/>
      <c r="AZ629" s="8"/>
      <c r="BA629" s="8"/>
      <c r="BB629" s="8"/>
      <c r="BC629" s="8"/>
      <c r="BD629" s="2"/>
      <c r="BE629" s="37"/>
      <c r="BF629" s="7"/>
      <c r="BG629" s="7"/>
      <c r="BH629" s="7"/>
      <c r="BI629" s="47"/>
      <c r="BJ629" s="48"/>
      <c r="BK629" s="48"/>
    </row>
    <row r="630" spans="1:63" s="23" customFormat="1">
      <c r="A630" s="7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44"/>
      <c r="X630" s="8"/>
      <c r="Y630" s="8"/>
      <c r="Z630" s="8"/>
      <c r="AA630" s="7"/>
      <c r="AB630" s="8"/>
      <c r="AC630" s="8"/>
      <c r="AD630" s="3"/>
      <c r="AE630" s="8"/>
      <c r="AF630" s="8"/>
      <c r="AG630" s="8"/>
      <c r="AH630" s="7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31"/>
      <c r="AT630" s="7"/>
      <c r="AU630" s="8"/>
      <c r="AV630" s="8"/>
      <c r="AW630" s="8"/>
      <c r="AX630" s="8"/>
      <c r="AY630" s="8"/>
      <c r="AZ630" s="8"/>
      <c r="BA630" s="8"/>
      <c r="BB630" s="8"/>
      <c r="BC630" s="8"/>
      <c r="BD630" s="2"/>
      <c r="BE630" s="37"/>
      <c r="BF630" s="7"/>
      <c r="BG630" s="7"/>
      <c r="BH630" s="7"/>
      <c r="BI630" s="47"/>
      <c r="BJ630" s="48"/>
      <c r="BK630" s="48"/>
    </row>
    <row r="631" spans="1:63" s="23" customFormat="1">
      <c r="A631" s="7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44"/>
      <c r="X631" s="8"/>
      <c r="Y631" s="8"/>
      <c r="Z631" s="8"/>
      <c r="AA631" s="7"/>
      <c r="AB631" s="8"/>
      <c r="AC631" s="8"/>
      <c r="AD631" s="3"/>
      <c r="AE631" s="8"/>
      <c r="AF631" s="8"/>
      <c r="AG631" s="8"/>
      <c r="AH631" s="7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31"/>
      <c r="AT631" s="7"/>
      <c r="AU631" s="8"/>
      <c r="AV631" s="8"/>
      <c r="AW631" s="8"/>
      <c r="AX631" s="8"/>
      <c r="AY631" s="8"/>
      <c r="AZ631" s="8"/>
      <c r="BA631" s="8"/>
      <c r="BB631" s="8"/>
      <c r="BC631" s="8"/>
      <c r="BD631" s="2"/>
      <c r="BE631" s="37"/>
      <c r="BF631" s="7"/>
      <c r="BG631" s="7"/>
      <c r="BH631" s="7"/>
      <c r="BI631" s="47"/>
      <c r="BJ631" s="48"/>
      <c r="BK631" s="48"/>
    </row>
    <row r="632" spans="1:63" s="23" customFormat="1">
      <c r="A632" s="7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44"/>
      <c r="X632" s="8"/>
      <c r="Y632" s="8"/>
      <c r="Z632" s="8"/>
      <c r="AA632" s="7"/>
      <c r="AB632" s="8"/>
      <c r="AC632" s="8"/>
      <c r="AD632" s="3"/>
      <c r="AE632" s="8"/>
      <c r="AF632" s="8"/>
      <c r="AG632" s="8"/>
      <c r="AH632" s="7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31"/>
      <c r="AT632" s="7"/>
      <c r="AU632" s="8"/>
      <c r="AV632" s="8"/>
      <c r="AW632" s="8"/>
      <c r="AX632" s="8"/>
      <c r="AY632" s="8"/>
      <c r="AZ632" s="8"/>
      <c r="BA632" s="8"/>
      <c r="BB632" s="8"/>
      <c r="BC632" s="8"/>
      <c r="BD632" s="2"/>
      <c r="BE632" s="37"/>
      <c r="BF632" s="7"/>
      <c r="BG632" s="7"/>
      <c r="BH632" s="7"/>
      <c r="BI632" s="47"/>
      <c r="BJ632" s="48"/>
      <c r="BK632" s="48"/>
    </row>
    <row r="633" spans="1:63" s="23" customFormat="1">
      <c r="A633" s="7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44"/>
      <c r="X633" s="8"/>
      <c r="Y633" s="8"/>
      <c r="Z633" s="8"/>
      <c r="AA633" s="7"/>
      <c r="AB633" s="8"/>
      <c r="AC633" s="8"/>
      <c r="AD633" s="3"/>
      <c r="AE633" s="8"/>
      <c r="AF633" s="8"/>
      <c r="AG633" s="8"/>
      <c r="AH633" s="7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31"/>
      <c r="AT633" s="7"/>
      <c r="AU633" s="8"/>
      <c r="AV633" s="8"/>
      <c r="AW633" s="8"/>
      <c r="AX633" s="8"/>
      <c r="AY633" s="8"/>
      <c r="AZ633" s="8"/>
      <c r="BA633" s="8"/>
      <c r="BB633" s="8"/>
      <c r="BC633" s="8"/>
      <c r="BD633" s="2"/>
      <c r="BE633" s="37"/>
      <c r="BF633" s="7"/>
      <c r="BG633" s="7"/>
      <c r="BH633" s="7"/>
      <c r="BI633" s="47"/>
      <c r="BJ633" s="48"/>
      <c r="BK633" s="48"/>
    </row>
    <row r="634" spans="1:63" s="23" customFormat="1">
      <c r="A634" s="7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44"/>
      <c r="X634" s="8"/>
      <c r="Y634" s="8"/>
      <c r="Z634" s="8"/>
      <c r="AA634" s="7"/>
      <c r="AB634" s="8"/>
      <c r="AC634" s="8"/>
      <c r="AD634" s="3"/>
      <c r="AE634" s="8"/>
      <c r="AF634" s="8"/>
      <c r="AG634" s="8"/>
      <c r="AH634" s="7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31"/>
      <c r="AT634" s="7"/>
      <c r="AU634" s="8"/>
      <c r="AV634" s="8"/>
      <c r="AW634" s="8"/>
      <c r="AX634" s="8"/>
      <c r="AY634" s="8"/>
      <c r="AZ634" s="8"/>
      <c r="BA634" s="8"/>
      <c r="BB634" s="8"/>
      <c r="BC634" s="8"/>
      <c r="BD634" s="2"/>
      <c r="BE634" s="37"/>
      <c r="BF634" s="7"/>
      <c r="BG634" s="7"/>
      <c r="BH634" s="7"/>
      <c r="BI634" s="47"/>
      <c r="BJ634" s="48"/>
      <c r="BK634" s="48"/>
    </row>
    <row r="635" spans="1:63" s="23" customFormat="1">
      <c r="A635" s="7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44"/>
      <c r="X635" s="8"/>
      <c r="Y635" s="8"/>
      <c r="Z635" s="8"/>
      <c r="AA635" s="7"/>
      <c r="AB635" s="8"/>
      <c r="AC635" s="8"/>
      <c r="AD635" s="3"/>
      <c r="AE635" s="8"/>
      <c r="AF635" s="8"/>
      <c r="AG635" s="8"/>
      <c r="AH635" s="7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31"/>
      <c r="AT635" s="7"/>
      <c r="AU635" s="8"/>
      <c r="AV635" s="8"/>
      <c r="AW635" s="8"/>
      <c r="AX635" s="8"/>
      <c r="AY635" s="8"/>
      <c r="AZ635" s="8"/>
      <c r="BA635" s="8"/>
      <c r="BB635" s="8"/>
      <c r="BC635" s="8"/>
      <c r="BD635" s="2"/>
      <c r="BE635" s="37"/>
      <c r="BF635" s="7"/>
      <c r="BG635" s="7"/>
      <c r="BH635" s="7"/>
      <c r="BI635" s="47"/>
      <c r="BJ635" s="48"/>
      <c r="BK635" s="48"/>
    </row>
    <row r="636" spans="1:63" s="23" customFormat="1">
      <c r="A636" s="7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44"/>
      <c r="X636" s="8"/>
      <c r="Y636" s="8"/>
      <c r="Z636" s="8"/>
      <c r="AA636" s="7"/>
      <c r="AB636" s="8"/>
      <c r="AC636" s="8"/>
      <c r="AD636" s="3"/>
      <c r="AE636" s="8"/>
      <c r="AF636" s="8"/>
      <c r="AG636" s="8"/>
      <c r="AH636" s="7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31"/>
      <c r="AT636" s="7"/>
      <c r="AU636" s="8"/>
      <c r="AV636" s="8"/>
      <c r="AW636" s="8"/>
      <c r="AX636" s="8"/>
      <c r="AY636" s="8"/>
      <c r="AZ636" s="8"/>
      <c r="BA636" s="8"/>
      <c r="BB636" s="8"/>
      <c r="BC636" s="8"/>
      <c r="BD636" s="2"/>
      <c r="BE636" s="37"/>
      <c r="BF636" s="7"/>
      <c r="BG636" s="7"/>
      <c r="BH636" s="7"/>
      <c r="BI636" s="47"/>
      <c r="BJ636" s="48"/>
      <c r="BK636" s="48"/>
    </row>
    <row r="637" spans="1:63" s="23" customFormat="1">
      <c r="A637" s="7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44"/>
      <c r="X637" s="8"/>
      <c r="Y637" s="8"/>
      <c r="Z637" s="8"/>
      <c r="AA637" s="7"/>
      <c r="AB637" s="8"/>
      <c r="AC637" s="8"/>
      <c r="AD637" s="3"/>
      <c r="AE637" s="8"/>
      <c r="AF637" s="8"/>
      <c r="AG637" s="8"/>
      <c r="AH637" s="7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31"/>
      <c r="AT637" s="7"/>
      <c r="AU637" s="8"/>
      <c r="AV637" s="8"/>
      <c r="AW637" s="8"/>
      <c r="AX637" s="8"/>
      <c r="AY637" s="8"/>
      <c r="AZ637" s="8"/>
      <c r="BA637" s="8"/>
      <c r="BB637" s="8"/>
      <c r="BC637" s="8"/>
      <c r="BD637" s="2"/>
      <c r="BE637" s="37"/>
      <c r="BF637" s="7"/>
      <c r="BG637" s="7"/>
      <c r="BH637" s="7"/>
      <c r="BI637" s="47"/>
      <c r="BJ637" s="48"/>
      <c r="BK637" s="48"/>
    </row>
    <row r="638" spans="1:63" s="23" customFormat="1">
      <c r="A638" s="7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44"/>
      <c r="X638" s="8"/>
      <c r="Y638" s="8"/>
      <c r="Z638" s="8"/>
      <c r="AA638" s="7"/>
      <c r="AB638" s="8"/>
      <c r="AC638" s="8"/>
      <c r="AD638" s="3"/>
      <c r="AE638" s="8"/>
      <c r="AF638" s="8"/>
      <c r="AG638" s="8"/>
      <c r="AH638" s="7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31"/>
      <c r="AT638" s="7"/>
      <c r="AU638" s="8"/>
      <c r="AV638" s="8"/>
      <c r="AW638" s="8"/>
      <c r="AX638" s="8"/>
      <c r="AY638" s="8"/>
      <c r="AZ638" s="8"/>
      <c r="BA638" s="8"/>
      <c r="BB638" s="8"/>
      <c r="BC638" s="8"/>
      <c r="BD638" s="2"/>
      <c r="BE638" s="37"/>
      <c r="BF638" s="7"/>
      <c r="BG638" s="7"/>
      <c r="BH638" s="7"/>
      <c r="BI638" s="47"/>
      <c r="BJ638" s="48"/>
      <c r="BK638" s="48"/>
    </row>
    <row r="639" spans="1:63" s="23" customFormat="1">
      <c r="A639" s="7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44"/>
      <c r="X639" s="8"/>
      <c r="Y639" s="8"/>
      <c r="Z639" s="8"/>
      <c r="AA639" s="7"/>
      <c r="AB639" s="8"/>
      <c r="AC639" s="8"/>
      <c r="AD639" s="3"/>
      <c r="AE639" s="8"/>
      <c r="AF639" s="8"/>
      <c r="AG639" s="8"/>
      <c r="AH639" s="7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31"/>
      <c r="AT639" s="7"/>
      <c r="AU639" s="8"/>
      <c r="AV639" s="8"/>
      <c r="AW639" s="8"/>
      <c r="AX639" s="8"/>
      <c r="AY639" s="8"/>
      <c r="AZ639" s="8"/>
      <c r="BA639" s="8"/>
      <c r="BB639" s="8"/>
      <c r="BC639" s="8"/>
      <c r="BD639" s="2"/>
      <c r="BE639" s="37"/>
      <c r="BF639" s="7"/>
      <c r="BG639" s="7"/>
      <c r="BH639" s="7"/>
      <c r="BI639" s="47"/>
      <c r="BJ639" s="48"/>
      <c r="BK639" s="48"/>
    </row>
    <row r="640" spans="1:63" s="23" customFormat="1">
      <c r="A640" s="7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44"/>
      <c r="X640" s="8"/>
      <c r="Y640" s="8"/>
      <c r="Z640" s="8"/>
      <c r="AA640" s="7"/>
      <c r="AB640" s="8"/>
      <c r="AC640" s="8"/>
      <c r="AD640" s="3"/>
      <c r="AE640" s="8"/>
      <c r="AF640" s="8"/>
      <c r="AG640" s="8"/>
      <c r="AH640" s="7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31"/>
      <c r="AT640" s="7"/>
      <c r="AU640" s="8"/>
      <c r="AV640" s="8"/>
      <c r="AW640" s="8"/>
      <c r="AX640" s="8"/>
      <c r="AY640" s="8"/>
      <c r="AZ640" s="8"/>
      <c r="BA640" s="8"/>
      <c r="BB640" s="8"/>
      <c r="BC640" s="8"/>
      <c r="BD640" s="2"/>
      <c r="BE640" s="37"/>
      <c r="BF640" s="7"/>
      <c r="BG640" s="7"/>
      <c r="BH640" s="7"/>
      <c r="BI640" s="47"/>
      <c r="BJ640" s="48"/>
      <c r="BK640" s="48"/>
    </row>
    <row r="641" spans="1:63" s="23" customFormat="1">
      <c r="A641" s="7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44"/>
      <c r="X641" s="8"/>
      <c r="Y641" s="8"/>
      <c r="Z641" s="8"/>
      <c r="AA641" s="7"/>
      <c r="AB641" s="8"/>
      <c r="AC641" s="8"/>
      <c r="AD641" s="3"/>
      <c r="AE641" s="8"/>
      <c r="AF641" s="8"/>
      <c r="AG641" s="8"/>
      <c r="AH641" s="7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31"/>
      <c r="AT641" s="7"/>
      <c r="AU641" s="8"/>
      <c r="AV641" s="8"/>
      <c r="AW641" s="8"/>
      <c r="AX641" s="8"/>
      <c r="AY641" s="8"/>
      <c r="AZ641" s="8"/>
      <c r="BA641" s="8"/>
      <c r="BB641" s="8"/>
      <c r="BC641" s="8"/>
      <c r="BD641" s="2"/>
      <c r="BE641" s="37"/>
      <c r="BF641" s="7"/>
      <c r="BG641" s="7"/>
      <c r="BH641" s="7"/>
      <c r="BI641" s="47"/>
      <c r="BJ641" s="48"/>
      <c r="BK641" s="48"/>
    </row>
    <row r="642" spans="1:63" s="23" customFormat="1">
      <c r="A642" s="7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44"/>
      <c r="X642" s="8"/>
      <c r="Y642" s="8"/>
      <c r="Z642" s="8"/>
      <c r="AA642" s="7"/>
      <c r="AB642" s="8"/>
      <c r="AC642" s="8"/>
      <c r="AD642" s="3"/>
      <c r="AE642" s="8"/>
      <c r="AF642" s="8"/>
      <c r="AG642" s="8"/>
      <c r="AH642" s="7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31"/>
      <c r="AT642" s="7"/>
      <c r="AU642" s="8"/>
      <c r="AV642" s="8"/>
      <c r="AW642" s="8"/>
      <c r="AX642" s="8"/>
      <c r="AY642" s="8"/>
      <c r="AZ642" s="8"/>
      <c r="BA642" s="8"/>
      <c r="BB642" s="8"/>
      <c r="BC642" s="8"/>
      <c r="BD642" s="2"/>
      <c r="BE642" s="37"/>
      <c r="BF642" s="7"/>
      <c r="BG642" s="7"/>
      <c r="BH642" s="7"/>
      <c r="BI642" s="47"/>
      <c r="BJ642" s="48"/>
      <c r="BK642" s="48"/>
    </row>
    <row r="643" spans="1:63" s="23" customFormat="1">
      <c r="A643" s="7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44"/>
      <c r="X643" s="8"/>
      <c r="Y643" s="8"/>
      <c r="Z643" s="8"/>
      <c r="AA643" s="7"/>
      <c r="AB643" s="8"/>
      <c r="AC643" s="8"/>
      <c r="AD643" s="3"/>
      <c r="AE643" s="8"/>
      <c r="AF643" s="8"/>
      <c r="AG643" s="8"/>
      <c r="AH643" s="7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31"/>
      <c r="AT643" s="7"/>
      <c r="AU643" s="8"/>
      <c r="AV643" s="8"/>
      <c r="AW643" s="8"/>
      <c r="AX643" s="8"/>
      <c r="AY643" s="8"/>
      <c r="AZ643" s="8"/>
      <c r="BA643" s="8"/>
      <c r="BB643" s="8"/>
      <c r="BC643" s="8"/>
      <c r="BD643" s="2"/>
      <c r="BE643" s="37"/>
      <c r="BF643" s="7"/>
      <c r="BG643" s="7"/>
      <c r="BH643" s="7"/>
      <c r="BI643" s="47"/>
      <c r="BJ643" s="48"/>
      <c r="BK643" s="48"/>
    </row>
    <row r="644" spans="1:63" s="23" customFormat="1">
      <c r="A644" s="7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44"/>
      <c r="X644" s="8"/>
      <c r="Y644" s="8"/>
      <c r="Z644" s="8"/>
      <c r="AA644" s="7"/>
      <c r="AB644" s="8"/>
      <c r="AC644" s="8"/>
      <c r="AD644" s="3"/>
      <c r="AE644" s="8"/>
      <c r="AF644" s="8"/>
      <c r="AG644" s="8"/>
      <c r="AH644" s="7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31"/>
      <c r="AT644" s="7"/>
      <c r="AU644" s="8"/>
      <c r="AV644" s="8"/>
      <c r="AW644" s="8"/>
      <c r="AX644" s="8"/>
      <c r="AY644" s="8"/>
      <c r="AZ644" s="8"/>
      <c r="BA644" s="8"/>
      <c r="BB644" s="8"/>
      <c r="BC644" s="8"/>
      <c r="BD644" s="2"/>
      <c r="BE644" s="37"/>
      <c r="BF644" s="7"/>
      <c r="BG644" s="7"/>
      <c r="BH644" s="7"/>
      <c r="BI644" s="47"/>
      <c r="BJ644" s="48"/>
      <c r="BK644" s="48"/>
    </row>
    <row r="645" spans="1:63" s="23" customFormat="1">
      <c r="A645" s="7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44"/>
      <c r="X645" s="8"/>
      <c r="Y645" s="8"/>
      <c r="Z645" s="8"/>
      <c r="AA645" s="7"/>
      <c r="AB645" s="8"/>
      <c r="AC645" s="8"/>
      <c r="AD645" s="3"/>
      <c r="AE645" s="8"/>
      <c r="AF645" s="8"/>
      <c r="AG645" s="8"/>
      <c r="AH645" s="7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31"/>
      <c r="AT645" s="7"/>
      <c r="AU645" s="8"/>
      <c r="AV645" s="8"/>
      <c r="AW645" s="8"/>
      <c r="AX645" s="8"/>
      <c r="AY645" s="8"/>
      <c r="AZ645" s="8"/>
      <c r="BA645" s="8"/>
      <c r="BB645" s="8"/>
      <c r="BC645" s="8"/>
      <c r="BD645" s="2"/>
      <c r="BE645" s="37"/>
      <c r="BF645" s="7"/>
      <c r="BG645" s="7"/>
      <c r="BH645" s="7"/>
      <c r="BI645" s="47"/>
      <c r="BJ645" s="48"/>
      <c r="BK645" s="48"/>
    </row>
    <row r="646" spans="1:63" s="23" customFormat="1">
      <c r="A646" s="7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44"/>
      <c r="X646" s="8"/>
      <c r="Y646" s="8"/>
      <c r="Z646" s="8"/>
      <c r="AA646" s="7"/>
      <c r="AB646" s="8"/>
      <c r="AC646" s="8"/>
      <c r="AD646" s="3"/>
      <c r="AE646" s="8"/>
      <c r="AF646" s="8"/>
      <c r="AG646" s="8"/>
      <c r="AH646" s="7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31"/>
      <c r="AT646" s="7"/>
      <c r="AU646" s="8"/>
      <c r="AV646" s="8"/>
      <c r="AW646" s="8"/>
      <c r="AX646" s="8"/>
      <c r="AY646" s="8"/>
      <c r="AZ646" s="8"/>
      <c r="BA646" s="8"/>
      <c r="BB646" s="8"/>
      <c r="BC646" s="8"/>
      <c r="BD646" s="2"/>
      <c r="BE646" s="37"/>
      <c r="BF646" s="7"/>
      <c r="BG646" s="7"/>
      <c r="BH646" s="7"/>
      <c r="BI646" s="47"/>
      <c r="BJ646" s="48"/>
      <c r="BK646" s="48"/>
    </row>
    <row r="647" spans="1:63" s="23" customFormat="1">
      <c r="A647" s="7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44"/>
      <c r="X647" s="8"/>
      <c r="Y647" s="8"/>
      <c r="Z647" s="8"/>
      <c r="AA647" s="7"/>
      <c r="AB647" s="8"/>
      <c r="AC647" s="8"/>
      <c r="AD647" s="3"/>
      <c r="AE647" s="8"/>
      <c r="AF647" s="8"/>
      <c r="AG647" s="8"/>
      <c r="AH647" s="7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31"/>
      <c r="AT647" s="7"/>
      <c r="AU647" s="8"/>
      <c r="AV647" s="8"/>
      <c r="AW647" s="8"/>
      <c r="AX647" s="8"/>
      <c r="AY647" s="8"/>
      <c r="AZ647" s="8"/>
      <c r="BA647" s="8"/>
      <c r="BB647" s="8"/>
      <c r="BC647" s="8"/>
      <c r="BD647" s="2"/>
      <c r="BE647" s="37"/>
      <c r="BF647" s="7"/>
      <c r="BG647" s="7"/>
      <c r="BH647" s="7"/>
      <c r="BI647" s="47"/>
      <c r="BJ647" s="48"/>
      <c r="BK647" s="48"/>
    </row>
    <row r="648" spans="1:63" s="23" customFormat="1">
      <c r="A648" s="7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44"/>
      <c r="X648" s="8"/>
      <c r="Y648" s="8"/>
      <c r="Z648" s="8"/>
      <c r="AA648" s="7"/>
      <c r="AB648" s="8"/>
      <c r="AC648" s="8"/>
      <c r="AD648" s="3"/>
      <c r="AE648" s="8"/>
      <c r="AF648" s="8"/>
      <c r="AG648" s="8"/>
      <c r="AH648" s="7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31"/>
      <c r="AT648" s="7"/>
      <c r="AU648" s="8"/>
      <c r="AV648" s="8"/>
      <c r="AW648" s="8"/>
      <c r="AX648" s="8"/>
      <c r="AY648" s="8"/>
      <c r="AZ648" s="8"/>
      <c r="BA648" s="8"/>
      <c r="BB648" s="8"/>
      <c r="BC648" s="8"/>
      <c r="BD648" s="2"/>
      <c r="BE648" s="37"/>
      <c r="BF648" s="7"/>
      <c r="BG648" s="7"/>
      <c r="BH648" s="7"/>
      <c r="BI648" s="47"/>
      <c r="BJ648" s="48"/>
      <c r="BK648" s="48"/>
    </row>
    <row r="649" spans="1:63" s="23" customFormat="1">
      <c r="A649" s="7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44"/>
      <c r="X649" s="8"/>
      <c r="Y649" s="8"/>
      <c r="Z649" s="8"/>
      <c r="AA649" s="7"/>
      <c r="AB649" s="8"/>
      <c r="AC649" s="8"/>
      <c r="AD649" s="3"/>
      <c r="AE649" s="8"/>
      <c r="AF649" s="8"/>
      <c r="AG649" s="8"/>
      <c r="AH649" s="7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31"/>
      <c r="AT649" s="7"/>
      <c r="AU649" s="8"/>
      <c r="AV649" s="8"/>
      <c r="AW649" s="8"/>
      <c r="AX649" s="8"/>
      <c r="AY649" s="8"/>
      <c r="AZ649" s="8"/>
      <c r="BA649" s="8"/>
      <c r="BB649" s="8"/>
      <c r="BC649" s="8"/>
      <c r="BD649" s="2"/>
      <c r="BE649" s="37"/>
      <c r="BF649" s="7"/>
      <c r="BG649" s="7"/>
      <c r="BH649" s="7"/>
      <c r="BI649" s="47"/>
      <c r="BJ649" s="48"/>
      <c r="BK649" s="48"/>
    </row>
    <row r="650" spans="1:63" s="23" customFormat="1">
      <c r="A650" s="7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44"/>
      <c r="X650" s="8"/>
      <c r="Y650" s="8"/>
      <c r="Z650" s="8"/>
      <c r="AA650" s="7"/>
      <c r="AB650" s="8"/>
      <c r="AC650" s="8"/>
      <c r="AD650" s="3"/>
      <c r="AE650" s="8"/>
      <c r="AF650" s="8"/>
      <c r="AG650" s="8"/>
      <c r="AH650" s="7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31"/>
      <c r="AT650" s="7"/>
      <c r="AU650" s="8"/>
      <c r="AV650" s="8"/>
      <c r="AW650" s="8"/>
      <c r="AX650" s="8"/>
      <c r="AY650" s="8"/>
      <c r="AZ650" s="8"/>
      <c r="BA650" s="8"/>
      <c r="BB650" s="8"/>
      <c r="BC650" s="8"/>
      <c r="BD650" s="2"/>
      <c r="BE650" s="37"/>
      <c r="BF650" s="7"/>
      <c r="BG650" s="7"/>
      <c r="BH650" s="7"/>
      <c r="BI650" s="47"/>
      <c r="BJ650" s="48"/>
      <c r="BK650" s="48"/>
    </row>
    <row r="651" spans="1:63" s="23" customFormat="1">
      <c r="A651" s="7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44"/>
      <c r="X651" s="8"/>
      <c r="Y651" s="8"/>
      <c r="Z651" s="8"/>
      <c r="AA651" s="7"/>
      <c r="AB651" s="8"/>
      <c r="AC651" s="8"/>
      <c r="AD651" s="3"/>
      <c r="AE651" s="8"/>
      <c r="AF651" s="8"/>
      <c r="AG651" s="8"/>
      <c r="AH651" s="7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31"/>
      <c r="AT651" s="7"/>
      <c r="AU651" s="8"/>
      <c r="AV651" s="8"/>
      <c r="AW651" s="8"/>
      <c r="AX651" s="8"/>
      <c r="AY651" s="8"/>
      <c r="AZ651" s="8"/>
      <c r="BA651" s="8"/>
      <c r="BB651" s="8"/>
      <c r="BC651" s="8"/>
      <c r="BD651" s="2"/>
      <c r="BE651" s="37"/>
      <c r="BF651" s="7"/>
      <c r="BG651" s="7"/>
      <c r="BH651" s="7"/>
      <c r="BI651" s="47"/>
      <c r="BJ651" s="48"/>
      <c r="BK651" s="48"/>
    </row>
    <row r="652" spans="1:63" s="23" customFormat="1">
      <c r="A652" s="7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44"/>
      <c r="X652" s="8"/>
      <c r="Y652" s="8"/>
      <c r="Z652" s="8"/>
      <c r="AA652" s="7"/>
      <c r="AB652" s="8"/>
      <c r="AC652" s="8"/>
      <c r="AD652" s="3"/>
      <c r="AE652" s="8"/>
      <c r="AF652" s="8"/>
      <c r="AG652" s="8"/>
      <c r="AH652" s="7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31"/>
      <c r="AT652" s="7"/>
      <c r="AU652" s="8"/>
      <c r="AV652" s="8"/>
      <c r="AW652" s="8"/>
      <c r="AX652" s="8"/>
      <c r="AY652" s="8"/>
      <c r="AZ652" s="8"/>
      <c r="BA652" s="8"/>
      <c r="BB652" s="8"/>
      <c r="BC652" s="8"/>
      <c r="BD652" s="2"/>
      <c r="BE652" s="37"/>
      <c r="BF652" s="7"/>
      <c r="BG652" s="7"/>
      <c r="BH652" s="7"/>
      <c r="BI652" s="47"/>
      <c r="BJ652" s="48"/>
      <c r="BK652" s="48"/>
    </row>
    <row r="653" spans="1:63" s="23" customFormat="1">
      <c r="A653" s="7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44"/>
      <c r="X653" s="8"/>
      <c r="Y653" s="8"/>
      <c r="Z653" s="8"/>
      <c r="AA653" s="7"/>
      <c r="AB653" s="8"/>
      <c r="AC653" s="8"/>
      <c r="AD653" s="3"/>
      <c r="AE653" s="8"/>
      <c r="AF653" s="8"/>
      <c r="AG653" s="8"/>
      <c r="AH653" s="7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31"/>
      <c r="AT653" s="7"/>
      <c r="AU653" s="8"/>
      <c r="AV653" s="8"/>
      <c r="AW653" s="8"/>
      <c r="AX653" s="8"/>
      <c r="AY653" s="8"/>
      <c r="AZ653" s="8"/>
      <c r="BA653" s="8"/>
      <c r="BB653" s="8"/>
      <c r="BC653" s="8"/>
      <c r="BD653" s="2"/>
      <c r="BE653" s="37"/>
      <c r="BF653" s="7"/>
      <c r="BG653" s="7"/>
      <c r="BH653" s="7"/>
      <c r="BI653" s="47"/>
      <c r="BJ653" s="48"/>
      <c r="BK653" s="48"/>
    </row>
    <row r="654" spans="1:63" s="23" customFormat="1">
      <c r="A654" s="7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44"/>
      <c r="X654" s="8"/>
      <c r="Y654" s="8"/>
      <c r="Z654" s="8"/>
      <c r="AA654" s="7"/>
      <c r="AB654" s="8"/>
      <c r="AC654" s="8"/>
      <c r="AD654" s="3"/>
      <c r="AE654" s="8"/>
      <c r="AF654" s="8"/>
      <c r="AG654" s="8"/>
      <c r="AH654" s="7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31"/>
      <c r="AT654" s="7"/>
      <c r="AU654" s="8"/>
      <c r="AV654" s="8"/>
      <c r="AW654" s="8"/>
      <c r="AX654" s="8"/>
      <c r="AY654" s="8"/>
      <c r="AZ654" s="8"/>
      <c r="BA654" s="8"/>
      <c r="BB654" s="8"/>
      <c r="BC654" s="8"/>
      <c r="BD654" s="2"/>
      <c r="BE654" s="37"/>
      <c r="BF654" s="7"/>
      <c r="BG654" s="7"/>
      <c r="BH654" s="7"/>
      <c r="BI654" s="47"/>
      <c r="BJ654" s="48"/>
      <c r="BK654" s="48"/>
    </row>
    <row r="655" spans="1:63" s="23" customFormat="1">
      <c r="A655" s="7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44"/>
      <c r="X655" s="8"/>
      <c r="Y655" s="8"/>
      <c r="Z655" s="8"/>
      <c r="AA655" s="7"/>
      <c r="AB655" s="8"/>
      <c r="AC655" s="8"/>
      <c r="AD655" s="3"/>
      <c r="AE655" s="8"/>
      <c r="AF655" s="8"/>
      <c r="AG655" s="8"/>
      <c r="AH655" s="7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31"/>
      <c r="AT655" s="7"/>
      <c r="AU655" s="8"/>
      <c r="AV655" s="8"/>
      <c r="AW655" s="8"/>
      <c r="AX655" s="8"/>
      <c r="AY655" s="8"/>
      <c r="AZ655" s="8"/>
      <c r="BA655" s="8"/>
      <c r="BB655" s="8"/>
      <c r="BC655" s="8"/>
      <c r="BD655" s="2"/>
      <c r="BE655" s="37"/>
      <c r="BF655" s="7"/>
      <c r="BG655" s="7"/>
      <c r="BH655" s="7"/>
      <c r="BI655" s="47"/>
      <c r="BJ655" s="48"/>
      <c r="BK655" s="48"/>
    </row>
    <row r="656" spans="1:63" s="23" customFormat="1">
      <c r="A656" s="7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44"/>
      <c r="X656" s="8"/>
      <c r="Y656" s="8"/>
      <c r="Z656" s="8"/>
      <c r="AA656" s="7"/>
      <c r="AB656" s="8"/>
      <c r="AC656" s="8"/>
      <c r="AD656" s="3"/>
      <c r="AE656" s="8"/>
      <c r="AF656" s="8"/>
      <c r="AG656" s="8"/>
      <c r="AH656" s="7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31"/>
      <c r="AT656" s="7"/>
      <c r="AU656" s="8"/>
      <c r="AV656" s="8"/>
      <c r="AW656" s="8"/>
      <c r="AX656" s="8"/>
      <c r="AY656" s="8"/>
      <c r="AZ656" s="8"/>
      <c r="BA656" s="8"/>
      <c r="BB656" s="8"/>
      <c r="BC656" s="8"/>
      <c r="BD656" s="2"/>
      <c r="BE656" s="37"/>
      <c r="BF656" s="7"/>
      <c r="BG656" s="7"/>
      <c r="BH656" s="7"/>
      <c r="BI656" s="47"/>
      <c r="BJ656" s="48"/>
      <c r="BK656" s="48"/>
    </row>
    <row r="657" spans="1:64" s="23" customFormat="1">
      <c r="A657" s="7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44"/>
      <c r="X657" s="8"/>
      <c r="Y657" s="8"/>
      <c r="Z657" s="8"/>
      <c r="AA657" s="7"/>
      <c r="AB657" s="8"/>
      <c r="AC657" s="8"/>
      <c r="AD657" s="3"/>
      <c r="AE657" s="8"/>
      <c r="AF657" s="8"/>
      <c r="AG657" s="8"/>
      <c r="AH657" s="7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31"/>
      <c r="AT657" s="7"/>
      <c r="AU657" s="8"/>
      <c r="AV657" s="8"/>
      <c r="AW657" s="8"/>
      <c r="AX657" s="8"/>
      <c r="AY657" s="8"/>
      <c r="AZ657" s="8"/>
      <c r="BA657" s="8"/>
      <c r="BB657" s="8"/>
      <c r="BC657" s="8"/>
      <c r="BD657" s="2"/>
      <c r="BE657" s="37"/>
      <c r="BF657" s="7"/>
      <c r="BG657" s="7"/>
      <c r="BH657" s="7"/>
      <c r="BI657" s="47"/>
      <c r="BJ657" s="48"/>
      <c r="BK657" s="48"/>
    </row>
    <row r="658" spans="1:64" s="23" customFormat="1">
      <c r="A658" s="7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44"/>
      <c r="X658" s="8"/>
      <c r="Y658" s="8"/>
      <c r="Z658" s="8"/>
      <c r="AA658" s="7"/>
      <c r="AB658" s="8"/>
      <c r="AC658" s="8"/>
      <c r="AD658" s="3"/>
      <c r="AE658" s="8"/>
      <c r="AF658" s="8"/>
      <c r="AG658" s="8"/>
      <c r="AH658" s="7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31"/>
      <c r="AT658" s="7"/>
      <c r="AU658" s="8"/>
      <c r="AV658" s="8"/>
      <c r="AW658" s="8"/>
      <c r="AX658" s="8"/>
      <c r="AY658" s="8"/>
      <c r="AZ658" s="8"/>
      <c r="BA658" s="8"/>
      <c r="BB658" s="8"/>
      <c r="BC658" s="8"/>
      <c r="BD658" s="2"/>
      <c r="BE658" s="37"/>
      <c r="BF658" s="7"/>
      <c r="BG658" s="7"/>
      <c r="BH658" s="7"/>
      <c r="BI658" s="47"/>
      <c r="BJ658" s="48"/>
      <c r="BK658" s="48"/>
    </row>
    <row r="659" spans="1:64" s="23" customFormat="1">
      <c r="A659" s="7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44"/>
      <c r="X659" s="8"/>
      <c r="Y659" s="8"/>
      <c r="Z659" s="8"/>
      <c r="AA659" s="7"/>
      <c r="AB659" s="8"/>
      <c r="AC659" s="8"/>
      <c r="AD659" s="3"/>
      <c r="AE659" s="8"/>
      <c r="AF659" s="8"/>
      <c r="AG659" s="8"/>
      <c r="AH659" s="7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31"/>
      <c r="AT659" s="7"/>
      <c r="AU659" s="8"/>
      <c r="AV659" s="8"/>
      <c r="AW659" s="8"/>
      <c r="AX659" s="8"/>
      <c r="AY659" s="8"/>
      <c r="AZ659" s="8"/>
      <c r="BA659" s="8"/>
      <c r="BB659" s="8"/>
      <c r="BC659" s="8"/>
      <c r="BD659" s="2"/>
      <c r="BE659" s="37"/>
      <c r="BF659" s="7"/>
      <c r="BG659" s="7"/>
      <c r="BH659" s="7"/>
      <c r="BI659" s="47"/>
      <c r="BJ659" s="48"/>
      <c r="BK659" s="48"/>
    </row>
    <row r="660" spans="1:64" s="23" customFormat="1">
      <c r="A660" s="7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44"/>
      <c r="X660" s="8"/>
      <c r="Y660" s="8"/>
      <c r="Z660" s="8"/>
      <c r="AA660" s="7"/>
      <c r="AB660" s="8"/>
      <c r="AC660" s="8"/>
      <c r="AD660" s="3"/>
      <c r="AE660" s="8"/>
      <c r="AF660" s="8"/>
      <c r="AG660" s="8"/>
      <c r="AH660" s="7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31"/>
      <c r="AT660" s="7"/>
      <c r="AU660" s="8"/>
      <c r="AV660" s="8"/>
      <c r="AW660" s="8"/>
      <c r="AX660" s="8"/>
      <c r="AY660" s="8"/>
      <c r="AZ660" s="8"/>
      <c r="BA660" s="8"/>
      <c r="BB660" s="8"/>
      <c r="BC660" s="8"/>
      <c r="BD660" s="2"/>
      <c r="BE660" s="37"/>
      <c r="BF660" s="7"/>
      <c r="BG660" s="7"/>
      <c r="BH660" s="7"/>
      <c r="BI660" s="47"/>
      <c r="BJ660" s="48"/>
      <c r="BK660" s="48"/>
    </row>
    <row r="661" spans="1:64" s="23" customFormat="1">
      <c r="A661" s="7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44"/>
      <c r="X661" s="8"/>
      <c r="Y661" s="8"/>
      <c r="Z661" s="8"/>
      <c r="AA661" s="7"/>
      <c r="AB661" s="8"/>
      <c r="AC661" s="8"/>
      <c r="AD661" s="3"/>
      <c r="AE661" s="8"/>
      <c r="AF661" s="8"/>
      <c r="AG661" s="8"/>
      <c r="AH661" s="7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31"/>
      <c r="AT661" s="7"/>
      <c r="AU661" s="8"/>
      <c r="AV661" s="8"/>
      <c r="AW661" s="8"/>
      <c r="AX661" s="8"/>
      <c r="AY661" s="8"/>
      <c r="AZ661" s="8"/>
      <c r="BA661" s="8"/>
      <c r="BB661" s="8"/>
      <c r="BC661" s="8"/>
      <c r="BD661" s="2"/>
      <c r="BE661" s="37"/>
      <c r="BF661" s="7"/>
      <c r="BG661" s="7"/>
      <c r="BH661" s="7"/>
      <c r="BI661" s="47"/>
      <c r="BJ661" s="48"/>
      <c r="BK661" s="48"/>
    </row>
    <row r="662" spans="1:64" s="24" customFormat="1">
      <c r="A662" s="7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44"/>
      <c r="X662" s="8"/>
      <c r="Y662" s="8"/>
      <c r="Z662" s="8"/>
      <c r="AA662" s="7"/>
      <c r="AB662" s="8"/>
      <c r="AC662" s="8"/>
      <c r="AD662" s="3"/>
      <c r="AE662" s="8"/>
      <c r="AF662" s="8"/>
      <c r="AG662" s="8"/>
      <c r="AH662" s="7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31"/>
      <c r="AT662" s="7"/>
      <c r="AU662" s="8"/>
      <c r="AV662" s="8"/>
      <c r="AW662" s="8"/>
      <c r="AX662" s="8"/>
      <c r="AY662" s="8"/>
      <c r="AZ662" s="8"/>
      <c r="BA662" s="8"/>
      <c r="BB662" s="8"/>
      <c r="BC662" s="8"/>
      <c r="BD662" s="2"/>
      <c r="BE662" s="37"/>
      <c r="BF662" s="7"/>
      <c r="BG662" s="7"/>
      <c r="BH662" s="7"/>
      <c r="BI662" s="47"/>
      <c r="BJ662" s="48"/>
      <c r="BK662" s="48"/>
    </row>
    <row r="663" spans="1:64" s="24" customFormat="1">
      <c r="A663" s="7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44"/>
      <c r="X663" s="8"/>
      <c r="Y663" s="8"/>
      <c r="Z663" s="8"/>
      <c r="AA663" s="7"/>
      <c r="AB663" s="8"/>
      <c r="AC663" s="8"/>
      <c r="AD663" s="3"/>
      <c r="AE663" s="8"/>
      <c r="AF663" s="8"/>
      <c r="AG663" s="8"/>
      <c r="AH663" s="7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1"/>
      <c r="AT663" s="7"/>
      <c r="AU663" s="8"/>
      <c r="AV663" s="8"/>
      <c r="AW663" s="8"/>
      <c r="AX663" s="8"/>
      <c r="AY663" s="8"/>
      <c r="AZ663" s="8"/>
      <c r="BA663" s="8"/>
      <c r="BB663" s="8"/>
      <c r="BC663" s="8"/>
      <c r="BD663" s="2"/>
      <c r="BE663" s="37"/>
      <c r="BF663" s="7"/>
      <c r="BG663" s="7"/>
      <c r="BH663" s="7"/>
      <c r="BI663" s="47"/>
      <c r="BJ663" s="48"/>
      <c r="BK663" s="48"/>
      <c r="BL663" s="23"/>
    </row>
    <row r="664" spans="1:64" s="23" customFormat="1">
      <c r="A664" s="7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44"/>
      <c r="X664" s="8"/>
      <c r="Y664" s="8"/>
      <c r="Z664" s="8"/>
      <c r="AA664" s="7"/>
      <c r="AB664" s="8"/>
      <c r="AC664" s="8"/>
      <c r="AD664" s="3"/>
      <c r="AE664" s="8"/>
      <c r="AF664" s="8"/>
      <c r="AG664" s="8"/>
      <c r="AH664" s="7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31"/>
      <c r="AT664" s="7"/>
      <c r="AU664" s="8"/>
      <c r="AV664" s="8"/>
      <c r="AW664" s="8"/>
      <c r="AX664" s="8"/>
      <c r="AY664" s="8"/>
      <c r="AZ664" s="8"/>
      <c r="BA664" s="8"/>
      <c r="BB664" s="8"/>
      <c r="BC664" s="8"/>
      <c r="BD664" s="2"/>
      <c r="BE664" s="37"/>
      <c r="BF664" s="7"/>
      <c r="BG664" s="7"/>
      <c r="BH664" s="7"/>
      <c r="BI664" s="47"/>
      <c r="BJ664" s="48"/>
      <c r="BK664" s="48"/>
    </row>
    <row r="665" spans="1:64" s="23" customFormat="1">
      <c r="A665" s="7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44"/>
      <c r="X665" s="8"/>
      <c r="Y665" s="8"/>
      <c r="Z665" s="8"/>
      <c r="AA665" s="7"/>
      <c r="AB665" s="8"/>
      <c r="AC665" s="8"/>
      <c r="AD665" s="3"/>
      <c r="AE665" s="8"/>
      <c r="AF665" s="8"/>
      <c r="AG665" s="8"/>
      <c r="AH665" s="7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31"/>
      <c r="AT665" s="7"/>
      <c r="AU665" s="8"/>
      <c r="AV665" s="8"/>
      <c r="AW665" s="8"/>
      <c r="AX665" s="8"/>
      <c r="AY665" s="8"/>
      <c r="AZ665" s="8"/>
      <c r="BA665" s="8"/>
      <c r="BB665" s="8"/>
      <c r="BC665" s="8"/>
      <c r="BD665" s="2"/>
      <c r="BE665" s="37"/>
      <c r="BF665" s="7"/>
      <c r="BG665" s="7"/>
      <c r="BH665" s="7"/>
      <c r="BI665" s="47"/>
      <c r="BJ665" s="48"/>
      <c r="BK665" s="48"/>
    </row>
    <row r="666" spans="1:64" s="23" customFormat="1">
      <c r="A666" s="7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44"/>
      <c r="X666" s="8"/>
      <c r="Y666" s="8"/>
      <c r="Z666" s="8"/>
      <c r="AA666" s="7"/>
      <c r="AB666" s="8"/>
      <c r="AC666" s="8"/>
      <c r="AD666" s="3"/>
      <c r="AE666" s="8"/>
      <c r="AF666" s="8"/>
      <c r="AG666" s="8"/>
      <c r="AH666" s="7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31"/>
      <c r="AT666" s="7"/>
      <c r="AU666" s="8"/>
      <c r="AV666" s="8"/>
      <c r="AW666" s="8"/>
      <c r="AX666" s="8"/>
      <c r="AY666" s="8"/>
      <c r="AZ666" s="8"/>
      <c r="BA666" s="8"/>
      <c r="BB666" s="8"/>
      <c r="BC666" s="8"/>
      <c r="BD666" s="2"/>
      <c r="BE666" s="37"/>
      <c r="BF666" s="7"/>
      <c r="BG666" s="7"/>
      <c r="BH666" s="7"/>
      <c r="BI666" s="47"/>
      <c r="BJ666" s="48"/>
      <c r="BK666" s="48"/>
    </row>
    <row r="667" spans="1:64" s="23" customFormat="1">
      <c r="A667" s="7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44"/>
      <c r="X667" s="8"/>
      <c r="Y667" s="8"/>
      <c r="Z667" s="8"/>
      <c r="AA667" s="7"/>
      <c r="AB667" s="8"/>
      <c r="AC667" s="8"/>
      <c r="AD667" s="3"/>
      <c r="AE667" s="8"/>
      <c r="AF667" s="8"/>
      <c r="AG667" s="8"/>
      <c r="AH667" s="7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31"/>
      <c r="AT667" s="7"/>
      <c r="AU667" s="8"/>
      <c r="AV667" s="8"/>
      <c r="AW667" s="8"/>
      <c r="AX667" s="8"/>
      <c r="AY667" s="8"/>
      <c r="AZ667" s="8"/>
      <c r="BA667" s="8"/>
      <c r="BB667" s="8"/>
      <c r="BC667" s="8"/>
      <c r="BD667" s="2"/>
      <c r="BE667" s="37"/>
      <c r="BF667" s="7"/>
      <c r="BG667" s="7"/>
      <c r="BH667" s="7"/>
      <c r="BI667" s="47"/>
      <c r="BJ667" s="48"/>
      <c r="BK667" s="48"/>
    </row>
    <row r="668" spans="1:64" s="23" customFormat="1">
      <c r="A668" s="7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44"/>
      <c r="X668" s="8"/>
      <c r="Y668" s="8"/>
      <c r="Z668" s="8"/>
      <c r="AA668" s="7"/>
      <c r="AB668" s="8"/>
      <c r="AC668" s="8"/>
      <c r="AD668" s="3"/>
      <c r="AE668" s="8"/>
      <c r="AF668" s="8"/>
      <c r="AG668" s="8"/>
      <c r="AH668" s="7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31"/>
      <c r="AT668" s="7"/>
      <c r="AU668" s="8"/>
      <c r="AV668" s="8"/>
      <c r="AW668" s="8"/>
      <c r="AX668" s="8"/>
      <c r="AY668" s="8"/>
      <c r="AZ668" s="8"/>
      <c r="BA668" s="8"/>
      <c r="BB668" s="8"/>
      <c r="BC668" s="8"/>
      <c r="BD668" s="2"/>
      <c r="BE668" s="37"/>
      <c r="BF668" s="7"/>
      <c r="BG668" s="7"/>
      <c r="BH668" s="7"/>
      <c r="BI668" s="47"/>
      <c r="BJ668" s="48"/>
      <c r="BK668" s="48"/>
    </row>
    <row r="669" spans="1:64" s="23" customFormat="1">
      <c r="A669" s="7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44"/>
      <c r="X669" s="8"/>
      <c r="Y669" s="8"/>
      <c r="Z669" s="8"/>
      <c r="AA669" s="7"/>
      <c r="AB669" s="8"/>
      <c r="AC669" s="8"/>
      <c r="AD669" s="3"/>
      <c r="AE669" s="8"/>
      <c r="AF669" s="8"/>
      <c r="AG669" s="8"/>
      <c r="AH669" s="7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31"/>
      <c r="AT669" s="7"/>
      <c r="AU669" s="8"/>
      <c r="AV669" s="8"/>
      <c r="AW669" s="8"/>
      <c r="AX669" s="8"/>
      <c r="AY669" s="8"/>
      <c r="AZ669" s="8"/>
      <c r="BA669" s="8"/>
      <c r="BB669" s="8"/>
      <c r="BC669" s="8"/>
      <c r="BD669" s="2"/>
      <c r="BE669" s="37"/>
      <c r="BF669" s="7"/>
      <c r="BG669" s="7"/>
      <c r="BH669" s="7"/>
      <c r="BI669" s="47"/>
      <c r="BJ669" s="48"/>
      <c r="BK669" s="48"/>
    </row>
    <row r="670" spans="1:64" s="24" customFormat="1">
      <c r="A670" s="7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44"/>
      <c r="X670" s="8"/>
      <c r="Y670" s="8"/>
      <c r="Z670" s="8"/>
      <c r="AA670" s="7"/>
      <c r="AB670" s="8"/>
      <c r="AC670" s="8"/>
      <c r="AD670" s="3"/>
      <c r="AE670" s="8"/>
      <c r="AF670" s="8"/>
      <c r="AG670" s="8"/>
      <c r="AH670" s="7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31"/>
      <c r="AT670" s="7"/>
      <c r="AU670" s="8"/>
      <c r="AV670" s="8"/>
      <c r="AW670" s="8"/>
      <c r="AX670" s="8"/>
      <c r="AY670" s="8"/>
      <c r="AZ670" s="8"/>
      <c r="BA670" s="8"/>
      <c r="BB670" s="8"/>
      <c r="BC670" s="8"/>
      <c r="BD670" s="2"/>
      <c r="BE670" s="37"/>
      <c r="BF670" s="7"/>
      <c r="BG670" s="7"/>
      <c r="BH670" s="7"/>
      <c r="BI670" s="47"/>
      <c r="BJ670" s="48"/>
      <c r="BK670" s="48"/>
    </row>
    <row r="671" spans="1:64" s="23" customFormat="1">
      <c r="A671" s="7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44"/>
      <c r="X671" s="8"/>
      <c r="Y671" s="8"/>
      <c r="Z671" s="8"/>
      <c r="AA671" s="7"/>
      <c r="AB671" s="8"/>
      <c r="AC671" s="8"/>
      <c r="AD671" s="3"/>
      <c r="AE671" s="8"/>
      <c r="AF671" s="8"/>
      <c r="AG671" s="8"/>
      <c r="AH671" s="7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31"/>
      <c r="AT671" s="7"/>
      <c r="AU671" s="8"/>
      <c r="AV671" s="8"/>
      <c r="AW671" s="8"/>
      <c r="AX671" s="8"/>
      <c r="AY671" s="8"/>
      <c r="AZ671" s="8"/>
      <c r="BA671" s="8"/>
      <c r="BB671" s="8"/>
      <c r="BC671" s="8"/>
      <c r="BD671" s="2"/>
      <c r="BE671" s="37"/>
      <c r="BF671" s="7"/>
      <c r="BG671" s="7"/>
      <c r="BH671" s="7"/>
      <c r="BI671" s="47"/>
      <c r="BJ671" s="48"/>
      <c r="BK671" s="48"/>
    </row>
    <row r="672" spans="1:64" s="23" customFormat="1">
      <c r="A672" s="7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44"/>
      <c r="X672" s="8"/>
      <c r="Y672" s="8"/>
      <c r="Z672" s="8"/>
      <c r="AA672" s="7"/>
      <c r="AB672" s="8"/>
      <c r="AC672" s="8"/>
      <c r="AD672" s="3"/>
      <c r="AE672" s="8"/>
      <c r="AF672" s="8"/>
      <c r="AG672" s="8"/>
      <c r="AH672" s="7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31"/>
      <c r="AT672" s="7"/>
      <c r="AU672" s="8"/>
      <c r="AV672" s="8"/>
      <c r="AW672" s="8"/>
      <c r="AX672" s="8"/>
      <c r="AY672" s="8"/>
      <c r="AZ672" s="8"/>
      <c r="BA672" s="8"/>
      <c r="BB672" s="8"/>
      <c r="BC672" s="8"/>
      <c r="BD672" s="2"/>
      <c r="BE672" s="37"/>
      <c r="BF672" s="7"/>
      <c r="BG672" s="7"/>
      <c r="BH672" s="7"/>
      <c r="BI672" s="47"/>
      <c r="BJ672" s="48"/>
      <c r="BK672" s="48"/>
    </row>
    <row r="673" spans="1:64" s="23" customFormat="1">
      <c r="A673" s="7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44"/>
      <c r="X673" s="8"/>
      <c r="Y673" s="8"/>
      <c r="Z673" s="8"/>
      <c r="AA673" s="7"/>
      <c r="AB673" s="8"/>
      <c r="AC673" s="8"/>
      <c r="AD673" s="3"/>
      <c r="AE673" s="8"/>
      <c r="AF673" s="8"/>
      <c r="AG673" s="8"/>
      <c r="AH673" s="7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31"/>
      <c r="AT673" s="7"/>
      <c r="AU673" s="8"/>
      <c r="AV673" s="8"/>
      <c r="AW673" s="8"/>
      <c r="AX673" s="8"/>
      <c r="AY673" s="8"/>
      <c r="AZ673" s="8"/>
      <c r="BA673" s="8"/>
      <c r="BB673" s="8"/>
      <c r="BC673" s="8"/>
      <c r="BD673" s="2"/>
      <c r="BE673" s="37"/>
      <c r="BF673" s="7"/>
      <c r="BG673" s="7"/>
      <c r="BH673" s="7"/>
      <c r="BI673" s="47"/>
      <c r="BJ673" s="48"/>
      <c r="BK673" s="48"/>
    </row>
    <row r="674" spans="1:64" s="23" customFormat="1">
      <c r="A674" s="7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44"/>
      <c r="X674" s="8"/>
      <c r="Y674" s="8"/>
      <c r="Z674" s="8"/>
      <c r="AA674" s="7"/>
      <c r="AB674" s="8"/>
      <c r="AC674" s="8"/>
      <c r="AD674" s="3"/>
      <c r="AE674" s="8"/>
      <c r="AF674" s="8"/>
      <c r="AG674" s="8"/>
      <c r="AH674" s="7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31"/>
      <c r="AT674" s="7"/>
      <c r="AU674" s="8"/>
      <c r="AV674" s="8"/>
      <c r="AW674" s="8"/>
      <c r="AX674" s="8"/>
      <c r="AY674" s="8"/>
      <c r="AZ674" s="8"/>
      <c r="BA674" s="8"/>
      <c r="BB674" s="8"/>
      <c r="BC674" s="8"/>
      <c r="BD674" s="2"/>
      <c r="BE674" s="37"/>
      <c r="BF674" s="7"/>
      <c r="BG674" s="7"/>
      <c r="BH674" s="7"/>
      <c r="BI674" s="47"/>
      <c r="BJ674" s="48"/>
      <c r="BK674" s="48"/>
    </row>
    <row r="675" spans="1:64" s="23" customFormat="1">
      <c r="A675" s="7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44"/>
      <c r="X675" s="8"/>
      <c r="Y675" s="8"/>
      <c r="Z675" s="8"/>
      <c r="AA675" s="7"/>
      <c r="AB675" s="8"/>
      <c r="AC675" s="8"/>
      <c r="AD675" s="3"/>
      <c r="AE675" s="8"/>
      <c r="AF675" s="8"/>
      <c r="AG675" s="8"/>
      <c r="AH675" s="7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31"/>
      <c r="AT675" s="7"/>
      <c r="AU675" s="8"/>
      <c r="AV675" s="8"/>
      <c r="AW675" s="8"/>
      <c r="AX675" s="8"/>
      <c r="AY675" s="8"/>
      <c r="AZ675" s="8"/>
      <c r="BA675" s="8"/>
      <c r="BB675" s="8"/>
      <c r="BC675" s="8"/>
      <c r="BD675" s="2"/>
      <c r="BE675" s="37"/>
      <c r="BF675" s="7"/>
      <c r="BG675" s="7"/>
      <c r="BH675" s="7"/>
      <c r="BI675" s="47"/>
      <c r="BJ675" s="48"/>
      <c r="BK675" s="48"/>
    </row>
    <row r="676" spans="1:64" s="23" customFormat="1">
      <c r="A676" s="7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44"/>
      <c r="X676" s="8"/>
      <c r="Y676" s="8"/>
      <c r="Z676" s="8"/>
      <c r="AA676" s="7"/>
      <c r="AB676" s="8"/>
      <c r="AC676" s="8"/>
      <c r="AD676" s="3"/>
      <c r="AE676" s="8"/>
      <c r="AF676" s="8"/>
      <c r="AG676" s="8"/>
      <c r="AH676" s="7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31"/>
      <c r="AT676" s="7"/>
      <c r="AU676" s="8"/>
      <c r="AV676" s="8"/>
      <c r="AW676" s="8"/>
      <c r="AX676" s="8"/>
      <c r="AY676" s="8"/>
      <c r="AZ676" s="8"/>
      <c r="BA676" s="8"/>
      <c r="BB676" s="8"/>
      <c r="BC676" s="8"/>
      <c r="BD676" s="2"/>
      <c r="BE676" s="37"/>
      <c r="BF676" s="7"/>
      <c r="BG676" s="7"/>
      <c r="BH676" s="7"/>
      <c r="BI676" s="47"/>
      <c r="BJ676" s="48"/>
      <c r="BK676" s="48"/>
    </row>
    <row r="677" spans="1:64" s="23" customFormat="1">
      <c r="A677" s="7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44"/>
      <c r="X677" s="8"/>
      <c r="Y677" s="8"/>
      <c r="Z677" s="8"/>
      <c r="AA677" s="7"/>
      <c r="AB677" s="8"/>
      <c r="AC677" s="8"/>
      <c r="AD677" s="3"/>
      <c r="AE677" s="8"/>
      <c r="AF677" s="8"/>
      <c r="AG677" s="8"/>
      <c r="AH677" s="7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31"/>
      <c r="AT677" s="7"/>
      <c r="AU677" s="8"/>
      <c r="AV677" s="8"/>
      <c r="AW677" s="8"/>
      <c r="AX677" s="8"/>
      <c r="AY677" s="8"/>
      <c r="AZ677" s="8"/>
      <c r="BA677" s="8"/>
      <c r="BB677" s="8"/>
      <c r="BC677" s="8"/>
      <c r="BD677" s="2"/>
      <c r="BE677" s="37"/>
      <c r="BF677" s="7"/>
      <c r="BG677" s="7"/>
      <c r="BH677" s="7"/>
      <c r="BI677" s="47"/>
      <c r="BJ677" s="48"/>
      <c r="BK677" s="48"/>
    </row>
    <row r="678" spans="1:64" s="22" customFormat="1" ht="13.15" customHeight="1">
      <c r="A678" s="7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69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7"/>
      <c r="AB678" s="8"/>
      <c r="AC678" s="8"/>
      <c r="AD678" s="3"/>
      <c r="AE678" s="3"/>
      <c r="AF678" s="3"/>
      <c r="AG678" s="8"/>
      <c r="AH678" s="7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1"/>
      <c r="AT678" s="7"/>
      <c r="AU678" s="8"/>
      <c r="AV678" s="8"/>
      <c r="AW678" s="8"/>
      <c r="AX678" s="8"/>
      <c r="AY678" s="8"/>
      <c r="AZ678" s="8"/>
      <c r="BA678" s="8"/>
      <c r="BB678" s="8"/>
      <c r="BC678" s="8"/>
      <c r="BD678" s="2"/>
      <c r="BE678" s="37"/>
      <c r="BF678" s="7"/>
      <c r="BG678" s="7"/>
      <c r="BH678" s="7"/>
      <c r="BI678" s="47"/>
      <c r="BJ678" s="48"/>
      <c r="BK678" s="48"/>
      <c r="BL678" s="23"/>
    </row>
    <row r="679" spans="1:64" s="23" customFormat="1">
      <c r="A679" s="7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44"/>
      <c r="X679" s="8"/>
      <c r="Y679" s="8"/>
      <c r="Z679" s="8"/>
      <c r="AA679" s="7"/>
      <c r="AB679" s="8"/>
      <c r="AC679" s="8"/>
      <c r="AD679" s="3"/>
      <c r="AE679" s="8"/>
      <c r="AF679" s="8"/>
      <c r="AG679" s="8"/>
      <c r="AH679" s="7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31"/>
      <c r="AT679" s="7"/>
      <c r="AU679" s="8"/>
      <c r="AV679" s="8"/>
      <c r="AW679" s="8"/>
      <c r="AX679" s="8"/>
      <c r="AY679" s="8"/>
      <c r="AZ679" s="8"/>
      <c r="BA679" s="8"/>
      <c r="BB679" s="8"/>
      <c r="BC679" s="8"/>
      <c r="BD679" s="2"/>
      <c r="BE679" s="37"/>
      <c r="BF679" s="7"/>
      <c r="BG679" s="7"/>
      <c r="BH679" s="7"/>
      <c r="BI679" s="47"/>
      <c r="BJ679" s="48"/>
      <c r="BK679" s="48"/>
    </row>
    <row r="680" spans="1:64" s="23" customFormat="1">
      <c r="A680" s="7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44"/>
      <c r="X680" s="8"/>
      <c r="Y680" s="8"/>
      <c r="Z680" s="8"/>
      <c r="AA680" s="7"/>
      <c r="AB680" s="8"/>
      <c r="AC680" s="8"/>
      <c r="AD680" s="3"/>
      <c r="AE680" s="8"/>
      <c r="AF680" s="8"/>
      <c r="AG680" s="8"/>
      <c r="AH680" s="7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31"/>
      <c r="AT680" s="7"/>
      <c r="AU680" s="8"/>
      <c r="AV680" s="8"/>
      <c r="AW680" s="8"/>
      <c r="AX680" s="8"/>
      <c r="AY680" s="8"/>
      <c r="AZ680" s="8"/>
      <c r="BA680" s="8"/>
      <c r="BB680" s="8"/>
      <c r="BC680" s="8"/>
      <c r="BD680" s="2"/>
      <c r="BE680" s="37"/>
      <c r="BF680" s="7"/>
      <c r="BG680" s="7"/>
      <c r="BH680" s="7"/>
      <c r="BI680" s="47"/>
      <c r="BJ680" s="48"/>
      <c r="BK680" s="48"/>
    </row>
    <row r="681" spans="1:64" s="23" customFormat="1">
      <c r="A681" s="7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44"/>
      <c r="X681" s="8"/>
      <c r="Y681" s="8"/>
      <c r="Z681" s="8"/>
      <c r="AA681" s="7"/>
      <c r="AB681" s="8"/>
      <c r="AC681" s="8"/>
      <c r="AD681" s="3"/>
      <c r="AE681" s="8"/>
      <c r="AF681" s="8"/>
      <c r="AG681" s="8"/>
      <c r="AH681" s="7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31"/>
      <c r="AT681" s="7"/>
      <c r="AU681" s="8"/>
      <c r="AV681" s="8"/>
      <c r="AW681" s="8"/>
      <c r="AX681" s="8"/>
      <c r="AY681" s="8"/>
      <c r="AZ681" s="8"/>
      <c r="BA681" s="8"/>
      <c r="BB681" s="8"/>
      <c r="BC681" s="8"/>
      <c r="BD681" s="2"/>
      <c r="BE681" s="37"/>
      <c r="BF681" s="7"/>
      <c r="BG681" s="7"/>
      <c r="BH681" s="7"/>
      <c r="BI681" s="47"/>
      <c r="BJ681" s="48"/>
      <c r="BK681" s="48"/>
    </row>
    <row r="682" spans="1:64" s="23" customFormat="1">
      <c r="A682" s="7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44"/>
      <c r="X682" s="8"/>
      <c r="Y682" s="8"/>
      <c r="Z682" s="8"/>
      <c r="AA682" s="7"/>
      <c r="AB682" s="8"/>
      <c r="AC682" s="8"/>
      <c r="AD682" s="3"/>
      <c r="AE682" s="8"/>
      <c r="AF682" s="8"/>
      <c r="AG682" s="8"/>
      <c r="AH682" s="7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31"/>
      <c r="AT682" s="7"/>
      <c r="AU682" s="8"/>
      <c r="AV682" s="8"/>
      <c r="AW682" s="8"/>
      <c r="AX682" s="8"/>
      <c r="AY682" s="8"/>
      <c r="AZ682" s="8"/>
      <c r="BA682" s="8"/>
      <c r="BB682" s="8"/>
      <c r="BC682" s="8"/>
      <c r="BD682" s="2"/>
      <c r="BE682" s="37"/>
      <c r="BF682" s="7"/>
      <c r="BG682" s="7"/>
      <c r="BH682" s="7"/>
      <c r="BI682" s="47"/>
      <c r="BJ682" s="48"/>
      <c r="BK682" s="48"/>
    </row>
    <row r="683" spans="1:64" s="23" customFormat="1">
      <c r="A683" s="7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44"/>
      <c r="X683" s="8"/>
      <c r="Y683" s="8"/>
      <c r="Z683" s="8"/>
      <c r="AA683" s="7"/>
      <c r="AB683" s="8"/>
      <c r="AC683" s="8"/>
      <c r="AD683" s="3"/>
      <c r="AE683" s="8"/>
      <c r="AF683" s="8"/>
      <c r="AG683" s="8"/>
      <c r="AH683" s="7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31"/>
      <c r="AT683" s="7"/>
      <c r="AU683" s="8"/>
      <c r="AV683" s="8"/>
      <c r="AW683" s="8"/>
      <c r="AX683" s="8"/>
      <c r="AY683" s="8"/>
      <c r="AZ683" s="8"/>
      <c r="BA683" s="8"/>
      <c r="BB683" s="8"/>
      <c r="BC683" s="8"/>
      <c r="BD683" s="2"/>
      <c r="BE683" s="37"/>
      <c r="BF683" s="7"/>
      <c r="BG683" s="7"/>
      <c r="BH683" s="7"/>
      <c r="BI683" s="47"/>
      <c r="BJ683" s="48"/>
      <c r="BK683" s="48"/>
    </row>
    <row r="684" spans="1:64" s="23" customFormat="1">
      <c r="A684" s="7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44"/>
      <c r="X684" s="8"/>
      <c r="Y684" s="8"/>
      <c r="Z684" s="8"/>
      <c r="AA684" s="7"/>
      <c r="AB684" s="8"/>
      <c r="AC684" s="8"/>
      <c r="AD684" s="3"/>
      <c r="AE684" s="8"/>
      <c r="AF684" s="8"/>
      <c r="AG684" s="8"/>
      <c r="AH684" s="7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31"/>
      <c r="AT684" s="7"/>
      <c r="AU684" s="8"/>
      <c r="AV684" s="8"/>
      <c r="AW684" s="8"/>
      <c r="AX684" s="8"/>
      <c r="AY684" s="8"/>
      <c r="AZ684" s="8"/>
      <c r="BA684" s="8"/>
      <c r="BB684" s="8"/>
      <c r="BC684" s="8"/>
      <c r="BD684" s="2"/>
      <c r="BE684" s="37"/>
      <c r="BF684" s="7"/>
      <c r="BG684" s="7"/>
      <c r="BH684" s="7"/>
      <c r="BI684" s="47"/>
      <c r="BJ684" s="48"/>
      <c r="BK684" s="48"/>
    </row>
    <row r="685" spans="1:64" s="23" customFormat="1">
      <c r="A685" s="7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44"/>
      <c r="X685" s="8"/>
      <c r="Y685" s="8"/>
      <c r="Z685" s="8"/>
      <c r="AA685" s="7"/>
      <c r="AB685" s="8"/>
      <c r="AC685" s="8"/>
      <c r="AD685" s="3"/>
      <c r="AE685" s="8"/>
      <c r="AF685" s="8"/>
      <c r="AG685" s="8"/>
      <c r="AH685" s="7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31"/>
      <c r="AT685" s="7"/>
      <c r="AU685" s="8"/>
      <c r="AV685" s="8"/>
      <c r="AW685" s="8"/>
      <c r="AX685" s="8"/>
      <c r="AY685" s="8"/>
      <c r="AZ685" s="8"/>
      <c r="BA685" s="8"/>
      <c r="BB685" s="8"/>
      <c r="BC685" s="8"/>
      <c r="BD685" s="2"/>
      <c r="BE685" s="37"/>
      <c r="BF685" s="7"/>
      <c r="BG685" s="7"/>
      <c r="BH685" s="7"/>
      <c r="BI685" s="47"/>
      <c r="BJ685" s="48"/>
      <c r="BK685" s="48"/>
    </row>
    <row r="686" spans="1:64" s="23" customFormat="1">
      <c r="A686" s="7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44"/>
      <c r="X686" s="8"/>
      <c r="Y686" s="8"/>
      <c r="Z686" s="8"/>
      <c r="AA686" s="7"/>
      <c r="AB686" s="8"/>
      <c r="AC686" s="8"/>
      <c r="AD686" s="3"/>
      <c r="AE686" s="8"/>
      <c r="AF686" s="8"/>
      <c r="AG686" s="8"/>
      <c r="AH686" s="7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31"/>
      <c r="AT686" s="7"/>
      <c r="AU686" s="8"/>
      <c r="AV686" s="8"/>
      <c r="AW686" s="8"/>
      <c r="AX686" s="8"/>
      <c r="AY686" s="8"/>
      <c r="AZ686" s="8"/>
      <c r="BA686" s="8"/>
      <c r="BB686" s="8"/>
      <c r="BC686" s="8"/>
      <c r="BD686" s="2"/>
      <c r="BE686" s="37"/>
      <c r="BF686" s="7"/>
      <c r="BG686" s="7"/>
      <c r="BH686" s="7"/>
      <c r="BI686" s="47"/>
      <c r="BJ686" s="48"/>
      <c r="BK686" s="48"/>
    </row>
    <row r="687" spans="1:64" s="23" customFormat="1">
      <c r="A687" s="7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44"/>
      <c r="X687" s="8"/>
      <c r="Y687" s="8"/>
      <c r="Z687" s="8"/>
      <c r="AA687" s="7"/>
      <c r="AB687" s="8"/>
      <c r="AC687" s="8"/>
      <c r="AD687" s="3"/>
      <c r="AE687" s="8"/>
      <c r="AF687" s="8"/>
      <c r="AG687" s="8"/>
      <c r="AH687" s="7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31"/>
      <c r="AT687" s="7"/>
      <c r="AU687" s="8"/>
      <c r="AV687" s="8"/>
      <c r="AW687" s="8"/>
      <c r="AX687" s="8"/>
      <c r="AY687" s="8"/>
      <c r="AZ687" s="8"/>
      <c r="BA687" s="8"/>
      <c r="BB687" s="8"/>
      <c r="BC687" s="8"/>
      <c r="BD687" s="2"/>
      <c r="BE687" s="37"/>
      <c r="BF687" s="7"/>
      <c r="BG687" s="7"/>
      <c r="BH687" s="7"/>
      <c r="BI687" s="47"/>
      <c r="BJ687" s="48"/>
      <c r="BK687" s="48"/>
    </row>
    <row r="688" spans="1:64" s="23" customFormat="1">
      <c r="A688" s="7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44"/>
      <c r="X688" s="8"/>
      <c r="Y688" s="8"/>
      <c r="Z688" s="8"/>
      <c r="AA688" s="7"/>
      <c r="AB688" s="8"/>
      <c r="AC688" s="8"/>
      <c r="AD688" s="3"/>
      <c r="AE688" s="8"/>
      <c r="AF688" s="8"/>
      <c r="AG688" s="8"/>
      <c r="AH688" s="7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31"/>
      <c r="AT688" s="7"/>
      <c r="AU688" s="8"/>
      <c r="AV688" s="8"/>
      <c r="AW688" s="8"/>
      <c r="AX688" s="8"/>
      <c r="AY688" s="8"/>
      <c r="AZ688" s="8"/>
      <c r="BA688" s="8"/>
      <c r="BB688" s="8"/>
      <c r="BC688" s="8"/>
      <c r="BD688" s="2"/>
      <c r="BE688" s="37"/>
      <c r="BF688" s="7"/>
      <c r="BG688" s="7"/>
      <c r="BH688" s="7"/>
      <c r="BI688" s="47"/>
      <c r="BJ688" s="48"/>
      <c r="BK688" s="48"/>
    </row>
    <row r="689" spans="1:63" s="23" customFormat="1">
      <c r="A689" s="7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44"/>
      <c r="X689" s="8"/>
      <c r="Y689" s="8"/>
      <c r="Z689" s="8"/>
      <c r="AA689" s="7"/>
      <c r="AB689" s="8"/>
      <c r="AC689" s="8"/>
      <c r="AD689" s="3"/>
      <c r="AE689" s="8"/>
      <c r="AF689" s="8"/>
      <c r="AG689" s="8"/>
      <c r="AH689" s="7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31"/>
      <c r="AT689" s="7"/>
      <c r="AU689" s="8"/>
      <c r="AV689" s="8"/>
      <c r="AW689" s="8"/>
      <c r="AX689" s="8"/>
      <c r="AY689" s="8"/>
      <c r="AZ689" s="8"/>
      <c r="BA689" s="8"/>
      <c r="BB689" s="8"/>
      <c r="BC689" s="8"/>
      <c r="BD689" s="2"/>
      <c r="BE689" s="37"/>
      <c r="BF689" s="7"/>
      <c r="BG689" s="7"/>
      <c r="BH689" s="7"/>
      <c r="BI689" s="47"/>
      <c r="BJ689" s="48"/>
      <c r="BK689" s="48"/>
    </row>
    <row r="690" spans="1:63" s="23" customFormat="1">
      <c r="A690" s="7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44"/>
      <c r="X690" s="8"/>
      <c r="Y690" s="8"/>
      <c r="Z690" s="8"/>
      <c r="AA690" s="7"/>
      <c r="AB690" s="8"/>
      <c r="AC690" s="8"/>
      <c r="AD690" s="3"/>
      <c r="AE690" s="8"/>
      <c r="AF690" s="8"/>
      <c r="AG690" s="8"/>
      <c r="AH690" s="7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31"/>
      <c r="AT690" s="7"/>
      <c r="AU690" s="8"/>
      <c r="AV690" s="8"/>
      <c r="AW690" s="8"/>
      <c r="AX690" s="8"/>
      <c r="AY690" s="8"/>
      <c r="AZ690" s="8"/>
      <c r="BA690" s="8"/>
      <c r="BB690" s="8"/>
      <c r="BC690" s="8"/>
      <c r="BD690" s="2"/>
      <c r="BE690" s="37"/>
      <c r="BF690" s="7"/>
      <c r="BG690" s="7"/>
      <c r="BH690" s="7"/>
      <c r="BI690" s="47"/>
      <c r="BJ690" s="48"/>
      <c r="BK690" s="48"/>
    </row>
    <row r="691" spans="1:63" s="23" customFormat="1">
      <c r="A691" s="7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44"/>
      <c r="X691" s="8"/>
      <c r="Y691" s="8"/>
      <c r="Z691" s="8"/>
      <c r="AA691" s="7"/>
      <c r="AB691" s="8"/>
      <c r="AC691" s="8"/>
      <c r="AD691" s="3"/>
      <c r="AE691" s="8"/>
      <c r="AF691" s="8"/>
      <c r="AG691" s="8"/>
      <c r="AH691" s="7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31"/>
      <c r="AT691" s="7"/>
      <c r="AU691" s="8"/>
      <c r="AV691" s="8"/>
      <c r="AW691" s="8"/>
      <c r="AX691" s="8"/>
      <c r="AY691" s="8"/>
      <c r="AZ691" s="8"/>
      <c r="BA691" s="8"/>
      <c r="BB691" s="8"/>
      <c r="BC691" s="8"/>
      <c r="BD691" s="2"/>
      <c r="BE691" s="37"/>
      <c r="BF691" s="7"/>
      <c r="BG691" s="7"/>
      <c r="BH691" s="7"/>
      <c r="BI691" s="47"/>
      <c r="BJ691" s="48"/>
      <c r="BK691" s="48"/>
    </row>
    <row r="692" spans="1:63" s="23" customFormat="1">
      <c r="A692" s="7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44"/>
      <c r="X692" s="8"/>
      <c r="Y692" s="8"/>
      <c r="Z692" s="8"/>
      <c r="AA692" s="7"/>
      <c r="AB692" s="8"/>
      <c r="AC692" s="8"/>
      <c r="AD692" s="3"/>
      <c r="AE692" s="8"/>
      <c r="AF692" s="8"/>
      <c r="AG692" s="8"/>
      <c r="AH692" s="7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31"/>
      <c r="AT692" s="7"/>
      <c r="AU692" s="8"/>
      <c r="AV692" s="8"/>
      <c r="AW692" s="8"/>
      <c r="AX692" s="8"/>
      <c r="AY692" s="8"/>
      <c r="AZ692" s="8"/>
      <c r="BA692" s="8"/>
      <c r="BB692" s="8"/>
      <c r="BC692" s="8"/>
      <c r="BD692" s="2"/>
      <c r="BE692" s="37"/>
      <c r="BF692" s="7"/>
      <c r="BG692" s="7"/>
      <c r="BH692" s="7"/>
      <c r="BI692" s="47"/>
      <c r="BJ692" s="48"/>
      <c r="BK692" s="48"/>
    </row>
    <row r="693" spans="1:63" s="23" customFormat="1">
      <c r="A693" s="7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44"/>
      <c r="X693" s="8"/>
      <c r="Y693" s="8"/>
      <c r="Z693" s="8"/>
      <c r="AA693" s="7"/>
      <c r="AB693" s="8"/>
      <c r="AC693" s="8"/>
      <c r="AD693" s="3"/>
      <c r="AE693" s="8"/>
      <c r="AF693" s="8"/>
      <c r="AG693" s="8"/>
      <c r="AH693" s="7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31"/>
      <c r="AT693" s="7"/>
      <c r="AU693" s="8"/>
      <c r="AV693" s="8"/>
      <c r="AW693" s="8"/>
      <c r="AX693" s="8"/>
      <c r="AY693" s="8"/>
      <c r="AZ693" s="8"/>
      <c r="BA693" s="8"/>
      <c r="BB693" s="8"/>
      <c r="BC693" s="8"/>
      <c r="BD693" s="2"/>
      <c r="BE693" s="37"/>
      <c r="BF693" s="7"/>
      <c r="BG693" s="7"/>
      <c r="BH693" s="7"/>
      <c r="BI693" s="47"/>
      <c r="BJ693" s="48"/>
      <c r="BK693" s="48"/>
    </row>
    <row r="694" spans="1:63" s="23" customFormat="1">
      <c r="A694" s="7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44"/>
      <c r="X694" s="8"/>
      <c r="Y694" s="8"/>
      <c r="Z694" s="8"/>
      <c r="AA694" s="7"/>
      <c r="AB694" s="8"/>
      <c r="AC694" s="8"/>
      <c r="AD694" s="3"/>
      <c r="AE694" s="8"/>
      <c r="AF694" s="8"/>
      <c r="AG694" s="8"/>
      <c r="AH694" s="7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31"/>
      <c r="AT694" s="7"/>
      <c r="AU694" s="8"/>
      <c r="AV694" s="8"/>
      <c r="AW694" s="8"/>
      <c r="AX694" s="8"/>
      <c r="AY694" s="8"/>
      <c r="AZ694" s="8"/>
      <c r="BA694" s="8"/>
      <c r="BB694" s="8"/>
      <c r="BC694" s="8"/>
      <c r="BD694" s="2"/>
      <c r="BE694" s="37"/>
      <c r="BF694" s="7"/>
      <c r="BG694" s="7"/>
      <c r="BH694" s="7"/>
      <c r="BI694" s="47"/>
      <c r="BJ694" s="48"/>
      <c r="BK694" s="48"/>
    </row>
    <row r="695" spans="1:63" s="23" customFormat="1">
      <c r="A695" s="7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44"/>
      <c r="X695" s="8"/>
      <c r="Y695" s="8"/>
      <c r="Z695" s="8"/>
      <c r="AA695" s="7"/>
      <c r="AB695" s="8"/>
      <c r="AC695" s="8"/>
      <c r="AD695" s="3"/>
      <c r="AE695" s="8"/>
      <c r="AF695" s="8"/>
      <c r="AG695" s="8"/>
      <c r="AH695" s="7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31"/>
      <c r="AT695" s="7"/>
      <c r="AU695" s="8"/>
      <c r="AV695" s="8"/>
      <c r="AW695" s="8"/>
      <c r="AX695" s="8"/>
      <c r="AY695" s="8"/>
      <c r="AZ695" s="8"/>
      <c r="BA695" s="8"/>
      <c r="BB695" s="8"/>
      <c r="BC695" s="8"/>
      <c r="BD695" s="2"/>
      <c r="BE695" s="37"/>
      <c r="BF695" s="7"/>
      <c r="BG695" s="7"/>
      <c r="BH695" s="7"/>
      <c r="BI695" s="47"/>
      <c r="BJ695" s="48"/>
      <c r="BK695" s="48"/>
    </row>
    <row r="696" spans="1:63" s="23" customFormat="1">
      <c r="A696" s="7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44"/>
      <c r="X696" s="8"/>
      <c r="Y696" s="8"/>
      <c r="Z696" s="8"/>
      <c r="AA696" s="7"/>
      <c r="AB696" s="8"/>
      <c r="AC696" s="8"/>
      <c r="AD696" s="3"/>
      <c r="AE696" s="8"/>
      <c r="AF696" s="8"/>
      <c r="AG696" s="8"/>
      <c r="AH696" s="7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31"/>
      <c r="AT696" s="7"/>
      <c r="AU696" s="8"/>
      <c r="AV696" s="8"/>
      <c r="AW696" s="8"/>
      <c r="AX696" s="8"/>
      <c r="AY696" s="8"/>
      <c r="AZ696" s="8"/>
      <c r="BA696" s="8"/>
      <c r="BB696" s="8"/>
      <c r="BC696" s="8"/>
      <c r="BD696" s="2"/>
      <c r="BE696" s="37"/>
      <c r="BF696" s="7"/>
      <c r="BG696" s="7"/>
      <c r="BH696" s="7"/>
      <c r="BI696" s="47"/>
      <c r="BJ696" s="48"/>
      <c r="BK696" s="48"/>
    </row>
    <row r="697" spans="1:63" s="23" customFormat="1">
      <c r="A697" s="7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44"/>
      <c r="X697" s="8"/>
      <c r="Y697" s="8"/>
      <c r="Z697" s="8"/>
      <c r="AA697" s="7"/>
      <c r="AB697" s="8"/>
      <c r="AC697" s="8"/>
      <c r="AD697" s="3"/>
      <c r="AE697" s="8"/>
      <c r="AF697" s="8"/>
      <c r="AG697" s="8"/>
      <c r="AH697" s="7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31"/>
      <c r="AT697" s="7"/>
      <c r="AU697" s="8"/>
      <c r="AV697" s="8"/>
      <c r="AW697" s="8"/>
      <c r="AX697" s="8"/>
      <c r="AY697" s="8"/>
      <c r="AZ697" s="8"/>
      <c r="BA697" s="8"/>
      <c r="BB697" s="8"/>
      <c r="BC697" s="8"/>
      <c r="BD697" s="2"/>
      <c r="BE697" s="37"/>
      <c r="BF697" s="7"/>
      <c r="BG697" s="7"/>
      <c r="BH697" s="7"/>
      <c r="BI697" s="47"/>
      <c r="BJ697" s="48"/>
      <c r="BK697" s="48"/>
    </row>
    <row r="698" spans="1:63" s="23" customFormat="1">
      <c r="A698" s="7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44"/>
      <c r="X698" s="8"/>
      <c r="Y698" s="8"/>
      <c r="Z698" s="8"/>
      <c r="AA698" s="7"/>
      <c r="AB698" s="8"/>
      <c r="AC698" s="8"/>
      <c r="AD698" s="3"/>
      <c r="AE698" s="8"/>
      <c r="AF698" s="8"/>
      <c r="AG698" s="8"/>
      <c r="AH698" s="7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31"/>
      <c r="AT698" s="7"/>
      <c r="AU698" s="8"/>
      <c r="AV698" s="8"/>
      <c r="AW698" s="8"/>
      <c r="AX698" s="8"/>
      <c r="AY698" s="8"/>
      <c r="AZ698" s="8"/>
      <c r="BA698" s="8"/>
      <c r="BB698" s="8"/>
      <c r="BC698" s="8"/>
      <c r="BD698" s="2"/>
      <c r="BE698" s="37"/>
      <c r="BF698" s="7"/>
      <c r="BG698" s="7"/>
      <c r="BH698" s="7"/>
      <c r="BI698" s="47"/>
      <c r="BJ698" s="48"/>
      <c r="BK698" s="48"/>
    </row>
    <row r="699" spans="1:63" s="23" customFormat="1">
      <c r="A699" s="7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44"/>
      <c r="X699" s="8"/>
      <c r="Y699" s="8"/>
      <c r="Z699" s="8"/>
      <c r="AA699" s="7"/>
      <c r="AB699" s="8"/>
      <c r="AC699" s="8"/>
      <c r="AD699" s="3"/>
      <c r="AE699" s="8"/>
      <c r="AF699" s="8"/>
      <c r="AG699" s="8"/>
      <c r="AH699" s="7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31"/>
      <c r="AT699" s="7"/>
      <c r="AU699" s="8"/>
      <c r="AV699" s="8"/>
      <c r="AW699" s="8"/>
      <c r="AX699" s="8"/>
      <c r="AY699" s="8"/>
      <c r="AZ699" s="8"/>
      <c r="BA699" s="8"/>
      <c r="BB699" s="8"/>
      <c r="BC699" s="8"/>
      <c r="BD699" s="2"/>
      <c r="BE699" s="37"/>
      <c r="BF699" s="7"/>
      <c r="BG699" s="7"/>
      <c r="BH699" s="7"/>
      <c r="BI699" s="47"/>
      <c r="BJ699" s="48"/>
      <c r="BK699" s="48"/>
    </row>
    <row r="700" spans="1:63" s="23" customFormat="1">
      <c r="A700" s="7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44"/>
      <c r="X700" s="8"/>
      <c r="Y700" s="8"/>
      <c r="Z700" s="8"/>
      <c r="AA700" s="7"/>
      <c r="AB700" s="8"/>
      <c r="AC700" s="8"/>
      <c r="AD700" s="3"/>
      <c r="AE700" s="8"/>
      <c r="AF700" s="8"/>
      <c r="AG700" s="8"/>
      <c r="AH700" s="7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31"/>
      <c r="AT700" s="7"/>
      <c r="AU700" s="8"/>
      <c r="AV700" s="8"/>
      <c r="AW700" s="8"/>
      <c r="AX700" s="8"/>
      <c r="AY700" s="8"/>
      <c r="AZ700" s="8"/>
      <c r="BA700" s="8"/>
      <c r="BB700" s="8"/>
      <c r="BC700" s="8"/>
      <c r="BD700" s="2"/>
      <c r="BE700" s="37"/>
      <c r="BF700" s="7"/>
      <c r="BG700" s="7"/>
      <c r="BH700" s="7"/>
      <c r="BI700" s="47"/>
      <c r="BJ700" s="48"/>
      <c r="BK700" s="48"/>
    </row>
    <row r="701" spans="1:63" s="23" customFormat="1">
      <c r="A701" s="7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44"/>
      <c r="X701" s="8"/>
      <c r="Y701" s="8"/>
      <c r="Z701" s="8"/>
      <c r="AA701" s="7"/>
      <c r="AB701" s="8"/>
      <c r="AC701" s="8"/>
      <c r="AD701" s="3"/>
      <c r="AE701" s="8"/>
      <c r="AF701" s="8"/>
      <c r="AG701" s="8"/>
      <c r="AH701" s="7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31"/>
      <c r="AT701" s="7"/>
      <c r="AU701" s="8"/>
      <c r="AV701" s="8"/>
      <c r="AW701" s="8"/>
      <c r="AX701" s="8"/>
      <c r="AY701" s="8"/>
      <c r="AZ701" s="8"/>
      <c r="BA701" s="8"/>
      <c r="BB701" s="8"/>
      <c r="BC701" s="8"/>
      <c r="BD701" s="2"/>
      <c r="BE701" s="37"/>
      <c r="BF701" s="7"/>
      <c r="BG701" s="7"/>
      <c r="BH701" s="7"/>
      <c r="BI701" s="47"/>
      <c r="BJ701" s="48"/>
      <c r="BK701" s="48"/>
    </row>
    <row r="702" spans="1:63" s="23" customFormat="1">
      <c r="A702" s="7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44"/>
      <c r="X702" s="8"/>
      <c r="Y702" s="8"/>
      <c r="Z702" s="8"/>
      <c r="AA702" s="7"/>
      <c r="AB702" s="8"/>
      <c r="AC702" s="8"/>
      <c r="AD702" s="3"/>
      <c r="AE702" s="8"/>
      <c r="AF702" s="8"/>
      <c r="AG702" s="8"/>
      <c r="AH702" s="7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31"/>
      <c r="AT702" s="7"/>
      <c r="AU702" s="8"/>
      <c r="AV702" s="8"/>
      <c r="AW702" s="8"/>
      <c r="AX702" s="8"/>
      <c r="AY702" s="8"/>
      <c r="AZ702" s="8"/>
      <c r="BA702" s="8"/>
      <c r="BB702" s="8"/>
      <c r="BC702" s="8"/>
      <c r="BD702" s="2"/>
      <c r="BE702" s="37"/>
      <c r="BF702" s="7"/>
      <c r="BG702" s="7"/>
      <c r="BH702" s="7"/>
      <c r="BI702" s="47"/>
      <c r="BJ702" s="48"/>
      <c r="BK702" s="48"/>
    </row>
    <row r="703" spans="1:63" s="23" customFormat="1">
      <c r="A703" s="7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44"/>
      <c r="X703" s="8"/>
      <c r="Y703" s="8"/>
      <c r="Z703" s="8"/>
      <c r="AA703" s="7"/>
      <c r="AB703" s="8"/>
      <c r="AC703" s="8"/>
      <c r="AD703" s="3"/>
      <c r="AE703" s="8"/>
      <c r="AF703" s="8"/>
      <c r="AG703" s="8"/>
      <c r="AH703" s="7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31"/>
      <c r="AT703" s="7"/>
      <c r="AU703" s="8"/>
      <c r="AV703" s="8"/>
      <c r="AW703" s="8"/>
      <c r="AX703" s="8"/>
      <c r="AY703" s="8"/>
      <c r="AZ703" s="8"/>
      <c r="BA703" s="8"/>
      <c r="BB703" s="8"/>
      <c r="BC703" s="8"/>
      <c r="BD703" s="2"/>
      <c r="BE703" s="37"/>
      <c r="BF703" s="7"/>
      <c r="BG703" s="7"/>
      <c r="BH703" s="7"/>
      <c r="BI703" s="47"/>
      <c r="BJ703" s="48"/>
      <c r="BK703" s="48"/>
    </row>
    <row r="704" spans="1:63" s="23" customFormat="1">
      <c r="A704" s="7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44"/>
      <c r="X704" s="8"/>
      <c r="Y704" s="8"/>
      <c r="Z704" s="8"/>
      <c r="AA704" s="7"/>
      <c r="AB704" s="8"/>
      <c r="AC704" s="8"/>
      <c r="AD704" s="3"/>
      <c r="AE704" s="8"/>
      <c r="AF704" s="8"/>
      <c r="AG704" s="8"/>
      <c r="AH704" s="7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31"/>
      <c r="AT704" s="7"/>
      <c r="AU704" s="8"/>
      <c r="AV704" s="8"/>
      <c r="AW704" s="8"/>
      <c r="AX704" s="8"/>
      <c r="AY704" s="8"/>
      <c r="AZ704" s="8"/>
      <c r="BA704" s="8"/>
      <c r="BB704" s="8"/>
      <c r="BC704" s="8"/>
      <c r="BD704" s="2"/>
      <c r="BE704" s="37"/>
      <c r="BF704" s="7"/>
      <c r="BG704" s="7"/>
      <c r="BH704" s="7"/>
      <c r="BI704" s="47"/>
      <c r="BJ704" s="48"/>
      <c r="BK704" s="48"/>
    </row>
    <row r="705" spans="1:63" s="23" customFormat="1">
      <c r="A705" s="7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44"/>
      <c r="X705" s="8"/>
      <c r="Y705" s="8"/>
      <c r="Z705" s="8"/>
      <c r="AA705" s="7"/>
      <c r="AB705" s="8"/>
      <c r="AC705" s="8"/>
      <c r="AD705" s="3"/>
      <c r="AE705" s="8"/>
      <c r="AF705" s="8"/>
      <c r="AG705" s="8"/>
      <c r="AH705" s="7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31"/>
      <c r="AT705" s="7"/>
      <c r="AU705" s="8"/>
      <c r="AV705" s="8"/>
      <c r="AW705" s="8"/>
      <c r="AX705" s="8"/>
      <c r="AY705" s="8"/>
      <c r="AZ705" s="8"/>
      <c r="BA705" s="8"/>
      <c r="BB705" s="8"/>
      <c r="BC705" s="8"/>
      <c r="BD705" s="2"/>
      <c r="BE705" s="37"/>
      <c r="BF705" s="7"/>
      <c r="BG705" s="7"/>
      <c r="BH705" s="7"/>
      <c r="BI705" s="47"/>
      <c r="BJ705" s="48"/>
      <c r="BK705" s="48"/>
    </row>
    <row r="706" spans="1:63" s="23" customFormat="1">
      <c r="A706" s="7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44"/>
      <c r="X706" s="8"/>
      <c r="Y706" s="8"/>
      <c r="Z706" s="8"/>
      <c r="AA706" s="7"/>
      <c r="AB706" s="8"/>
      <c r="AC706" s="8"/>
      <c r="AD706" s="3"/>
      <c r="AE706" s="8"/>
      <c r="AF706" s="8"/>
      <c r="AG706" s="8"/>
      <c r="AH706" s="7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31"/>
      <c r="AT706" s="7"/>
      <c r="AU706" s="8"/>
      <c r="AV706" s="8"/>
      <c r="AW706" s="8"/>
      <c r="AX706" s="8"/>
      <c r="AY706" s="8"/>
      <c r="AZ706" s="8"/>
      <c r="BA706" s="8"/>
      <c r="BB706" s="8"/>
      <c r="BC706" s="8"/>
      <c r="BD706" s="2"/>
      <c r="BE706" s="37"/>
      <c r="BF706" s="7"/>
      <c r="BG706" s="7"/>
      <c r="BH706" s="7"/>
      <c r="BI706" s="47"/>
      <c r="BJ706" s="48"/>
      <c r="BK706" s="48"/>
    </row>
    <row r="707" spans="1:63" s="23" customFormat="1">
      <c r="A707" s="7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44"/>
      <c r="X707" s="8"/>
      <c r="Y707" s="8"/>
      <c r="Z707" s="8"/>
      <c r="AA707" s="7"/>
      <c r="AB707" s="8"/>
      <c r="AC707" s="8"/>
      <c r="AD707" s="3"/>
      <c r="AE707" s="8"/>
      <c r="AF707" s="8"/>
      <c r="AG707" s="8"/>
      <c r="AH707" s="7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31"/>
      <c r="AT707" s="7"/>
      <c r="AU707" s="8"/>
      <c r="AV707" s="8"/>
      <c r="AW707" s="8"/>
      <c r="AX707" s="8"/>
      <c r="AY707" s="8"/>
      <c r="AZ707" s="8"/>
      <c r="BA707" s="8"/>
      <c r="BB707" s="8"/>
      <c r="BC707" s="8"/>
      <c r="BD707" s="2"/>
      <c r="BE707" s="40"/>
      <c r="BF707" s="7"/>
      <c r="BG707" s="7"/>
      <c r="BH707" s="7"/>
      <c r="BI707" s="47"/>
      <c r="BJ707" s="48"/>
      <c r="BK707" s="48"/>
    </row>
    <row r="708" spans="1:63" s="23" customFormat="1">
      <c r="A708" s="7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44"/>
      <c r="X708" s="8"/>
      <c r="Y708" s="8"/>
      <c r="Z708" s="8"/>
      <c r="AA708" s="7"/>
      <c r="AB708" s="8"/>
      <c r="AC708" s="8"/>
      <c r="AD708" s="3"/>
      <c r="AE708" s="8"/>
      <c r="AF708" s="8"/>
      <c r="AG708" s="8"/>
      <c r="AH708" s="7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31"/>
      <c r="AT708" s="7"/>
      <c r="AU708" s="8"/>
      <c r="AV708" s="8"/>
      <c r="AW708" s="8"/>
      <c r="AX708" s="8"/>
      <c r="AY708" s="8"/>
      <c r="AZ708" s="8"/>
      <c r="BA708" s="8"/>
      <c r="BB708" s="8"/>
      <c r="BC708" s="8"/>
      <c r="BD708" s="2"/>
      <c r="BE708" s="40"/>
      <c r="BF708" s="7"/>
      <c r="BG708" s="7"/>
      <c r="BH708" s="7"/>
      <c r="BI708" s="47"/>
      <c r="BJ708" s="48"/>
      <c r="BK708" s="48"/>
    </row>
    <row r="709" spans="1:63" s="23" customFormat="1">
      <c r="A709" s="7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44"/>
      <c r="X709" s="8"/>
      <c r="Y709" s="8"/>
      <c r="Z709" s="8"/>
      <c r="AA709" s="7"/>
      <c r="AB709" s="8"/>
      <c r="AC709" s="8"/>
      <c r="AD709" s="3"/>
      <c r="AE709" s="8"/>
      <c r="AF709" s="8"/>
      <c r="AG709" s="8"/>
      <c r="AH709" s="7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31"/>
      <c r="AT709" s="7"/>
      <c r="AU709" s="8"/>
      <c r="AV709" s="8"/>
      <c r="AW709" s="8"/>
      <c r="AX709" s="8"/>
      <c r="AY709" s="8"/>
      <c r="AZ709" s="8"/>
      <c r="BA709" s="8"/>
      <c r="BB709" s="8"/>
      <c r="BC709" s="8"/>
      <c r="BD709" s="2"/>
      <c r="BE709" s="40"/>
      <c r="BF709" s="7"/>
      <c r="BG709" s="7"/>
      <c r="BH709" s="7"/>
      <c r="BI709" s="47"/>
      <c r="BJ709" s="48"/>
      <c r="BK709" s="48"/>
    </row>
    <row r="710" spans="1:63" s="23" customFormat="1">
      <c r="A710" s="7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44"/>
      <c r="X710" s="8"/>
      <c r="Y710" s="8"/>
      <c r="Z710" s="8"/>
      <c r="AA710" s="7"/>
      <c r="AB710" s="8"/>
      <c r="AC710" s="8"/>
      <c r="AD710" s="3"/>
      <c r="AE710" s="8"/>
      <c r="AF710" s="8"/>
      <c r="AG710" s="8"/>
      <c r="AH710" s="7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31"/>
      <c r="AT710" s="7"/>
      <c r="AU710" s="8"/>
      <c r="AV710" s="8"/>
      <c r="AW710" s="8"/>
      <c r="AX710" s="8"/>
      <c r="AY710" s="8"/>
      <c r="AZ710" s="8"/>
      <c r="BA710" s="8"/>
      <c r="BB710" s="8"/>
      <c r="BC710" s="8"/>
      <c r="BD710" s="2"/>
      <c r="BE710" s="40"/>
      <c r="BF710" s="7"/>
      <c r="BG710" s="7"/>
      <c r="BH710" s="7"/>
      <c r="BI710" s="47"/>
      <c r="BJ710" s="48"/>
      <c r="BK710" s="48"/>
    </row>
    <row r="711" spans="1:63" s="23" customFormat="1">
      <c r="A711" s="7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44"/>
      <c r="X711" s="8"/>
      <c r="Y711" s="8"/>
      <c r="Z711" s="8"/>
      <c r="AA711" s="7"/>
      <c r="AB711" s="8"/>
      <c r="AC711" s="8"/>
      <c r="AD711" s="3"/>
      <c r="AE711" s="8"/>
      <c r="AF711" s="8"/>
      <c r="AG711" s="8"/>
      <c r="AH711" s="7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31"/>
      <c r="AT711" s="7"/>
      <c r="AU711" s="8"/>
      <c r="AV711" s="8"/>
      <c r="AW711" s="8"/>
      <c r="AX711" s="8"/>
      <c r="AY711" s="8"/>
      <c r="AZ711" s="8"/>
      <c r="BA711" s="8"/>
      <c r="BB711" s="8"/>
      <c r="BC711" s="8"/>
      <c r="BD711" s="2"/>
      <c r="BE711" s="40"/>
      <c r="BF711" s="7"/>
      <c r="BG711" s="7"/>
      <c r="BH711" s="7"/>
      <c r="BI711" s="47"/>
      <c r="BJ711" s="48"/>
      <c r="BK711" s="48"/>
    </row>
    <row r="712" spans="1:63" s="23" customFormat="1">
      <c r="A712" s="7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44"/>
      <c r="X712" s="8"/>
      <c r="Y712" s="8"/>
      <c r="Z712" s="8"/>
      <c r="AA712" s="7"/>
      <c r="AB712" s="8"/>
      <c r="AC712" s="8"/>
      <c r="AD712" s="3"/>
      <c r="AE712" s="8"/>
      <c r="AF712" s="8"/>
      <c r="AG712" s="8"/>
      <c r="AH712" s="7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31"/>
      <c r="AT712" s="7"/>
      <c r="AU712" s="8"/>
      <c r="AV712" s="8"/>
      <c r="AW712" s="8"/>
      <c r="AX712" s="8"/>
      <c r="AY712" s="8"/>
      <c r="AZ712" s="8"/>
      <c r="BA712" s="8"/>
      <c r="BB712" s="8"/>
      <c r="BC712" s="8"/>
      <c r="BD712" s="2"/>
      <c r="BE712" s="40"/>
      <c r="BF712" s="7"/>
      <c r="BG712" s="7"/>
      <c r="BH712" s="7"/>
      <c r="BI712" s="47"/>
      <c r="BJ712" s="48"/>
      <c r="BK712" s="48"/>
    </row>
    <row r="713" spans="1:63" s="23" customFormat="1">
      <c r="A713" s="7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44"/>
      <c r="X713" s="8"/>
      <c r="Y713" s="8"/>
      <c r="Z713" s="8"/>
      <c r="AA713" s="7"/>
      <c r="AB713" s="8"/>
      <c r="AC713" s="8"/>
      <c r="AD713" s="3"/>
      <c r="AE713" s="8"/>
      <c r="AF713" s="8"/>
      <c r="AG713" s="8"/>
      <c r="AH713" s="7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31"/>
      <c r="AT713" s="7"/>
      <c r="AU713" s="8"/>
      <c r="AV713" s="8"/>
      <c r="AW713" s="8"/>
      <c r="AX713" s="8"/>
      <c r="AY713" s="8"/>
      <c r="AZ713" s="8"/>
      <c r="BA713" s="8"/>
      <c r="BB713" s="8"/>
      <c r="BC713" s="8"/>
      <c r="BD713" s="2"/>
      <c r="BE713" s="40"/>
      <c r="BF713" s="7"/>
      <c r="BG713" s="7"/>
      <c r="BH713" s="7"/>
      <c r="BI713" s="47"/>
      <c r="BJ713" s="48"/>
      <c r="BK713" s="48"/>
    </row>
    <row r="714" spans="1:63" s="23" customFormat="1">
      <c r="A714" s="7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44"/>
      <c r="X714" s="8"/>
      <c r="Y714" s="8"/>
      <c r="Z714" s="8"/>
      <c r="AA714" s="7"/>
      <c r="AB714" s="8"/>
      <c r="AC714" s="8"/>
      <c r="AD714" s="3"/>
      <c r="AE714" s="8"/>
      <c r="AF714" s="8"/>
      <c r="AG714" s="8"/>
      <c r="AH714" s="7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31"/>
      <c r="AT714" s="7"/>
      <c r="AU714" s="8"/>
      <c r="AV714" s="8"/>
      <c r="AW714" s="8"/>
      <c r="AX714" s="8"/>
      <c r="AY714" s="8"/>
      <c r="AZ714" s="8"/>
      <c r="BA714" s="8"/>
      <c r="BB714" s="8"/>
      <c r="BC714" s="8"/>
      <c r="BD714" s="2"/>
      <c r="BE714" s="40"/>
      <c r="BF714" s="7"/>
      <c r="BG714" s="7"/>
      <c r="BH714" s="7"/>
      <c r="BI714" s="47"/>
      <c r="BJ714" s="48"/>
      <c r="BK714" s="48"/>
    </row>
    <row r="715" spans="1:63" s="23" customFormat="1">
      <c r="A715" s="7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44"/>
      <c r="X715" s="8"/>
      <c r="Y715" s="8"/>
      <c r="Z715" s="8"/>
      <c r="AA715" s="7"/>
      <c r="AB715" s="8"/>
      <c r="AC715" s="8"/>
      <c r="AD715" s="3"/>
      <c r="AE715" s="8"/>
      <c r="AF715" s="8"/>
      <c r="AG715" s="8"/>
      <c r="AH715" s="7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31"/>
      <c r="AT715" s="7"/>
      <c r="AU715" s="8"/>
      <c r="AV715" s="8"/>
      <c r="AW715" s="8"/>
      <c r="AX715" s="8"/>
      <c r="AY715" s="8"/>
      <c r="AZ715" s="8"/>
      <c r="BA715" s="8"/>
      <c r="BB715" s="8"/>
      <c r="BC715" s="8"/>
      <c r="BD715" s="2"/>
      <c r="BE715" s="40"/>
      <c r="BF715" s="7"/>
      <c r="BG715" s="7"/>
      <c r="BH715" s="7"/>
      <c r="BI715" s="47"/>
      <c r="BJ715" s="48"/>
      <c r="BK715" s="48"/>
    </row>
    <row r="716" spans="1:63" s="23" customFormat="1">
      <c r="A716" s="7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44"/>
      <c r="X716" s="8"/>
      <c r="Y716" s="8"/>
      <c r="Z716" s="8"/>
      <c r="AA716" s="7"/>
      <c r="AB716" s="8"/>
      <c r="AC716" s="8"/>
      <c r="AD716" s="3"/>
      <c r="AE716" s="8"/>
      <c r="AF716" s="8"/>
      <c r="AG716" s="8"/>
      <c r="AH716" s="7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31"/>
      <c r="AT716" s="7"/>
      <c r="AU716" s="8"/>
      <c r="AV716" s="8"/>
      <c r="AW716" s="8"/>
      <c r="AX716" s="8"/>
      <c r="AY716" s="8"/>
      <c r="AZ716" s="8"/>
      <c r="BA716" s="8"/>
      <c r="BB716" s="8"/>
      <c r="BC716" s="8"/>
      <c r="BD716" s="2"/>
      <c r="BE716" s="40"/>
      <c r="BF716" s="7"/>
      <c r="BG716" s="7"/>
      <c r="BH716" s="7"/>
      <c r="BI716" s="47"/>
      <c r="BJ716" s="48"/>
      <c r="BK716" s="48"/>
    </row>
    <row r="717" spans="1:63" s="23" customFormat="1">
      <c r="A717" s="7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44"/>
      <c r="X717" s="8"/>
      <c r="Y717" s="8"/>
      <c r="Z717" s="8"/>
      <c r="AA717" s="7"/>
      <c r="AB717" s="8"/>
      <c r="AC717" s="8"/>
      <c r="AD717" s="3"/>
      <c r="AE717" s="8"/>
      <c r="AF717" s="8"/>
      <c r="AG717" s="8"/>
      <c r="AH717" s="7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31"/>
      <c r="AT717" s="7"/>
      <c r="AU717" s="8"/>
      <c r="AV717" s="8"/>
      <c r="AW717" s="8"/>
      <c r="AX717" s="8"/>
      <c r="AY717" s="8"/>
      <c r="AZ717" s="8"/>
      <c r="BA717" s="8"/>
      <c r="BB717" s="8"/>
      <c r="BC717" s="8"/>
      <c r="BD717" s="2"/>
      <c r="BE717" s="40"/>
      <c r="BF717" s="7"/>
      <c r="BG717" s="7"/>
      <c r="BH717" s="7"/>
      <c r="BI717" s="47"/>
      <c r="BJ717" s="48"/>
      <c r="BK717" s="48"/>
    </row>
    <row r="718" spans="1:63" s="23" customFormat="1">
      <c r="A718" s="7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44"/>
      <c r="X718" s="8"/>
      <c r="Y718" s="8"/>
      <c r="Z718" s="8"/>
      <c r="AA718" s="7"/>
      <c r="AB718" s="8"/>
      <c r="AC718" s="8"/>
      <c r="AD718" s="3"/>
      <c r="AE718" s="8"/>
      <c r="AF718" s="8"/>
      <c r="AG718" s="8"/>
      <c r="AH718" s="7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31"/>
      <c r="AT718" s="7"/>
      <c r="AU718" s="8"/>
      <c r="AV718" s="8"/>
      <c r="AW718" s="8"/>
      <c r="AX718" s="8"/>
      <c r="AY718" s="8"/>
      <c r="AZ718" s="8"/>
      <c r="BA718" s="8"/>
      <c r="BB718" s="8"/>
      <c r="BC718" s="8"/>
      <c r="BD718" s="2"/>
      <c r="BE718" s="40"/>
      <c r="BF718" s="7"/>
      <c r="BG718" s="7"/>
      <c r="BH718" s="7"/>
      <c r="BI718" s="47"/>
      <c r="BJ718" s="48"/>
      <c r="BK718" s="48"/>
    </row>
    <row r="719" spans="1:63" s="23" customFormat="1">
      <c r="A719" s="7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44"/>
      <c r="X719" s="8"/>
      <c r="Y719" s="8"/>
      <c r="Z719" s="8"/>
      <c r="AA719" s="7"/>
      <c r="AB719" s="8"/>
      <c r="AC719" s="8"/>
      <c r="AD719" s="3"/>
      <c r="AE719" s="8"/>
      <c r="AF719" s="8"/>
      <c r="AG719" s="8"/>
      <c r="AH719" s="7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31"/>
      <c r="AT719" s="7"/>
      <c r="AU719" s="8"/>
      <c r="AV719" s="8"/>
      <c r="AW719" s="8"/>
      <c r="AX719" s="8"/>
      <c r="AY719" s="8"/>
      <c r="AZ719" s="8"/>
      <c r="BA719" s="8"/>
      <c r="BB719" s="8"/>
      <c r="BC719" s="8"/>
      <c r="BD719" s="2"/>
      <c r="BE719" s="40"/>
      <c r="BF719" s="7"/>
      <c r="BG719" s="7"/>
      <c r="BH719" s="7"/>
      <c r="BI719" s="47"/>
      <c r="BJ719" s="48"/>
      <c r="BK719" s="48"/>
    </row>
    <row r="720" spans="1:63" s="23" customFormat="1">
      <c r="A720" s="7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44"/>
      <c r="X720" s="8"/>
      <c r="Y720" s="8"/>
      <c r="Z720" s="8"/>
      <c r="AA720" s="7"/>
      <c r="AB720" s="8"/>
      <c r="AC720" s="8"/>
      <c r="AD720" s="3"/>
      <c r="AE720" s="8"/>
      <c r="AF720" s="8"/>
      <c r="AG720" s="8"/>
      <c r="AH720" s="7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31"/>
      <c r="AT720" s="7"/>
      <c r="AU720" s="8"/>
      <c r="AV720" s="8"/>
      <c r="AW720" s="8"/>
      <c r="AX720" s="8"/>
      <c r="AY720" s="8"/>
      <c r="AZ720" s="8"/>
      <c r="BA720" s="8"/>
      <c r="BB720" s="8"/>
      <c r="BC720" s="8"/>
      <c r="BD720" s="2"/>
      <c r="BE720" s="40"/>
      <c r="BF720" s="7"/>
      <c r="BG720" s="7"/>
      <c r="BH720" s="7"/>
      <c r="BI720" s="47"/>
      <c r="BJ720" s="48"/>
      <c r="BK720" s="48"/>
    </row>
    <row r="721" spans="1:64" s="23" customFormat="1">
      <c r="A721" s="7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44"/>
      <c r="X721" s="8"/>
      <c r="Y721" s="8"/>
      <c r="Z721" s="8"/>
      <c r="AA721" s="7"/>
      <c r="AB721" s="8"/>
      <c r="AC721" s="8"/>
      <c r="AD721" s="3"/>
      <c r="AE721" s="8"/>
      <c r="AF721" s="8"/>
      <c r="AG721" s="8"/>
      <c r="AH721" s="7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31"/>
      <c r="AT721" s="7"/>
      <c r="AU721" s="8"/>
      <c r="AV721" s="8"/>
      <c r="AW721" s="8"/>
      <c r="AX721" s="8"/>
      <c r="AY721" s="8"/>
      <c r="AZ721" s="8"/>
      <c r="BA721" s="8"/>
      <c r="BB721" s="8"/>
      <c r="BC721" s="8"/>
      <c r="BD721" s="2"/>
      <c r="BE721" s="40"/>
      <c r="BF721" s="7"/>
      <c r="BG721" s="7"/>
      <c r="BH721" s="7"/>
      <c r="BI721" s="47"/>
      <c r="BJ721" s="48"/>
      <c r="BK721" s="48"/>
    </row>
    <row r="722" spans="1:64" s="23" customFormat="1">
      <c r="A722" s="7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44"/>
      <c r="X722" s="8"/>
      <c r="Y722" s="8"/>
      <c r="Z722" s="8"/>
      <c r="AA722" s="7"/>
      <c r="AB722" s="8"/>
      <c r="AC722" s="8"/>
      <c r="AD722" s="3"/>
      <c r="AE722" s="8"/>
      <c r="AF722" s="8"/>
      <c r="AG722" s="8"/>
      <c r="AH722" s="7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31"/>
      <c r="AT722" s="7"/>
      <c r="AU722" s="8"/>
      <c r="AV722" s="8"/>
      <c r="AW722" s="8"/>
      <c r="AX722" s="8"/>
      <c r="AY722" s="8"/>
      <c r="AZ722" s="8"/>
      <c r="BA722" s="8"/>
      <c r="BB722" s="8"/>
      <c r="BC722" s="8"/>
      <c r="BD722" s="2"/>
      <c r="BE722" s="40"/>
      <c r="BF722" s="7"/>
      <c r="BG722" s="7"/>
      <c r="BH722" s="7"/>
      <c r="BI722" s="47"/>
      <c r="BJ722" s="48"/>
      <c r="BK722" s="48"/>
    </row>
    <row r="723" spans="1:64" s="23" customFormat="1">
      <c r="A723" s="7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44"/>
      <c r="X723" s="8"/>
      <c r="Y723" s="8"/>
      <c r="Z723" s="8"/>
      <c r="AA723" s="7"/>
      <c r="AB723" s="8"/>
      <c r="AC723" s="8"/>
      <c r="AD723" s="3"/>
      <c r="AE723" s="8"/>
      <c r="AF723" s="8"/>
      <c r="AG723" s="8"/>
      <c r="AH723" s="7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31"/>
      <c r="AT723" s="7"/>
      <c r="AU723" s="8"/>
      <c r="AV723" s="8"/>
      <c r="AW723" s="8"/>
      <c r="AX723" s="8"/>
      <c r="AY723" s="8"/>
      <c r="AZ723" s="8"/>
      <c r="BA723" s="8"/>
      <c r="BB723" s="8"/>
      <c r="BC723" s="8"/>
      <c r="BD723" s="2"/>
      <c r="BE723" s="40"/>
      <c r="BF723" s="7"/>
      <c r="BG723" s="7"/>
      <c r="BH723" s="7"/>
      <c r="BI723" s="47"/>
      <c r="BJ723" s="48"/>
      <c r="BK723" s="48"/>
    </row>
    <row r="724" spans="1:64" s="23" customFormat="1">
      <c r="A724" s="7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44"/>
      <c r="X724" s="8"/>
      <c r="Y724" s="8"/>
      <c r="Z724" s="8"/>
      <c r="AA724" s="7"/>
      <c r="AB724" s="8"/>
      <c r="AC724" s="8"/>
      <c r="AD724" s="3"/>
      <c r="AE724" s="8"/>
      <c r="AF724" s="8"/>
      <c r="AG724" s="8"/>
      <c r="AH724" s="7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31"/>
      <c r="AT724" s="7"/>
      <c r="AU724" s="8"/>
      <c r="AV724" s="8"/>
      <c r="AW724" s="8"/>
      <c r="AX724" s="8"/>
      <c r="AY724" s="8"/>
      <c r="AZ724" s="8"/>
      <c r="BA724" s="8"/>
      <c r="BB724" s="8"/>
      <c r="BC724" s="8"/>
      <c r="BD724" s="2"/>
      <c r="BE724" s="40"/>
      <c r="BF724" s="7"/>
      <c r="BG724" s="7"/>
      <c r="BH724" s="7"/>
      <c r="BI724" s="47"/>
      <c r="BJ724" s="48"/>
      <c r="BK724" s="48"/>
    </row>
    <row r="725" spans="1:64" s="23" customFormat="1">
      <c r="A725" s="7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44"/>
      <c r="X725" s="8"/>
      <c r="Y725" s="8"/>
      <c r="Z725" s="8"/>
      <c r="AA725" s="7"/>
      <c r="AB725" s="8"/>
      <c r="AC725" s="8"/>
      <c r="AD725" s="3"/>
      <c r="AE725" s="8"/>
      <c r="AF725" s="8"/>
      <c r="AG725" s="8"/>
      <c r="AH725" s="7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31"/>
      <c r="AT725" s="7"/>
      <c r="AU725" s="8"/>
      <c r="AV725" s="8"/>
      <c r="AW725" s="8"/>
      <c r="AX725" s="8"/>
      <c r="AY725" s="8"/>
      <c r="AZ725" s="8"/>
      <c r="BA725" s="8"/>
      <c r="BB725" s="8"/>
      <c r="BC725" s="8"/>
      <c r="BD725" s="2"/>
      <c r="BE725" s="40"/>
      <c r="BF725" s="7"/>
      <c r="BG725" s="7"/>
      <c r="BH725" s="7"/>
      <c r="BI725" s="47"/>
      <c r="BJ725" s="48"/>
      <c r="BK725" s="48"/>
    </row>
    <row r="726" spans="1:64" s="23" customFormat="1">
      <c r="A726" s="7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44"/>
      <c r="X726" s="8"/>
      <c r="Y726" s="8"/>
      <c r="Z726" s="8"/>
      <c r="AA726" s="7"/>
      <c r="AB726" s="8"/>
      <c r="AC726" s="8"/>
      <c r="AD726" s="3"/>
      <c r="AE726" s="8"/>
      <c r="AF726" s="8"/>
      <c r="AG726" s="8"/>
      <c r="AH726" s="7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31"/>
      <c r="AT726" s="7"/>
      <c r="AU726" s="8"/>
      <c r="AV726" s="8"/>
      <c r="AW726" s="8"/>
      <c r="AX726" s="8"/>
      <c r="AY726" s="8"/>
      <c r="AZ726" s="8"/>
      <c r="BA726" s="8"/>
      <c r="BB726" s="8"/>
      <c r="BC726" s="8"/>
      <c r="BD726" s="2"/>
      <c r="BE726" s="40"/>
      <c r="BF726" s="7"/>
      <c r="BG726" s="7"/>
      <c r="BH726" s="7"/>
      <c r="BI726" s="47"/>
      <c r="BJ726" s="48"/>
      <c r="BK726" s="48"/>
    </row>
    <row r="727" spans="1:64" s="23" customFormat="1">
      <c r="A727" s="7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44"/>
      <c r="X727" s="8"/>
      <c r="Y727" s="8"/>
      <c r="Z727" s="8"/>
      <c r="AA727" s="7"/>
      <c r="AB727" s="8"/>
      <c r="AC727" s="8"/>
      <c r="AD727" s="3"/>
      <c r="AE727" s="8"/>
      <c r="AF727" s="8"/>
      <c r="AG727" s="8"/>
      <c r="AH727" s="7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31"/>
      <c r="AT727" s="7"/>
      <c r="AU727" s="8"/>
      <c r="AV727" s="8"/>
      <c r="AW727" s="8"/>
      <c r="AX727" s="8"/>
      <c r="AY727" s="8"/>
      <c r="AZ727" s="8"/>
      <c r="BA727" s="8"/>
      <c r="BB727" s="8"/>
      <c r="BC727" s="8"/>
      <c r="BD727" s="2"/>
      <c r="BE727" s="40"/>
      <c r="BF727" s="7"/>
      <c r="BG727" s="7"/>
      <c r="BH727" s="7"/>
      <c r="BI727" s="47"/>
      <c r="BJ727" s="48"/>
      <c r="BK727" s="48"/>
    </row>
    <row r="728" spans="1:64" s="23" customFormat="1">
      <c r="A728" s="7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44"/>
      <c r="X728" s="8"/>
      <c r="Y728" s="8"/>
      <c r="Z728" s="8"/>
      <c r="AA728" s="7"/>
      <c r="AB728" s="8"/>
      <c r="AC728" s="8"/>
      <c r="AD728" s="3"/>
      <c r="AE728" s="8"/>
      <c r="AF728" s="8"/>
      <c r="AG728" s="8"/>
      <c r="AH728" s="7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31"/>
      <c r="AT728" s="7"/>
      <c r="AU728" s="8"/>
      <c r="AV728" s="8"/>
      <c r="AW728" s="8"/>
      <c r="AX728" s="8"/>
      <c r="AY728" s="8"/>
      <c r="AZ728" s="8"/>
      <c r="BA728" s="8"/>
      <c r="BB728" s="8"/>
      <c r="BC728" s="8"/>
      <c r="BD728" s="2"/>
      <c r="BE728" s="40"/>
      <c r="BF728" s="7"/>
      <c r="BG728" s="7"/>
      <c r="BH728" s="7"/>
      <c r="BI728" s="47"/>
      <c r="BJ728" s="48"/>
      <c r="BK728" s="48"/>
    </row>
    <row r="729" spans="1:64" s="23" customFormat="1">
      <c r="A729" s="7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44"/>
      <c r="X729" s="8"/>
      <c r="Y729" s="8"/>
      <c r="Z729" s="8"/>
      <c r="AA729" s="7"/>
      <c r="AB729" s="8"/>
      <c r="AC729" s="8"/>
      <c r="AD729" s="3"/>
      <c r="AE729" s="8"/>
      <c r="AF729" s="8"/>
      <c r="AG729" s="8"/>
      <c r="AH729" s="7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31"/>
      <c r="AT729" s="7"/>
      <c r="AU729" s="8"/>
      <c r="AV729" s="8"/>
      <c r="AW729" s="8"/>
      <c r="AX729" s="8"/>
      <c r="AY729" s="8"/>
      <c r="AZ729" s="8"/>
      <c r="BA729" s="8"/>
      <c r="BB729" s="8"/>
      <c r="BC729" s="8"/>
      <c r="BD729" s="2"/>
      <c r="BE729" s="40"/>
      <c r="BF729" s="7"/>
      <c r="BG729" s="7"/>
      <c r="BH729" s="7"/>
      <c r="BI729" s="47"/>
      <c r="BJ729" s="48"/>
      <c r="BK729" s="48"/>
    </row>
    <row r="730" spans="1:64" s="23" customFormat="1">
      <c r="A730" s="7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69"/>
      <c r="T730" s="8"/>
      <c r="U730" s="8"/>
      <c r="V730" s="49"/>
      <c r="W730" s="50"/>
      <c r="X730" s="8"/>
      <c r="Y730" s="8"/>
      <c r="Z730" s="8"/>
      <c r="AA730" s="7"/>
      <c r="AB730" s="8"/>
      <c r="AC730" s="8"/>
      <c r="AD730" s="3"/>
      <c r="AE730" s="3"/>
      <c r="AF730" s="8"/>
      <c r="AG730" s="72"/>
      <c r="AH730" s="74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1"/>
      <c r="AT730" s="7"/>
      <c r="AU730" s="8"/>
      <c r="AV730" s="8"/>
      <c r="AW730" s="8"/>
      <c r="AX730" s="8"/>
      <c r="AY730" s="8"/>
      <c r="AZ730" s="8"/>
      <c r="BA730" s="8"/>
      <c r="BB730" s="8"/>
      <c r="BC730" s="8"/>
      <c r="BD730" s="2"/>
      <c r="BE730" s="40"/>
      <c r="BF730" s="7"/>
      <c r="BG730" s="7"/>
      <c r="BH730" s="7"/>
      <c r="BI730" s="47"/>
      <c r="BJ730" s="48"/>
      <c r="BK730" s="48"/>
      <c r="BL730" s="24"/>
    </row>
    <row r="731" spans="1:64" s="23" customFormat="1">
      <c r="A731" s="7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44"/>
      <c r="X731" s="8"/>
      <c r="Y731" s="8"/>
      <c r="Z731" s="8"/>
      <c r="AA731" s="7"/>
      <c r="AB731" s="8"/>
      <c r="AC731" s="8"/>
      <c r="AD731" s="3"/>
      <c r="AE731" s="8"/>
      <c r="AF731" s="8"/>
      <c r="AG731" s="8"/>
      <c r="AH731" s="7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31"/>
      <c r="AT731" s="7"/>
      <c r="AU731" s="8"/>
      <c r="AV731" s="8"/>
      <c r="AW731" s="8"/>
      <c r="AX731" s="8"/>
      <c r="AY731" s="8"/>
      <c r="AZ731" s="8"/>
      <c r="BA731" s="8"/>
      <c r="BB731" s="8"/>
      <c r="BC731" s="8"/>
      <c r="BD731" s="2"/>
      <c r="BE731" s="36"/>
      <c r="BF731" s="7"/>
      <c r="BG731" s="7"/>
      <c r="BH731" s="7"/>
      <c r="BI731" s="47"/>
      <c r="BJ731" s="48"/>
      <c r="BK731" s="48"/>
    </row>
    <row r="732" spans="1:64" s="23" customFormat="1">
      <c r="A732" s="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44"/>
      <c r="X732" s="8"/>
      <c r="Y732" s="8"/>
      <c r="Z732" s="8"/>
      <c r="AA732" s="7"/>
      <c r="AB732" s="8"/>
      <c r="AC732" s="8"/>
      <c r="AD732" s="3"/>
      <c r="AE732" s="8"/>
      <c r="AF732" s="8"/>
      <c r="AG732" s="8"/>
      <c r="AH732" s="7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31"/>
      <c r="AT732" s="7"/>
      <c r="AU732" s="8"/>
      <c r="AV732" s="8"/>
      <c r="AW732" s="8"/>
      <c r="AX732" s="8"/>
      <c r="AY732" s="8"/>
      <c r="AZ732" s="8"/>
      <c r="BA732" s="8"/>
      <c r="BB732" s="8"/>
      <c r="BC732" s="8"/>
      <c r="BD732" s="2"/>
      <c r="BE732" s="36"/>
      <c r="BF732" s="7"/>
      <c r="BG732" s="7"/>
      <c r="BH732" s="7"/>
      <c r="BI732" s="47"/>
      <c r="BJ732" s="48"/>
      <c r="BK732" s="48"/>
    </row>
    <row r="733" spans="1:64" s="23" customFormat="1">
      <c r="A733" s="7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44"/>
      <c r="X733" s="8"/>
      <c r="Y733" s="8"/>
      <c r="Z733" s="8"/>
      <c r="AA733" s="7"/>
      <c r="AB733" s="8"/>
      <c r="AC733" s="8"/>
      <c r="AD733" s="3"/>
      <c r="AE733" s="8"/>
      <c r="AF733" s="8"/>
      <c r="AG733" s="8"/>
      <c r="AH733" s="7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31"/>
      <c r="AT733" s="7"/>
      <c r="AU733" s="8"/>
      <c r="AV733" s="8"/>
      <c r="AW733" s="8"/>
      <c r="AX733" s="8"/>
      <c r="AY733" s="8"/>
      <c r="AZ733" s="8"/>
      <c r="BA733" s="8"/>
      <c r="BB733" s="8"/>
      <c r="BC733" s="8"/>
      <c r="BD733" s="2"/>
      <c r="BE733" s="36"/>
      <c r="BF733" s="7"/>
      <c r="BG733" s="7"/>
      <c r="BH733" s="7"/>
      <c r="BI733" s="47"/>
      <c r="BJ733" s="48"/>
      <c r="BK733" s="48"/>
    </row>
    <row r="734" spans="1:64" s="23" customFormat="1">
      <c r="A734" s="7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44"/>
      <c r="X734" s="8"/>
      <c r="Y734" s="8"/>
      <c r="Z734" s="8"/>
      <c r="AA734" s="7"/>
      <c r="AB734" s="8"/>
      <c r="AC734" s="8"/>
      <c r="AD734" s="3"/>
      <c r="AE734" s="8"/>
      <c r="AF734" s="8"/>
      <c r="AG734" s="8"/>
      <c r="AH734" s="7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31"/>
      <c r="AT734" s="7"/>
      <c r="AU734" s="8"/>
      <c r="AV734" s="8"/>
      <c r="AW734" s="8"/>
      <c r="AX734" s="8"/>
      <c r="AY734" s="8"/>
      <c r="AZ734" s="8"/>
      <c r="BA734" s="8"/>
      <c r="BB734" s="8"/>
      <c r="BC734" s="8"/>
      <c r="BD734" s="2"/>
      <c r="BE734" s="36"/>
      <c r="BF734" s="7"/>
      <c r="BG734" s="7"/>
      <c r="BH734" s="7"/>
      <c r="BI734" s="47"/>
      <c r="BJ734" s="48"/>
      <c r="BK734" s="48"/>
    </row>
    <row r="735" spans="1:64" s="23" customFormat="1">
      <c r="A735" s="7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44"/>
      <c r="X735" s="8"/>
      <c r="Y735" s="8"/>
      <c r="Z735" s="8"/>
      <c r="AA735" s="7"/>
      <c r="AB735" s="8"/>
      <c r="AC735" s="8"/>
      <c r="AD735" s="3"/>
      <c r="AE735" s="8"/>
      <c r="AF735" s="8"/>
      <c r="AG735" s="8"/>
      <c r="AH735" s="7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31"/>
      <c r="AT735" s="7"/>
      <c r="AU735" s="8"/>
      <c r="AV735" s="8"/>
      <c r="AW735" s="8"/>
      <c r="AX735" s="8"/>
      <c r="AY735" s="8"/>
      <c r="AZ735" s="8"/>
      <c r="BA735" s="8"/>
      <c r="BB735" s="8"/>
      <c r="BC735" s="8"/>
      <c r="BD735" s="2"/>
      <c r="BE735" s="36"/>
      <c r="BF735" s="7"/>
      <c r="BG735" s="7"/>
      <c r="BH735" s="7"/>
      <c r="BI735" s="47"/>
      <c r="BJ735" s="48"/>
      <c r="BK735" s="48"/>
    </row>
    <row r="736" spans="1:64" s="23" customFormat="1">
      <c r="A736" s="7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44"/>
      <c r="X736" s="8"/>
      <c r="Y736" s="8"/>
      <c r="Z736" s="8"/>
      <c r="AA736" s="7"/>
      <c r="AB736" s="8"/>
      <c r="AC736" s="8"/>
      <c r="AD736" s="3"/>
      <c r="AE736" s="8"/>
      <c r="AF736" s="8"/>
      <c r="AG736" s="8"/>
      <c r="AH736" s="7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31"/>
      <c r="AT736" s="7"/>
      <c r="AU736" s="8"/>
      <c r="AV736" s="8"/>
      <c r="AW736" s="8"/>
      <c r="AX736" s="8"/>
      <c r="AY736" s="8"/>
      <c r="AZ736" s="8"/>
      <c r="BA736" s="8"/>
      <c r="BB736" s="8"/>
      <c r="BC736" s="8"/>
      <c r="BD736" s="2"/>
      <c r="BE736" s="36"/>
      <c r="BF736" s="7"/>
      <c r="BG736" s="7"/>
      <c r="BH736" s="7"/>
      <c r="BI736" s="47"/>
      <c r="BJ736" s="48"/>
      <c r="BK736" s="48"/>
    </row>
    <row r="737" spans="1:63" s="23" customFormat="1">
      <c r="A737" s="7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44"/>
      <c r="X737" s="8"/>
      <c r="Y737" s="8"/>
      <c r="Z737" s="8"/>
      <c r="AA737" s="7"/>
      <c r="AB737" s="8"/>
      <c r="AC737" s="8"/>
      <c r="AD737" s="3"/>
      <c r="AE737" s="8"/>
      <c r="AF737" s="8"/>
      <c r="AG737" s="8"/>
      <c r="AH737" s="7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31"/>
      <c r="AT737" s="7"/>
      <c r="AU737" s="8"/>
      <c r="AV737" s="8"/>
      <c r="AW737" s="8"/>
      <c r="AX737" s="8"/>
      <c r="AY737" s="8"/>
      <c r="AZ737" s="8"/>
      <c r="BA737" s="8"/>
      <c r="BB737" s="8"/>
      <c r="BC737" s="8"/>
      <c r="BD737" s="2"/>
      <c r="BE737" s="36"/>
      <c r="BF737" s="7"/>
      <c r="BG737" s="7"/>
      <c r="BH737" s="7"/>
      <c r="BI737" s="47"/>
      <c r="BJ737" s="48"/>
      <c r="BK737" s="48"/>
    </row>
    <row r="738" spans="1:63" s="23" customFormat="1">
      <c r="A738" s="7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44"/>
      <c r="X738" s="8"/>
      <c r="Y738" s="8"/>
      <c r="Z738" s="8"/>
      <c r="AA738" s="7"/>
      <c r="AB738" s="8"/>
      <c r="AC738" s="8"/>
      <c r="AD738" s="3"/>
      <c r="AE738" s="8"/>
      <c r="AF738" s="8"/>
      <c r="AG738" s="8"/>
      <c r="AH738" s="7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31"/>
      <c r="AT738" s="7"/>
      <c r="AU738" s="8"/>
      <c r="AV738" s="8"/>
      <c r="AW738" s="8"/>
      <c r="AX738" s="8"/>
      <c r="AY738" s="8"/>
      <c r="AZ738" s="8"/>
      <c r="BA738" s="8"/>
      <c r="BB738" s="8"/>
      <c r="BC738" s="8"/>
      <c r="BD738" s="2"/>
      <c r="BE738" s="36"/>
      <c r="BF738" s="7"/>
      <c r="BG738" s="7"/>
      <c r="BH738" s="7"/>
      <c r="BI738" s="47"/>
      <c r="BJ738" s="48"/>
      <c r="BK738" s="48"/>
    </row>
    <row r="739" spans="1:63" s="23" customFormat="1">
      <c r="A739" s="7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44"/>
      <c r="X739" s="8"/>
      <c r="Y739" s="8"/>
      <c r="Z739" s="8"/>
      <c r="AA739" s="7"/>
      <c r="AB739" s="8"/>
      <c r="AC739" s="8"/>
      <c r="AD739" s="3"/>
      <c r="AE739" s="8"/>
      <c r="AF739" s="8"/>
      <c r="AG739" s="8"/>
      <c r="AH739" s="7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31"/>
      <c r="AT739" s="7"/>
      <c r="AU739" s="8"/>
      <c r="AV739" s="8"/>
      <c r="AW739" s="8"/>
      <c r="AX739" s="8"/>
      <c r="AY739" s="8"/>
      <c r="AZ739" s="8"/>
      <c r="BA739" s="8"/>
      <c r="BB739" s="8"/>
      <c r="BC739" s="8"/>
      <c r="BD739" s="2"/>
      <c r="BE739" s="36"/>
      <c r="BF739" s="7"/>
      <c r="BG739" s="7"/>
      <c r="BH739" s="7"/>
      <c r="BI739" s="47"/>
      <c r="BJ739" s="48"/>
      <c r="BK739" s="48"/>
    </row>
    <row r="740" spans="1:63" s="23" customFormat="1">
      <c r="A740" s="7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44"/>
      <c r="X740" s="8"/>
      <c r="Y740" s="8"/>
      <c r="Z740" s="8"/>
      <c r="AA740" s="7"/>
      <c r="AB740" s="8"/>
      <c r="AC740" s="8"/>
      <c r="AD740" s="3"/>
      <c r="AE740" s="8"/>
      <c r="AF740" s="8"/>
      <c r="AG740" s="8"/>
      <c r="AH740" s="7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31"/>
      <c r="AT740" s="7"/>
      <c r="AU740" s="8"/>
      <c r="AV740" s="8"/>
      <c r="AW740" s="8"/>
      <c r="AX740" s="8"/>
      <c r="AY740" s="8"/>
      <c r="AZ740" s="8"/>
      <c r="BA740" s="8"/>
      <c r="BB740" s="8"/>
      <c r="BC740" s="8"/>
      <c r="BD740" s="2"/>
      <c r="BE740" s="37"/>
      <c r="BF740" s="7"/>
      <c r="BG740" s="7"/>
      <c r="BH740" s="7"/>
      <c r="BI740" s="47"/>
      <c r="BJ740" s="48"/>
      <c r="BK740" s="48"/>
    </row>
    <row r="741" spans="1:63" s="23" customFormat="1">
      <c r="A741" s="7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44"/>
      <c r="X741" s="8"/>
      <c r="Y741" s="8"/>
      <c r="Z741" s="8"/>
      <c r="AA741" s="7"/>
      <c r="AB741" s="8"/>
      <c r="AC741" s="8"/>
      <c r="AD741" s="3"/>
      <c r="AE741" s="8"/>
      <c r="AF741" s="8"/>
      <c r="AG741" s="8"/>
      <c r="AH741" s="7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31"/>
      <c r="AT741" s="7"/>
      <c r="AU741" s="8"/>
      <c r="AV741" s="8"/>
      <c r="AW741" s="8"/>
      <c r="AX741" s="8"/>
      <c r="AY741" s="8"/>
      <c r="AZ741" s="8"/>
      <c r="BA741" s="8"/>
      <c r="BB741" s="8"/>
      <c r="BC741" s="8"/>
      <c r="BD741" s="2"/>
      <c r="BE741" s="37"/>
      <c r="BF741" s="7"/>
      <c r="BG741" s="7"/>
      <c r="BH741" s="7"/>
      <c r="BI741" s="47"/>
      <c r="BJ741" s="48"/>
      <c r="BK741" s="48"/>
    </row>
    <row r="742" spans="1:63" s="23" customFormat="1">
      <c r="A742" s="7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44"/>
      <c r="X742" s="8"/>
      <c r="Y742" s="8"/>
      <c r="Z742" s="8"/>
      <c r="AA742" s="7"/>
      <c r="AB742" s="8"/>
      <c r="AC742" s="8"/>
      <c r="AD742" s="3"/>
      <c r="AE742" s="8"/>
      <c r="AF742" s="8"/>
      <c r="AG742" s="8"/>
      <c r="AH742" s="7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31"/>
      <c r="AT742" s="7"/>
      <c r="AU742" s="8"/>
      <c r="AV742" s="8"/>
      <c r="AW742" s="8"/>
      <c r="AX742" s="8"/>
      <c r="AY742" s="8"/>
      <c r="AZ742" s="8"/>
      <c r="BA742" s="8"/>
      <c r="BB742" s="8"/>
      <c r="BC742" s="8"/>
      <c r="BD742" s="2"/>
      <c r="BE742" s="37"/>
      <c r="BF742" s="7"/>
      <c r="BG742" s="7"/>
      <c r="BH742" s="7"/>
      <c r="BI742" s="47"/>
      <c r="BJ742" s="48"/>
      <c r="BK742" s="48"/>
    </row>
    <row r="743" spans="1:63" s="23" customFormat="1">
      <c r="A743" s="7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44"/>
      <c r="X743" s="8"/>
      <c r="Y743" s="8"/>
      <c r="Z743" s="8"/>
      <c r="AA743" s="7"/>
      <c r="AB743" s="8"/>
      <c r="AC743" s="8"/>
      <c r="AD743" s="3"/>
      <c r="AE743" s="8"/>
      <c r="AF743" s="8"/>
      <c r="AG743" s="8"/>
      <c r="AH743" s="7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31"/>
      <c r="AT743" s="7"/>
      <c r="AU743" s="8"/>
      <c r="AV743" s="8"/>
      <c r="AW743" s="8"/>
      <c r="AX743" s="8"/>
      <c r="AY743" s="8"/>
      <c r="AZ743" s="8"/>
      <c r="BA743" s="8"/>
      <c r="BB743" s="8"/>
      <c r="BC743" s="8"/>
      <c r="BD743" s="2"/>
      <c r="BE743" s="37"/>
      <c r="BF743" s="7"/>
      <c r="BG743" s="7"/>
      <c r="BH743" s="7"/>
      <c r="BI743" s="47"/>
      <c r="BJ743" s="48"/>
      <c r="BK743" s="48"/>
    </row>
    <row r="744" spans="1:63" s="23" customFormat="1">
      <c r="A744" s="7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44"/>
      <c r="X744" s="8"/>
      <c r="Y744" s="8"/>
      <c r="Z744" s="8"/>
      <c r="AA744" s="7"/>
      <c r="AB744" s="8"/>
      <c r="AC744" s="8"/>
      <c r="AD744" s="3"/>
      <c r="AE744" s="8"/>
      <c r="AF744" s="8"/>
      <c r="AG744" s="8"/>
      <c r="AH744" s="7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31"/>
      <c r="AT744" s="7"/>
      <c r="AU744" s="8"/>
      <c r="AV744" s="8"/>
      <c r="AW744" s="8"/>
      <c r="AX744" s="8"/>
      <c r="AY744" s="8"/>
      <c r="AZ744" s="8"/>
      <c r="BA744" s="8"/>
      <c r="BB744" s="8"/>
      <c r="BC744" s="8"/>
      <c r="BD744" s="2"/>
      <c r="BE744" s="37"/>
      <c r="BF744" s="7"/>
      <c r="BG744" s="7"/>
      <c r="BH744" s="7"/>
      <c r="BI744" s="47"/>
      <c r="BJ744" s="48"/>
      <c r="BK744" s="48"/>
    </row>
    <row r="745" spans="1:63" s="23" customFormat="1">
      <c r="A745" s="7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44"/>
      <c r="X745" s="8"/>
      <c r="Y745" s="8"/>
      <c r="Z745" s="8"/>
      <c r="AA745" s="7"/>
      <c r="AB745" s="8"/>
      <c r="AC745" s="8"/>
      <c r="AD745" s="3"/>
      <c r="AE745" s="8"/>
      <c r="AF745" s="8"/>
      <c r="AG745" s="8"/>
      <c r="AH745" s="7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31"/>
      <c r="AT745" s="7"/>
      <c r="AU745" s="8"/>
      <c r="AV745" s="8"/>
      <c r="AW745" s="8"/>
      <c r="AX745" s="8"/>
      <c r="AY745" s="8"/>
      <c r="AZ745" s="8"/>
      <c r="BA745" s="8"/>
      <c r="BB745" s="8"/>
      <c r="BC745" s="8"/>
      <c r="BD745" s="2"/>
      <c r="BE745" s="37"/>
      <c r="BF745" s="7"/>
      <c r="BG745" s="7"/>
      <c r="BH745" s="7"/>
      <c r="BI745" s="47"/>
      <c r="BJ745" s="48"/>
      <c r="BK745" s="48"/>
    </row>
    <row r="746" spans="1:63" s="23" customFormat="1">
      <c r="A746" s="7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44"/>
      <c r="X746" s="8"/>
      <c r="Y746" s="8"/>
      <c r="Z746" s="8"/>
      <c r="AA746" s="7"/>
      <c r="AB746" s="8"/>
      <c r="AC746" s="8"/>
      <c r="AD746" s="3"/>
      <c r="AE746" s="8"/>
      <c r="AF746" s="8"/>
      <c r="AG746" s="8"/>
      <c r="AH746" s="7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31"/>
      <c r="AT746" s="7"/>
      <c r="AU746" s="8"/>
      <c r="AV746" s="8"/>
      <c r="AW746" s="8"/>
      <c r="AX746" s="8"/>
      <c r="AY746" s="8"/>
      <c r="AZ746" s="8"/>
      <c r="BA746" s="8"/>
      <c r="BB746" s="8"/>
      <c r="BC746" s="8"/>
      <c r="BD746" s="2"/>
      <c r="BE746" s="37"/>
      <c r="BF746" s="7"/>
      <c r="BG746" s="7"/>
      <c r="BH746" s="7"/>
      <c r="BI746" s="47"/>
      <c r="BJ746" s="48"/>
      <c r="BK746" s="48"/>
    </row>
    <row r="747" spans="1:63" s="23" customFormat="1">
      <c r="A747" s="7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44"/>
      <c r="X747" s="8"/>
      <c r="Y747" s="8"/>
      <c r="Z747" s="8"/>
      <c r="AA747" s="7"/>
      <c r="AB747" s="8"/>
      <c r="AC747" s="8"/>
      <c r="AD747" s="3"/>
      <c r="AE747" s="8"/>
      <c r="AF747" s="8"/>
      <c r="AG747" s="8"/>
      <c r="AH747" s="7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31"/>
      <c r="AT747" s="7"/>
      <c r="AU747" s="8"/>
      <c r="AV747" s="8"/>
      <c r="AW747" s="8"/>
      <c r="AX747" s="8"/>
      <c r="AY747" s="8"/>
      <c r="AZ747" s="8"/>
      <c r="BA747" s="8"/>
      <c r="BB747" s="8"/>
      <c r="BC747" s="8"/>
      <c r="BD747" s="2"/>
      <c r="BE747" s="37"/>
      <c r="BF747" s="7"/>
      <c r="BG747" s="7"/>
      <c r="BH747" s="7"/>
      <c r="BI747" s="47"/>
      <c r="BJ747" s="48"/>
      <c r="BK747" s="48"/>
    </row>
    <row r="748" spans="1:63" s="23" customFormat="1">
      <c r="A748" s="7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69"/>
      <c r="T748" s="8"/>
      <c r="U748" s="8"/>
      <c r="V748" s="8"/>
      <c r="W748" s="44"/>
      <c r="X748" s="8"/>
      <c r="Y748" s="8"/>
      <c r="Z748" s="8"/>
      <c r="AA748" s="7"/>
      <c r="AB748" s="8"/>
      <c r="AC748" s="8"/>
      <c r="AD748" s="3"/>
      <c r="AE748" s="53"/>
      <c r="AF748" s="69"/>
      <c r="AG748" s="8"/>
      <c r="AH748" s="7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1"/>
      <c r="AT748" s="7"/>
      <c r="AU748" s="8"/>
      <c r="AV748" s="8"/>
      <c r="AW748" s="8"/>
      <c r="AX748" s="8"/>
      <c r="AY748" s="8"/>
      <c r="AZ748" s="8"/>
      <c r="BA748" s="8"/>
      <c r="BB748" s="8"/>
      <c r="BC748" s="8"/>
      <c r="BD748" s="2"/>
      <c r="BE748" s="37"/>
      <c r="BF748" s="7"/>
      <c r="BG748" s="7"/>
      <c r="BH748" s="7"/>
      <c r="BI748" s="47"/>
      <c r="BJ748" s="48"/>
      <c r="BK748" s="48"/>
    </row>
    <row r="749" spans="1:63" s="23" customFormat="1">
      <c r="A749" s="7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44"/>
      <c r="X749" s="8"/>
      <c r="Y749" s="8"/>
      <c r="Z749" s="8"/>
      <c r="AA749" s="7"/>
      <c r="AB749" s="8"/>
      <c r="AC749" s="8"/>
      <c r="AD749" s="3"/>
      <c r="AE749" s="8"/>
      <c r="AF749" s="8"/>
      <c r="AG749" s="8"/>
      <c r="AH749" s="7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31"/>
      <c r="AT749" s="7"/>
      <c r="AU749" s="8"/>
      <c r="AV749" s="8"/>
      <c r="AW749" s="8"/>
      <c r="AX749" s="8"/>
      <c r="AY749" s="8"/>
      <c r="AZ749" s="8"/>
      <c r="BA749" s="8"/>
      <c r="BB749" s="8"/>
      <c r="BC749" s="8"/>
      <c r="BD749" s="2"/>
      <c r="BE749" s="37"/>
      <c r="BF749" s="7"/>
      <c r="BG749" s="7"/>
      <c r="BH749" s="7"/>
      <c r="BI749" s="47"/>
      <c r="BJ749" s="48"/>
      <c r="BK749" s="48"/>
    </row>
    <row r="750" spans="1:63" s="23" customFormat="1">
      <c r="A750" s="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44"/>
      <c r="X750" s="8"/>
      <c r="Y750" s="8"/>
      <c r="Z750" s="8"/>
      <c r="AA750" s="7"/>
      <c r="AB750" s="8"/>
      <c r="AC750" s="8"/>
      <c r="AD750" s="3"/>
      <c r="AE750" s="8"/>
      <c r="AF750" s="8"/>
      <c r="AG750" s="8"/>
      <c r="AH750" s="7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31"/>
      <c r="AT750" s="7"/>
      <c r="AU750" s="8"/>
      <c r="AV750" s="8"/>
      <c r="AW750" s="8"/>
      <c r="AX750" s="8"/>
      <c r="AY750" s="8"/>
      <c r="AZ750" s="8"/>
      <c r="BA750" s="8"/>
      <c r="BB750" s="8"/>
      <c r="BC750" s="8"/>
      <c r="BD750" s="2"/>
      <c r="BE750" s="36"/>
      <c r="BF750" s="7"/>
      <c r="BG750" s="7"/>
      <c r="BH750" s="7"/>
      <c r="BI750" s="47"/>
      <c r="BJ750" s="48"/>
      <c r="BK750" s="48"/>
    </row>
    <row r="751" spans="1:63" s="23" customFormat="1">
      <c r="A751" s="7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44"/>
      <c r="X751" s="8"/>
      <c r="Y751" s="8"/>
      <c r="Z751" s="8"/>
      <c r="AA751" s="7"/>
      <c r="AB751" s="8"/>
      <c r="AC751" s="8"/>
      <c r="AD751" s="3"/>
      <c r="AE751" s="8"/>
      <c r="AF751" s="8"/>
      <c r="AG751" s="8"/>
      <c r="AH751" s="7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31"/>
      <c r="AT751" s="7"/>
      <c r="AU751" s="8"/>
      <c r="AV751" s="8"/>
      <c r="AW751" s="8"/>
      <c r="AX751" s="8"/>
      <c r="AY751" s="8"/>
      <c r="AZ751" s="8"/>
      <c r="BA751" s="8"/>
      <c r="BB751" s="8"/>
      <c r="BC751" s="8"/>
      <c r="BD751" s="2"/>
      <c r="BE751" s="36"/>
      <c r="BF751" s="7"/>
      <c r="BG751" s="7"/>
      <c r="BH751" s="7"/>
      <c r="BI751" s="47"/>
      <c r="BJ751" s="48"/>
      <c r="BK751" s="48"/>
    </row>
    <row r="752" spans="1:63" s="23" customFormat="1">
      <c r="A752" s="7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44"/>
      <c r="X752" s="8"/>
      <c r="Y752" s="8"/>
      <c r="Z752" s="8"/>
      <c r="AA752" s="7"/>
      <c r="AB752" s="8"/>
      <c r="AC752" s="8"/>
      <c r="AD752" s="3"/>
      <c r="AE752" s="8"/>
      <c r="AF752" s="8"/>
      <c r="AG752" s="8"/>
      <c r="AH752" s="7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31"/>
      <c r="AT752" s="7"/>
      <c r="AU752" s="8"/>
      <c r="AV752" s="8"/>
      <c r="AW752" s="8"/>
      <c r="AX752" s="8"/>
      <c r="AY752" s="8"/>
      <c r="AZ752" s="8"/>
      <c r="BA752" s="8"/>
      <c r="BB752" s="8"/>
      <c r="BC752" s="8"/>
      <c r="BD752" s="2"/>
      <c r="BE752" s="36"/>
      <c r="BF752" s="7"/>
      <c r="BG752" s="7"/>
      <c r="BH752" s="7"/>
      <c r="BI752" s="47"/>
      <c r="BJ752" s="48"/>
      <c r="BK752" s="48"/>
    </row>
    <row r="753" spans="1:63" s="23" customFormat="1">
      <c r="A753" s="7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44"/>
      <c r="X753" s="8"/>
      <c r="Y753" s="8"/>
      <c r="Z753" s="8"/>
      <c r="AA753" s="7"/>
      <c r="AB753" s="8"/>
      <c r="AC753" s="8"/>
      <c r="AD753" s="3"/>
      <c r="AE753" s="8"/>
      <c r="AF753" s="8"/>
      <c r="AG753" s="8"/>
      <c r="AH753" s="7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31"/>
      <c r="AT753" s="7"/>
      <c r="AU753" s="8"/>
      <c r="AV753" s="8"/>
      <c r="AW753" s="8"/>
      <c r="AX753" s="8"/>
      <c r="AY753" s="8"/>
      <c r="AZ753" s="8"/>
      <c r="BA753" s="8"/>
      <c r="BB753" s="8"/>
      <c r="BC753" s="8"/>
      <c r="BD753" s="2"/>
      <c r="BE753" s="36"/>
      <c r="BF753" s="7"/>
      <c r="BG753" s="7"/>
      <c r="BH753" s="7"/>
      <c r="BI753" s="47"/>
      <c r="BJ753" s="48"/>
      <c r="BK753" s="48"/>
    </row>
    <row r="754" spans="1:63" s="23" customFormat="1">
      <c r="A754" s="7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44"/>
      <c r="X754" s="8"/>
      <c r="Y754" s="8"/>
      <c r="Z754" s="8"/>
      <c r="AA754" s="7"/>
      <c r="AB754" s="8"/>
      <c r="AC754" s="8"/>
      <c r="AD754" s="3"/>
      <c r="AE754" s="8"/>
      <c r="AF754" s="8"/>
      <c r="AG754" s="8"/>
      <c r="AH754" s="7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31"/>
      <c r="AT754" s="7"/>
      <c r="AU754" s="8"/>
      <c r="AV754" s="8"/>
      <c r="AW754" s="8"/>
      <c r="AX754" s="8"/>
      <c r="AY754" s="8"/>
      <c r="AZ754" s="8"/>
      <c r="BA754" s="8"/>
      <c r="BB754" s="8"/>
      <c r="BC754" s="8"/>
      <c r="BD754" s="2"/>
      <c r="BE754" s="36"/>
      <c r="BF754" s="7"/>
      <c r="BG754" s="7"/>
      <c r="BH754" s="7"/>
      <c r="BI754" s="47"/>
      <c r="BJ754" s="48"/>
      <c r="BK754" s="48"/>
    </row>
    <row r="755" spans="1:63" s="23" customFormat="1">
      <c r="A755" s="7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44"/>
      <c r="X755" s="8"/>
      <c r="Y755" s="8"/>
      <c r="Z755" s="8"/>
      <c r="AA755" s="7"/>
      <c r="AB755" s="8"/>
      <c r="AC755" s="8"/>
      <c r="AD755" s="3"/>
      <c r="AE755" s="8"/>
      <c r="AF755" s="8"/>
      <c r="AG755" s="8"/>
      <c r="AH755" s="7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31"/>
      <c r="AT755" s="7"/>
      <c r="AU755" s="8"/>
      <c r="AV755" s="8"/>
      <c r="AW755" s="8"/>
      <c r="AX755" s="8"/>
      <c r="AY755" s="8"/>
      <c r="AZ755" s="8"/>
      <c r="BA755" s="8"/>
      <c r="BB755" s="8"/>
      <c r="BC755" s="8"/>
      <c r="BD755" s="2"/>
      <c r="BE755" s="36"/>
      <c r="BF755" s="7"/>
      <c r="BG755" s="7"/>
      <c r="BH755" s="7"/>
      <c r="BI755" s="47"/>
      <c r="BJ755" s="48"/>
      <c r="BK755" s="48"/>
    </row>
    <row r="756" spans="1:63" s="23" customFormat="1">
      <c r="A756" s="7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44"/>
      <c r="X756" s="8"/>
      <c r="Y756" s="8"/>
      <c r="Z756" s="8"/>
      <c r="AA756" s="7"/>
      <c r="AB756" s="8"/>
      <c r="AC756" s="8"/>
      <c r="AD756" s="3"/>
      <c r="AE756" s="8"/>
      <c r="AF756" s="8"/>
      <c r="AG756" s="8"/>
      <c r="AH756" s="7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31"/>
      <c r="AT756" s="7"/>
      <c r="AU756" s="8"/>
      <c r="AV756" s="8"/>
      <c r="AW756" s="8"/>
      <c r="AX756" s="8"/>
      <c r="AY756" s="8"/>
      <c r="AZ756" s="8"/>
      <c r="BA756" s="8"/>
      <c r="BB756" s="8"/>
      <c r="BC756" s="8"/>
      <c r="BD756" s="2"/>
      <c r="BE756" s="36"/>
      <c r="BF756" s="7"/>
      <c r="BG756" s="7"/>
      <c r="BH756" s="7"/>
      <c r="BI756" s="47"/>
      <c r="BJ756" s="48"/>
      <c r="BK756" s="48"/>
    </row>
    <row r="757" spans="1:63" s="23" customFormat="1">
      <c r="A757" s="7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44"/>
      <c r="X757" s="8"/>
      <c r="Y757" s="8"/>
      <c r="Z757" s="8"/>
      <c r="AA757" s="7"/>
      <c r="AB757" s="8"/>
      <c r="AC757" s="8"/>
      <c r="AD757" s="3"/>
      <c r="AE757" s="8"/>
      <c r="AF757" s="8"/>
      <c r="AG757" s="8"/>
      <c r="AH757" s="7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31"/>
      <c r="AT757" s="7"/>
      <c r="AU757" s="8"/>
      <c r="AV757" s="8"/>
      <c r="AW757" s="8"/>
      <c r="AX757" s="8"/>
      <c r="AY757" s="8"/>
      <c r="AZ757" s="8"/>
      <c r="BA757" s="8"/>
      <c r="BB757" s="8"/>
      <c r="BC757" s="8"/>
      <c r="BD757" s="2"/>
      <c r="BE757" s="36"/>
      <c r="BF757" s="7"/>
      <c r="BG757" s="7"/>
      <c r="BH757" s="7"/>
      <c r="BI757" s="47"/>
      <c r="BJ757" s="48"/>
      <c r="BK757" s="48"/>
    </row>
    <row r="758" spans="1:63" s="23" customFormat="1">
      <c r="A758" s="7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44"/>
      <c r="X758" s="8"/>
      <c r="Y758" s="8"/>
      <c r="Z758" s="8"/>
      <c r="AA758" s="7"/>
      <c r="AB758" s="8"/>
      <c r="AC758" s="8"/>
      <c r="AD758" s="3"/>
      <c r="AE758" s="8"/>
      <c r="AF758" s="8"/>
      <c r="AG758" s="8"/>
      <c r="AH758" s="7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31"/>
      <c r="AT758" s="7"/>
      <c r="AU758" s="8"/>
      <c r="AV758" s="8"/>
      <c r="AW758" s="8"/>
      <c r="AX758" s="8"/>
      <c r="AY758" s="8"/>
      <c r="AZ758" s="8"/>
      <c r="BA758" s="8"/>
      <c r="BB758" s="8"/>
      <c r="BC758" s="8"/>
      <c r="BD758" s="2"/>
      <c r="BE758" s="36"/>
      <c r="BF758" s="7"/>
      <c r="BG758" s="7"/>
      <c r="BH758" s="7"/>
      <c r="BI758" s="47"/>
      <c r="BJ758" s="48"/>
      <c r="BK758" s="48"/>
    </row>
    <row r="759" spans="1:63" s="23" customFormat="1">
      <c r="A759" s="7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44"/>
      <c r="X759" s="8"/>
      <c r="Y759" s="8"/>
      <c r="Z759" s="8"/>
      <c r="AA759" s="7"/>
      <c r="AB759" s="8"/>
      <c r="AC759" s="8"/>
      <c r="AD759" s="3"/>
      <c r="AE759" s="8"/>
      <c r="AF759" s="8"/>
      <c r="AG759" s="8"/>
      <c r="AH759" s="7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31"/>
      <c r="AT759" s="7"/>
      <c r="AU759" s="8"/>
      <c r="AV759" s="8"/>
      <c r="AW759" s="8"/>
      <c r="AX759" s="8"/>
      <c r="AY759" s="8"/>
      <c r="AZ759" s="8"/>
      <c r="BA759" s="8"/>
      <c r="BB759" s="8"/>
      <c r="BC759" s="8"/>
      <c r="BD759" s="2"/>
      <c r="BE759" s="36"/>
      <c r="BF759" s="7"/>
      <c r="BG759" s="7"/>
      <c r="BH759" s="7"/>
      <c r="BI759" s="47"/>
      <c r="BJ759" s="48"/>
      <c r="BK759" s="48"/>
    </row>
    <row r="760" spans="1:63" s="23" customFormat="1">
      <c r="A760" s="7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44"/>
      <c r="X760" s="8"/>
      <c r="Y760" s="8"/>
      <c r="Z760" s="8"/>
      <c r="AA760" s="7"/>
      <c r="AB760" s="8"/>
      <c r="AC760" s="8"/>
      <c r="AD760" s="3"/>
      <c r="AE760" s="8"/>
      <c r="AF760" s="8"/>
      <c r="AG760" s="8"/>
      <c r="AH760" s="7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31"/>
      <c r="AT760" s="7"/>
      <c r="AU760" s="8"/>
      <c r="AV760" s="8"/>
      <c r="AW760" s="8"/>
      <c r="AX760" s="8"/>
      <c r="AY760" s="8"/>
      <c r="AZ760" s="8"/>
      <c r="BA760" s="8"/>
      <c r="BB760" s="8"/>
      <c r="BC760" s="8"/>
      <c r="BD760" s="2"/>
      <c r="BE760" s="36"/>
      <c r="BF760" s="7"/>
      <c r="BG760" s="7"/>
      <c r="BH760" s="7"/>
      <c r="BI760" s="47"/>
      <c r="BJ760" s="48"/>
      <c r="BK760" s="48"/>
    </row>
    <row r="761" spans="1:63" s="23" customFormat="1">
      <c r="A761" s="7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44"/>
      <c r="X761" s="8"/>
      <c r="Y761" s="8"/>
      <c r="Z761" s="8"/>
      <c r="AA761" s="7"/>
      <c r="AB761" s="8"/>
      <c r="AC761" s="8"/>
      <c r="AD761" s="3"/>
      <c r="AE761" s="8"/>
      <c r="AF761" s="8"/>
      <c r="AG761" s="8"/>
      <c r="AH761" s="7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31"/>
      <c r="AT761" s="7"/>
      <c r="AU761" s="8"/>
      <c r="AV761" s="8"/>
      <c r="AW761" s="8"/>
      <c r="AX761" s="8"/>
      <c r="AY761" s="8"/>
      <c r="AZ761" s="8"/>
      <c r="BA761" s="8"/>
      <c r="BB761" s="8"/>
      <c r="BC761" s="8"/>
      <c r="BD761" s="2"/>
      <c r="BE761" s="36"/>
      <c r="BF761" s="7"/>
      <c r="BG761" s="7"/>
      <c r="BH761" s="7"/>
      <c r="BI761" s="47"/>
      <c r="BJ761" s="48"/>
      <c r="BK761" s="48"/>
    </row>
    <row r="762" spans="1:63" s="23" customFormat="1">
      <c r="A762" s="7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44"/>
      <c r="X762" s="8"/>
      <c r="Y762" s="8"/>
      <c r="Z762" s="8"/>
      <c r="AA762" s="7"/>
      <c r="AB762" s="8"/>
      <c r="AC762" s="8"/>
      <c r="AD762" s="3"/>
      <c r="AE762" s="8"/>
      <c r="AF762" s="8"/>
      <c r="AG762" s="8"/>
      <c r="AH762" s="7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31"/>
      <c r="AT762" s="7"/>
      <c r="AU762" s="8"/>
      <c r="AV762" s="8"/>
      <c r="AW762" s="8"/>
      <c r="AX762" s="8"/>
      <c r="AY762" s="8"/>
      <c r="AZ762" s="8"/>
      <c r="BA762" s="8"/>
      <c r="BB762" s="8"/>
      <c r="BC762" s="8"/>
      <c r="BD762" s="2"/>
      <c r="BE762" s="36"/>
      <c r="BF762" s="7"/>
      <c r="BG762" s="7"/>
      <c r="BH762" s="7"/>
      <c r="BI762" s="47"/>
      <c r="BJ762" s="48"/>
      <c r="BK762" s="48"/>
    </row>
    <row r="763" spans="1:63" s="23" customFormat="1">
      <c r="A763" s="7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44"/>
      <c r="X763" s="8"/>
      <c r="Y763" s="8"/>
      <c r="Z763" s="8"/>
      <c r="AA763" s="7"/>
      <c r="AB763" s="8"/>
      <c r="AC763" s="8"/>
      <c r="AD763" s="3"/>
      <c r="AE763" s="8"/>
      <c r="AF763" s="8"/>
      <c r="AG763" s="8"/>
      <c r="AH763" s="7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31"/>
      <c r="AT763" s="7"/>
      <c r="AU763" s="8"/>
      <c r="AV763" s="8"/>
      <c r="AW763" s="8"/>
      <c r="AX763" s="8"/>
      <c r="AY763" s="8"/>
      <c r="AZ763" s="8"/>
      <c r="BA763" s="8"/>
      <c r="BB763" s="8"/>
      <c r="BC763" s="8"/>
      <c r="BD763" s="2"/>
      <c r="BE763" s="36"/>
      <c r="BF763" s="7"/>
      <c r="BG763" s="7"/>
      <c r="BH763" s="7"/>
      <c r="BI763" s="47"/>
      <c r="BJ763" s="48"/>
      <c r="BK763" s="48"/>
    </row>
    <row r="764" spans="1:63" s="23" customFormat="1">
      <c r="A764" s="7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44"/>
      <c r="X764" s="8"/>
      <c r="Y764" s="8"/>
      <c r="Z764" s="8"/>
      <c r="AA764" s="7"/>
      <c r="AB764" s="8"/>
      <c r="AC764" s="8"/>
      <c r="AD764" s="3"/>
      <c r="AE764" s="8"/>
      <c r="AF764" s="8"/>
      <c r="AG764" s="8"/>
      <c r="AH764" s="7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31"/>
      <c r="AT764" s="7"/>
      <c r="AU764" s="8"/>
      <c r="AV764" s="8"/>
      <c r="AW764" s="8"/>
      <c r="AX764" s="8"/>
      <c r="AY764" s="8"/>
      <c r="AZ764" s="8"/>
      <c r="BA764" s="8"/>
      <c r="BB764" s="8"/>
      <c r="BC764" s="8"/>
      <c r="BD764" s="2"/>
      <c r="BE764" s="36"/>
      <c r="BF764" s="7"/>
      <c r="BG764" s="7"/>
      <c r="BH764" s="7"/>
      <c r="BI764" s="47"/>
      <c r="BJ764" s="48"/>
      <c r="BK764" s="48"/>
    </row>
    <row r="765" spans="1:63" s="23" customFormat="1">
      <c r="A765" s="7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44"/>
      <c r="X765" s="8"/>
      <c r="Y765" s="8"/>
      <c r="Z765" s="8"/>
      <c r="AA765" s="7"/>
      <c r="AB765" s="8"/>
      <c r="AC765" s="8"/>
      <c r="AD765" s="3"/>
      <c r="AE765" s="8"/>
      <c r="AF765" s="8"/>
      <c r="AG765" s="8"/>
      <c r="AH765" s="7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31"/>
      <c r="AT765" s="7"/>
      <c r="AU765" s="8"/>
      <c r="AV765" s="8"/>
      <c r="AW765" s="8"/>
      <c r="AX765" s="8"/>
      <c r="AY765" s="8"/>
      <c r="AZ765" s="8"/>
      <c r="BA765" s="8"/>
      <c r="BB765" s="8"/>
      <c r="BC765" s="8"/>
      <c r="BD765" s="2"/>
      <c r="BE765" s="36"/>
      <c r="BF765" s="7"/>
      <c r="BG765" s="7"/>
      <c r="BH765" s="7"/>
      <c r="BI765" s="47"/>
      <c r="BJ765" s="48"/>
      <c r="BK765" s="48"/>
    </row>
    <row r="766" spans="1:63" s="23" customFormat="1">
      <c r="A766" s="7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44"/>
      <c r="X766" s="8"/>
      <c r="Y766" s="8"/>
      <c r="Z766" s="8"/>
      <c r="AA766" s="7"/>
      <c r="AB766" s="8"/>
      <c r="AC766" s="8"/>
      <c r="AD766" s="3"/>
      <c r="AE766" s="8"/>
      <c r="AF766" s="8"/>
      <c r="AG766" s="8"/>
      <c r="AH766" s="7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31"/>
      <c r="AT766" s="7"/>
      <c r="AU766" s="8"/>
      <c r="AV766" s="8"/>
      <c r="AW766" s="8"/>
      <c r="AX766" s="8"/>
      <c r="AY766" s="8"/>
      <c r="AZ766" s="8"/>
      <c r="BA766" s="8"/>
      <c r="BB766" s="8"/>
      <c r="BC766" s="8"/>
      <c r="BD766" s="2"/>
      <c r="BE766" s="36"/>
      <c r="BF766" s="7"/>
      <c r="BG766" s="7"/>
      <c r="BH766" s="7"/>
      <c r="BI766" s="47"/>
      <c r="BJ766" s="48"/>
      <c r="BK766" s="48"/>
    </row>
    <row r="767" spans="1:63" s="23" customFormat="1">
      <c r="A767" s="7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44"/>
      <c r="X767" s="8"/>
      <c r="Y767" s="8"/>
      <c r="Z767" s="8"/>
      <c r="AA767" s="7"/>
      <c r="AB767" s="8"/>
      <c r="AC767" s="8"/>
      <c r="AD767" s="3"/>
      <c r="AE767" s="8"/>
      <c r="AF767" s="8"/>
      <c r="AG767" s="8"/>
      <c r="AH767" s="7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31"/>
      <c r="AT767" s="7"/>
      <c r="AU767" s="8"/>
      <c r="AV767" s="8"/>
      <c r="AW767" s="8"/>
      <c r="AX767" s="8"/>
      <c r="AY767" s="8"/>
      <c r="AZ767" s="8"/>
      <c r="BA767" s="8"/>
      <c r="BB767" s="8"/>
      <c r="BC767" s="8"/>
      <c r="BD767" s="2"/>
      <c r="BE767" s="36"/>
      <c r="BF767" s="7"/>
      <c r="BG767" s="7"/>
      <c r="BH767" s="7"/>
      <c r="BI767" s="47"/>
      <c r="BJ767" s="48"/>
      <c r="BK767" s="48"/>
    </row>
    <row r="768" spans="1:63" s="23" customFormat="1">
      <c r="A768" s="7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44"/>
      <c r="X768" s="8"/>
      <c r="Y768" s="8"/>
      <c r="Z768" s="8"/>
      <c r="AA768" s="7"/>
      <c r="AB768" s="8"/>
      <c r="AC768" s="8"/>
      <c r="AD768" s="3"/>
      <c r="AE768" s="8"/>
      <c r="AF768" s="8"/>
      <c r="AG768" s="8"/>
      <c r="AH768" s="7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31"/>
      <c r="AT768" s="7"/>
      <c r="AU768" s="8"/>
      <c r="AV768" s="8"/>
      <c r="AW768" s="8"/>
      <c r="AX768" s="8"/>
      <c r="AY768" s="8"/>
      <c r="AZ768" s="8"/>
      <c r="BA768" s="8"/>
      <c r="BB768" s="8"/>
      <c r="BC768" s="8"/>
      <c r="BD768" s="2"/>
      <c r="BE768" s="36"/>
      <c r="BF768" s="7"/>
      <c r="BG768" s="7"/>
      <c r="BH768" s="7"/>
      <c r="BI768" s="47"/>
      <c r="BJ768" s="48"/>
      <c r="BK768" s="48"/>
    </row>
    <row r="769" spans="1:63" s="23" customFormat="1">
      <c r="A769" s="7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44"/>
      <c r="X769" s="8"/>
      <c r="Y769" s="8"/>
      <c r="Z769" s="8"/>
      <c r="AA769" s="7"/>
      <c r="AB769" s="8"/>
      <c r="AC769" s="8"/>
      <c r="AD769" s="3"/>
      <c r="AE769" s="8"/>
      <c r="AF769" s="8"/>
      <c r="AG769" s="8"/>
      <c r="AH769" s="7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31"/>
      <c r="AT769" s="7"/>
      <c r="AU769" s="8"/>
      <c r="AV769" s="8"/>
      <c r="AW769" s="8"/>
      <c r="AX769" s="8"/>
      <c r="AY769" s="8"/>
      <c r="AZ769" s="8"/>
      <c r="BA769" s="8"/>
      <c r="BB769" s="8"/>
      <c r="BC769" s="8"/>
      <c r="BD769" s="2"/>
      <c r="BE769" s="40"/>
      <c r="BF769" s="7"/>
      <c r="BG769" s="7"/>
      <c r="BH769" s="7"/>
      <c r="BI769" s="47"/>
      <c r="BJ769" s="48"/>
      <c r="BK769" s="48"/>
    </row>
    <row r="770" spans="1:63" s="23" customFormat="1">
      <c r="A770" s="7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44"/>
      <c r="X770" s="8"/>
      <c r="Y770" s="8"/>
      <c r="Z770" s="8"/>
      <c r="AA770" s="7"/>
      <c r="AB770" s="8"/>
      <c r="AC770" s="8"/>
      <c r="AD770" s="3"/>
      <c r="AE770" s="8"/>
      <c r="AF770" s="8"/>
      <c r="AG770" s="8"/>
      <c r="AH770" s="7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31"/>
      <c r="AT770" s="7"/>
      <c r="AU770" s="8"/>
      <c r="AV770" s="8"/>
      <c r="AW770" s="8"/>
      <c r="AX770" s="8"/>
      <c r="AY770" s="8"/>
      <c r="AZ770" s="8"/>
      <c r="BA770" s="8"/>
      <c r="BB770" s="8"/>
      <c r="BC770" s="8"/>
      <c r="BD770" s="2"/>
      <c r="BE770" s="40"/>
      <c r="BF770" s="7"/>
      <c r="BG770" s="7"/>
      <c r="BH770" s="7"/>
      <c r="BI770" s="47"/>
      <c r="BJ770" s="48"/>
      <c r="BK770" s="48"/>
    </row>
    <row r="771" spans="1:63" s="23" customFormat="1">
      <c r="A771" s="7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44"/>
      <c r="X771" s="8"/>
      <c r="Y771" s="8"/>
      <c r="Z771" s="8"/>
      <c r="AA771" s="7"/>
      <c r="AB771" s="8"/>
      <c r="AC771" s="8"/>
      <c r="AD771" s="3"/>
      <c r="AE771" s="8"/>
      <c r="AF771" s="8"/>
      <c r="AG771" s="8"/>
      <c r="AH771" s="7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31"/>
      <c r="AT771" s="7"/>
      <c r="AU771" s="8"/>
      <c r="AV771" s="8"/>
      <c r="AW771" s="8"/>
      <c r="AX771" s="8"/>
      <c r="AY771" s="8"/>
      <c r="AZ771" s="8"/>
      <c r="BA771" s="8"/>
      <c r="BB771" s="8"/>
      <c r="BC771" s="8"/>
      <c r="BD771" s="2"/>
      <c r="BE771" s="40"/>
      <c r="BF771" s="7"/>
      <c r="BG771" s="7"/>
      <c r="BH771" s="7"/>
      <c r="BI771" s="47"/>
      <c r="BJ771" s="48"/>
      <c r="BK771" s="48"/>
    </row>
    <row r="772" spans="1:63" s="23" customFormat="1">
      <c r="A772" s="7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44"/>
      <c r="X772" s="8"/>
      <c r="Y772" s="8"/>
      <c r="Z772" s="8"/>
      <c r="AA772" s="7"/>
      <c r="AB772" s="8"/>
      <c r="AC772" s="8"/>
      <c r="AD772" s="3"/>
      <c r="AE772" s="8"/>
      <c r="AF772" s="8"/>
      <c r="AG772" s="8"/>
      <c r="AH772" s="7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31"/>
      <c r="AT772" s="7"/>
      <c r="AU772" s="8"/>
      <c r="AV772" s="8"/>
      <c r="AW772" s="8"/>
      <c r="AX772" s="8"/>
      <c r="AY772" s="8"/>
      <c r="AZ772" s="8"/>
      <c r="BA772" s="8"/>
      <c r="BB772" s="8"/>
      <c r="BC772" s="8"/>
      <c r="BD772" s="2"/>
      <c r="BE772" s="40"/>
      <c r="BF772" s="7"/>
      <c r="BG772" s="7"/>
      <c r="BH772" s="7"/>
      <c r="BI772" s="47"/>
      <c r="BJ772" s="48"/>
      <c r="BK772" s="48"/>
    </row>
    <row r="773" spans="1:63" s="23" customFormat="1">
      <c r="A773" s="7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44"/>
      <c r="X773" s="8"/>
      <c r="Y773" s="8"/>
      <c r="Z773" s="8"/>
      <c r="AA773" s="7"/>
      <c r="AB773" s="8"/>
      <c r="AC773" s="8"/>
      <c r="AD773" s="3"/>
      <c r="AE773" s="8"/>
      <c r="AF773" s="8"/>
      <c r="AG773" s="8"/>
      <c r="AH773" s="7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31"/>
      <c r="AT773" s="7"/>
      <c r="AU773" s="8"/>
      <c r="AV773" s="8"/>
      <c r="AW773" s="8"/>
      <c r="AX773" s="8"/>
      <c r="AY773" s="8"/>
      <c r="AZ773" s="8"/>
      <c r="BA773" s="8"/>
      <c r="BB773" s="8"/>
      <c r="BC773" s="8"/>
      <c r="BD773" s="2"/>
      <c r="BE773" s="40"/>
      <c r="BF773" s="7"/>
      <c r="BG773" s="7"/>
      <c r="BH773" s="7"/>
      <c r="BI773" s="47"/>
      <c r="BJ773" s="48"/>
      <c r="BK773" s="48"/>
    </row>
    <row r="774" spans="1:63" s="23" customFormat="1">
      <c r="A774" s="7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44"/>
      <c r="X774" s="8"/>
      <c r="Y774" s="8"/>
      <c r="Z774" s="8"/>
      <c r="AA774" s="7"/>
      <c r="AB774" s="8"/>
      <c r="AC774" s="8"/>
      <c r="AD774" s="3"/>
      <c r="AE774" s="8"/>
      <c r="AF774" s="8"/>
      <c r="AG774" s="8"/>
      <c r="AH774" s="7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31"/>
      <c r="AT774" s="7"/>
      <c r="AU774" s="8"/>
      <c r="AV774" s="8"/>
      <c r="AW774" s="8"/>
      <c r="AX774" s="8"/>
      <c r="AY774" s="8"/>
      <c r="AZ774" s="8"/>
      <c r="BA774" s="8"/>
      <c r="BB774" s="8"/>
      <c r="BC774" s="8"/>
      <c r="BD774" s="2"/>
      <c r="BE774" s="40"/>
      <c r="BF774" s="7"/>
      <c r="BG774" s="7"/>
      <c r="BH774" s="7"/>
      <c r="BI774" s="47"/>
      <c r="BJ774" s="48"/>
      <c r="BK774" s="48"/>
    </row>
    <row r="775" spans="1:63" s="23" customFormat="1">
      <c r="A775" s="7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44"/>
      <c r="X775" s="8"/>
      <c r="Y775" s="8"/>
      <c r="Z775" s="8"/>
      <c r="AA775" s="7"/>
      <c r="AB775" s="8"/>
      <c r="AC775" s="8"/>
      <c r="AD775" s="3"/>
      <c r="AE775" s="8"/>
      <c r="AF775" s="8"/>
      <c r="AG775" s="8"/>
      <c r="AH775" s="7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31"/>
      <c r="AT775" s="7"/>
      <c r="AU775" s="8"/>
      <c r="AV775" s="8"/>
      <c r="AW775" s="8"/>
      <c r="AX775" s="8"/>
      <c r="AY775" s="8"/>
      <c r="AZ775" s="8"/>
      <c r="BA775" s="8"/>
      <c r="BB775" s="8"/>
      <c r="BC775" s="8"/>
      <c r="BD775" s="2"/>
      <c r="BE775" s="40"/>
      <c r="BF775" s="7"/>
      <c r="BG775" s="7"/>
      <c r="BH775" s="7"/>
      <c r="BI775" s="47"/>
      <c r="BJ775" s="48"/>
      <c r="BK775" s="48"/>
    </row>
    <row r="776" spans="1:63" s="23" customFormat="1">
      <c r="A776" s="7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44"/>
      <c r="X776" s="8"/>
      <c r="Y776" s="8"/>
      <c r="Z776" s="8"/>
      <c r="AA776" s="7"/>
      <c r="AB776" s="8"/>
      <c r="AC776" s="8"/>
      <c r="AD776" s="3"/>
      <c r="AE776" s="8"/>
      <c r="AF776" s="8"/>
      <c r="AG776" s="8"/>
      <c r="AH776" s="7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31"/>
      <c r="AT776" s="7"/>
      <c r="AU776" s="8"/>
      <c r="AV776" s="8"/>
      <c r="AW776" s="8"/>
      <c r="AX776" s="8"/>
      <c r="AY776" s="8"/>
      <c r="AZ776" s="8"/>
      <c r="BA776" s="8"/>
      <c r="BB776" s="8"/>
      <c r="BC776" s="8"/>
      <c r="BD776" s="2"/>
      <c r="BE776" s="40"/>
      <c r="BF776" s="7"/>
      <c r="BG776" s="7"/>
      <c r="BH776" s="7"/>
      <c r="BI776" s="47"/>
      <c r="BJ776" s="48"/>
      <c r="BK776" s="48"/>
    </row>
    <row r="777" spans="1:63" s="23" customFormat="1">
      <c r="A777" s="7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44"/>
      <c r="X777" s="8"/>
      <c r="Y777" s="8"/>
      <c r="Z777" s="8"/>
      <c r="AA777" s="7"/>
      <c r="AB777" s="8"/>
      <c r="AC777" s="8"/>
      <c r="AD777" s="3"/>
      <c r="AE777" s="8"/>
      <c r="AF777" s="8"/>
      <c r="AG777" s="8"/>
      <c r="AH777" s="7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31"/>
      <c r="AT777" s="7"/>
      <c r="AU777" s="8"/>
      <c r="AV777" s="8"/>
      <c r="AW777" s="8"/>
      <c r="AX777" s="8"/>
      <c r="AY777" s="8"/>
      <c r="AZ777" s="8"/>
      <c r="BA777" s="8"/>
      <c r="BB777" s="8"/>
      <c r="BC777" s="8"/>
      <c r="BD777" s="2"/>
      <c r="BE777" s="40"/>
      <c r="BF777" s="7"/>
      <c r="BG777" s="7"/>
      <c r="BH777" s="7"/>
      <c r="BI777" s="47"/>
      <c r="BJ777" s="48"/>
      <c r="BK777" s="48"/>
    </row>
    <row r="778" spans="1:63" s="23" customFormat="1">
      <c r="A778" s="7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44"/>
      <c r="X778" s="8"/>
      <c r="Y778" s="8"/>
      <c r="Z778" s="8"/>
      <c r="AA778" s="7"/>
      <c r="AB778" s="8"/>
      <c r="AC778" s="8"/>
      <c r="AD778" s="3"/>
      <c r="AE778" s="8"/>
      <c r="AF778" s="8"/>
      <c r="AG778" s="8"/>
      <c r="AH778" s="7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31"/>
      <c r="AT778" s="7"/>
      <c r="AU778" s="8"/>
      <c r="AV778" s="8"/>
      <c r="AW778" s="8"/>
      <c r="AX778" s="8"/>
      <c r="AY778" s="8"/>
      <c r="AZ778" s="8"/>
      <c r="BA778" s="8"/>
      <c r="BB778" s="8"/>
      <c r="BC778" s="8"/>
      <c r="BD778" s="2"/>
      <c r="BE778" s="40"/>
      <c r="BF778" s="7"/>
      <c r="BG778" s="7"/>
      <c r="BH778" s="7"/>
      <c r="BI778" s="47"/>
      <c r="BJ778" s="48"/>
      <c r="BK778" s="48"/>
    </row>
    <row r="779" spans="1:63" s="23" customFormat="1">
      <c r="A779" s="7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44"/>
      <c r="X779" s="8"/>
      <c r="Y779" s="8"/>
      <c r="Z779" s="8"/>
      <c r="AA779" s="7"/>
      <c r="AB779" s="8"/>
      <c r="AC779" s="8"/>
      <c r="AD779" s="3"/>
      <c r="AE779" s="8"/>
      <c r="AF779" s="8"/>
      <c r="AG779" s="8"/>
      <c r="AH779" s="7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31"/>
      <c r="AT779" s="7"/>
      <c r="AU779" s="8"/>
      <c r="AV779" s="8"/>
      <c r="AW779" s="8"/>
      <c r="AX779" s="8"/>
      <c r="AY779" s="8"/>
      <c r="AZ779" s="8"/>
      <c r="BA779" s="8"/>
      <c r="BB779" s="8"/>
      <c r="BC779" s="8"/>
      <c r="BD779" s="2"/>
      <c r="BE779" s="37"/>
      <c r="BF779" s="7"/>
      <c r="BG779" s="7"/>
      <c r="BH779" s="7"/>
      <c r="BI779" s="47"/>
      <c r="BJ779" s="48"/>
      <c r="BK779" s="48"/>
    </row>
    <row r="780" spans="1:63" s="23" customFormat="1">
      <c r="A780" s="7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44"/>
      <c r="X780" s="8"/>
      <c r="Y780" s="8"/>
      <c r="Z780" s="8"/>
      <c r="AA780" s="7"/>
      <c r="AB780" s="8"/>
      <c r="AC780" s="8"/>
      <c r="AD780" s="3"/>
      <c r="AE780" s="8"/>
      <c r="AF780" s="8"/>
      <c r="AG780" s="8"/>
      <c r="AH780" s="7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31"/>
      <c r="AT780" s="7"/>
      <c r="AU780" s="8"/>
      <c r="AV780" s="8"/>
      <c r="AW780" s="8"/>
      <c r="AX780" s="8"/>
      <c r="AY780" s="8"/>
      <c r="AZ780" s="8"/>
      <c r="BA780" s="8"/>
      <c r="BB780" s="8"/>
      <c r="BC780" s="8"/>
      <c r="BD780" s="2"/>
      <c r="BE780" s="37"/>
      <c r="BF780" s="7"/>
      <c r="BG780" s="7"/>
      <c r="BH780" s="7"/>
      <c r="BI780" s="47"/>
      <c r="BJ780" s="48"/>
      <c r="BK780" s="48"/>
    </row>
    <row r="781" spans="1:63" s="23" customFormat="1">
      <c r="A781" s="7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44"/>
      <c r="X781" s="8"/>
      <c r="Y781" s="8"/>
      <c r="Z781" s="8"/>
      <c r="AA781" s="7"/>
      <c r="AB781" s="8"/>
      <c r="AC781" s="8"/>
      <c r="AD781" s="3"/>
      <c r="AE781" s="8"/>
      <c r="AF781" s="8"/>
      <c r="AG781" s="8"/>
      <c r="AH781" s="7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31"/>
      <c r="AT781" s="7"/>
      <c r="AU781" s="8"/>
      <c r="AV781" s="8"/>
      <c r="AW781" s="8"/>
      <c r="AX781" s="8"/>
      <c r="AY781" s="8"/>
      <c r="AZ781" s="8"/>
      <c r="BA781" s="8"/>
      <c r="BB781" s="8"/>
      <c r="BC781" s="8"/>
      <c r="BD781" s="2"/>
      <c r="BE781" s="37"/>
      <c r="BF781" s="7"/>
      <c r="BG781" s="7"/>
      <c r="BH781" s="7"/>
      <c r="BI781" s="47"/>
      <c r="BJ781" s="48"/>
      <c r="BK781" s="48"/>
    </row>
    <row r="782" spans="1:63" s="23" customFormat="1">
      <c r="A782" s="7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44"/>
      <c r="X782" s="8"/>
      <c r="Y782" s="8"/>
      <c r="Z782" s="8"/>
      <c r="AA782" s="7"/>
      <c r="AB782" s="8"/>
      <c r="AC782" s="8"/>
      <c r="AD782" s="3"/>
      <c r="AE782" s="8"/>
      <c r="AF782" s="8"/>
      <c r="AG782" s="8"/>
      <c r="AH782" s="7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31"/>
      <c r="AT782" s="7"/>
      <c r="AU782" s="8"/>
      <c r="AV782" s="8"/>
      <c r="AW782" s="8"/>
      <c r="AX782" s="8"/>
      <c r="AY782" s="8"/>
      <c r="AZ782" s="8"/>
      <c r="BA782" s="8"/>
      <c r="BB782" s="8"/>
      <c r="BC782" s="8"/>
      <c r="BD782" s="2"/>
      <c r="BE782" s="37"/>
      <c r="BF782" s="7"/>
      <c r="BG782" s="7"/>
      <c r="BH782" s="7"/>
      <c r="BI782" s="47"/>
      <c r="BJ782" s="48"/>
      <c r="BK782" s="48"/>
    </row>
    <row r="783" spans="1:63" s="23" customFormat="1">
      <c r="A783" s="7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44"/>
      <c r="X783" s="8"/>
      <c r="Y783" s="8"/>
      <c r="Z783" s="8"/>
      <c r="AA783" s="7"/>
      <c r="AB783" s="8"/>
      <c r="AC783" s="8"/>
      <c r="AD783" s="3"/>
      <c r="AE783" s="8"/>
      <c r="AF783" s="8"/>
      <c r="AG783" s="8"/>
      <c r="AH783" s="7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31"/>
      <c r="AT783" s="7"/>
      <c r="AU783" s="8"/>
      <c r="AV783" s="8"/>
      <c r="AW783" s="8"/>
      <c r="AX783" s="8"/>
      <c r="AY783" s="8"/>
      <c r="AZ783" s="8"/>
      <c r="BA783" s="8"/>
      <c r="BB783" s="8"/>
      <c r="BC783" s="8"/>
      <c r="BD783" s="2"/>
      <c r="BE783" s="37"/>
      <c r="BF783" s="7"/>
      <c r="BG783" s="7"/>
      <c r="BH783" s="7"/>
      <c r="BI783" s="47"/>
      <c r="BJ783" s="48"/>
      <c r="BK783" s="48"/>
    </row>
    <row r="784" spans="1:63" s="23" customFormat="1">
      <c r="A784" s="7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44"/>
      <c r="X784" s="8"/>
      <c r="Y784" s="8"/>
      <c r="Z784" s="8"/>
      <c r="AA784" s="7"/>
      <c r="AB784" s="8"/>
      <c r="AC784" s="8"/>
      <c r="AD784" s="3"/>
      <c r="AE784" s="8"/>
      <c r="AF784" s="8"/>
      <c r="AG784" s="8"/>
      <c r="AH784" s="7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31"/>
      <c r="AT784" s="7"/>
      <c r="AU784" s="8"/>
      <c r="AV784" s="8"/>
      <c r="AW784" s="8"/>
      <c r="AX784" s="8"/>
      <c r="AY784" s="8"/>
      <c r="AZ784" s="8"/>
      <c r="BA784" s="8"/>
      <c r="BB784" s="8"/>
      <c r="BC784" s="8"/>
      <c r="BD784" s="2"/>
      <c r="BE784" s="37"/>
      <c r="BF784" s="7"/>
      <c r="BG784" s="7"/>
      <c r="BH784" s="7"/>
      <c r="BI784" s="47"/>
      <c r="BJ784" s="48"/>
      <c r="BK784" s="48"/>
    </row>
    <row r="785" spans="1:63" s="23" customFormat="1">
      <c r="A785" s="7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44"/>
      <c r="X785" s="8"/>
      <c r="Y785" s="8"/>
      <c r="Z785" s="8"/>
      <c r="AA785" s="7"/>
      <c r="AB785" s="8"/>
      <c r="AC785" s="8"/>
      <c r="AD785" s="3"/>
      <c r="AE785" s="8"/>
      <c r="AF785" s="8"/>
      <c r="AG785" s="8"/>
      <c r="AH785" s="7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31"/>
      <c r="AT785" s="7"/>
      <c r="AU785" s="8"/>
      <c r="AV785" s="8"/>
      <c r="AW785" s="8"/>
      <c r="AX785" s="8"/>
      <c r="AY785" s="8"/>
      <c r="AZ785" s="8"/>
      <c r="BA785" s="8"/>
      <c r="BB785" s="8"/>
      <c r="BC785" s="8"/>
      <c r="BD785" s="2"/>
      <c r="BE785" s="37"/>
      <c r="BF785" s="7"/>
      <c r="BG785" s="7"/>
      <c r="BH785" s="7"/>
      <c r="BI785" s="47"/>
      <c r="BJ785" s="48"/>
      <c r="BK785" s="48"/>
    </row>
    <row r="786" spans="1:63" s="23" customFormat="1">
      <c r="A786" s="7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44"/>
      <c r="X786" s="8"/>
      <c r="Y786" s="8"/>
      <c r="Z786" s="8"/>
      <c r="AA786" s="7"/>
      <c r="AB786" s="8"/>
      <c r="AC786" s="8"/>
      <c r="AD786" s="3"/>
      <c r="AE786" s="8"/>
      <c r="AF786" s="8"/>
      <c r="AG786" s="8"/>
      <c r="AH786" s="7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31"/>
      <c r="AT786" s="7"/>
      <c r="AU786" s="8"/>
      <c r="AV786" s="8"/>
      <c r="AW786" s="8"/>
      <c r="AX786" s="8"/>
      <c r="AY786" s="8"/>
      <c r="AZ786" s="8"/>
      <c r="BA786" s="8"/>
      <c r="BB786" s="8"/>
      <c r="BC786" s="8"/>
      <c r="BD786" s="2"/>
      <c r="BE786" s="37"/>
      <c r="BF786" s="7"/>
      <c r="BG786" s="7"/>
      <c r="BH786" s="7"/>
      <c r="BI786" s="47"/>
      <c r="BJ786" s="48"/>
      <c r="BK786" s="48"/>
    </row>
    <row r="787" spans="1:63" s="23" customFormat="1">
      <c r="A787" s="7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44"/>
      <c r="X787" s="8"/>
      <c r="Y787" s="8"/>
      <c r="Z787" s="8"/>
      <c r="AA787" s="7"/>
      <c r="AB787" s="8"/>
      <c r="AC787" s="8"/>
      <c r="AD787" s="3"/>
      <c r="AE787" s="8"/>
      <c r="AF787" s="8"/>
      <c r="AG787" s="8"/>
      <c r="AH787" s="7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31"/>
      <c r="AT787" s="7"/>
      <c r="AU787" s="8"/>
      <c r="AV787" s="8"/>
      <c r="AW787" s="8"/>
      <c r="AX787" s="8"/>
      <c r="AY787" s="8"/>
      <c r="AZ787" s="8"/>
      <c r="BA787" s="8"/>
      <c r="BB787" s="8"/>
      <c r="BC787" s="8"/>
      <c r="BD787" s="2"/>
      <c r="BE787" s="37"/>
      <c r="BF787" s="7"/>
      <c r="BG787" s="7"/>
      <c r="BH787" s="7"/>
      <c r="BI787" s="47"/>
      <c r="BJ787" s="48"/>
      <c r="BK787" s="48"/>
    </row>
    <row r="788" spans="1:63" s="23" customFormat="1">
      <c r="A788" s="7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44"/>
      <c r="X788" s="8"/>
      <c r="Y788" s="8"/>
      <c r="Z788" s="8"/>
      <c r="AA788" s="7"/>
      <c r="AB788" s="8"/>
      <c r="AC788" s="8"/>
      <c r="AD788" s="3"/>
      <c r="AE788" s="8"/>
      <c r="AF788" s="8"/>
      <c r="AG788" s="8"/>
      <c r="AH788" s="7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31"/>
      <c r="AT788" s="7"/>
      <c r="AU788" s="8"/>
      <c r="AV788" s="8"/>
      <c r="AW788" s="8"/>
      <c r="AX788" s="8"/>
      <c r="AY788" s="8"/>
      <c r="AZ788" s="8"/>
      <c r="BA788" s="8"/>
      <c r="BB788" s="8"/>
      <c r="BC788" s="8"/>
      <c r="BD788" s="2"/>
      <c r="BE788" s="37"/>
      <c r="BF788" s="7"/>
      <c r="BG788" s="7"/>
      <c r="BH788" s="7"/>
      <c r="BI788" s="47"/>
      <c r="BJ788" s="48"/>
      <c r="BK788" s="48"/>
    </row>
    <row r="789" spans="1:63" s="23" customFormat="1">
      <c r="A789" s="7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44"/>
      <c r="X789" s="8"/>
      <c r="Y789" s="8"/>
      <c r="Z789" s="8"/>
      <c r="AA789" s="7"/>
      <c r="AB789" s="8"/>
      <c r="AC789" s="8"/>
      <c r="AD789" s="3"/>
      <c r="AE789" s="8"/>
      <c r="AF789" s="8"/>
      <c r="AG789" s="8"/>
      <c r="AH789" s="7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31"/>
      <c r="AT789" s="7"/>
      <c r="AU789" s="8"/>
      <c r="AV789" s="8"/>
      <c r="AW789" s="8"/>
      <c r="AX789" s="8"/>
      <c r="AY789" s="8"/>
      <c r="AZ789" s="8"/>
      <c r="BA789" s="8"/>
      <c r="BB789" s="8"/>
      <c r="BC789" s="8"/>
      <c r="BD789" s="2"/>
      <c r="BE789" s="37"/>
      <c r="BF789" s="7"/>
      <c r="BG789" s="7"/>
      <c r="BH789" s="7"/>
      <c r="BI789" s="47"/>
      <c r="BJ789" s="48"/>
      <c r="BK789" s="48"/>
    </row>
    <row r="790" spans="1:63" s="23" customFormat="1">
      <c r="A790" s="7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44"/>
      <c r="X790" s="8"/>
      <c r="Y790" s="8"/>
      <c r="Z790" s="8"/>
      <c r="AA790" s="7"/>
      <c r="AB790" s="8"/>
      <c r="AC790" s="8"/>
      <c r="AD790" s="3"/>
      <c r="AE790" s="8"/>
      <c r="AF790" s="8"/>
      <c r="AG790" s="8"/>
      <c r="AH790" s="7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31"/>
      <c r="AT790" s="7"/>
      <c r="AU790" s="8"/>
      <c r="AV790" s="8"/>
      <c r="AW790" s="8"/>
      <c r="AX790" s="8"/>
      <c r="AY790" s="8"/>
      <c r="AZ790" s="8"/>
      <c r="BA790" s="8"/>
      <c r="BB790" s="8"/>
      <c r="BC790" s="8"/>
      <c r="BD790" s="2"/>
      <c r="BE790" s="37"/>
      <c r="BF790" s="7"/>
      <c r="BG790" s="7"/>
      <c r="BH790" s="7"/>
      <c r="BI790" s="47"/>
      <c r="BJ790" s="48"/>
      <c r="BK790" s="48"/>
    </row>
    <row r="791" spans="1:63" s="23" customFormat="1">
      <c r="A791" s="7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44"/>
      <c r="X791" s="8"/>
      <c r="Y791" s="8"/>
      <c r="Z791" s="8"/>
      <c r="AA791" s="7"/>
      <c r="AB791" s="8"/>
      <c r="AC791" s="8"/>
      <c r="AD791" s="3"/>
      <c r="AE791" s="8"/>
      <c r="AF791" s="8"/>
      <c r="AG791" s="8"/>
      <c r="AH791" s="7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31"/>
      <c r="AT791" s="7"/>
      <c r="AU791" s="8"/>
      <c r="AV791" s="8"/>
      <c r="AW791" s="8"/>
      <c r="AX791" s="8"/>
      <c r="AY791" s="8"/>
      <c r="AZ791" s="8"/>
      <c r="BA791" s="8"/>
      <c r="BB791" s="8"/>
      <c r="BC791" s="8"/>
      <c r="BD791" s="2"/>
      <c r="BE791" s="37"/>
      <c r="BF791" s="7"/>
      <c r="BG791" s="7"/>
      <c r="BH791" s="7"/>
      <c r="BI791" s="47"/>
      <c r="BJ791" s="48"/>
      <c r="BK791" s="48"/>
    </row>
    <row r="792" spans="1:63" s="23" customFormat="1">
      <c r="A792" s="7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44"/>
      <c r="X792" s="8"/>
      <c r="Y792" s="8"/>
      <c r="Z792" s="8"/>
      <c r="AA792" s="7"/>
      <c r="AB792" s="8"/>
      <c r="AC792" s="8"/>
      <c r="AD792" s="3"/>
      <c r="AE792" s="8"/>
      <c r="AF792" s="8"/>
      <c r="AG792" s="8"/>
      <c r="AH792" s="7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31"/>
      <c r="AT792" s="7"/>
      <c r="AU792" s="8"/>
      <c r="AV792" s="8"/>
      <c r="AW792" s="8"/>
      <c r="AX792" s="8"/>
      <c r="AY792" s="8"/>
      <c r="AZ792" s="8"/>
      <c r="BA792" s="8"/>
      <c r="BB792" s="8"/>
      <c r="BC792" s="8"/>
      <c r="BD792" s="2"/>
      <c r="BE792" s="37"/>
      <c r="BF792" s="7"/>
      <c r="BG792" s="7"/>
      <c r="BH792" s="7"/>
      <c r="BI792" s="47"/>
      <c r="BJ792" s="48"/>
      <c r="BK792" s="48"/>
    </row>
    <row r="793" spans="1:63" s="23" customFormat="1">
      <c r="A793" s="7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44"/>
      <c r="X793" s="8"/>
      <c r="Y793" s="8"/>
      <c r="Z793" s="8"/>
      <c r="AA793" s="7"/>
      <c r="AB793" s="8"/>
      <c r="AC793" s="8"/>
      <c r="AD793" s="3"/>
      <c r="AE793" s="8"/>
      <c r="AF793" s="8"/>
      <c r="AG793" s="8"/>
      <c r="AH793" s="7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31"/>
      <c r="AT793" s="7"/>
      <c r="AU793" s="8"/>
      <c r="AV793" s="8"/>
      <c r="AW793" s="8"/>
      <c r="AX793" s="8"/>
      <c r="AY793" s="8"/>
      <c r="AZ793" s="8"/>
      <c r="BA793" s="8"/>
      <c r="BB793" s="8"/>
      <c r="BC793" s="8"/>
      <c r="BD793" s="2"/>
      <c r="BE793" s="40"/>
      <c r="BF793" s="7"/>
      <c r="BG793" s="7"/>
      <c r="BH793" s="7"/>
      <c r="BI793" s="47"/>
      <c r="BJ793" s="48"/>
      <c r="BK793" s="48"/>
    </row>
    <row r="794" spans="1:63" s="23" customFormat="1">
      <c r="A794" s="7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44"/>
      <c r="X794" s="8"/>
      <c r="Y794" s="8"/>
      <c r="Z794" s="8"/>
      <c r="AA794" s="7"/>
      <c r="AB794" s="8"/>
      <c r="AC794" s="8"/>
      <c r="AD794" s="3"/>
      <c r="AE794" s="8"/>
      <c r="AF794" s="8"/>
      <c r="AG794" s="8"/>
      <c r="AH794" s="7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31"/>
      <c r="AT794" s="7"/>
      <c r="AU794" s="8"/>
      <c r="AV794" s="8"/>
      <c r="AW794" s="8"/>
      <c r="AX794" s="8"/>
      <c r="AY794" s="8"/>
      <c r="AZ794" s="8"/>
      <c r="BA794" s="8"/>
      <c r="BB794" s="8"/>
      <c r="BC794" s="8"/>
      <c r="BD794" s="2"/>
      <c r="BE794" s="40"/>
      <c r="BF794" s="7"/>
      <c r="BG794" s="7"/>
      <c r="BH794" s="7"/>
      <c r="BI794" s="47"/>
      <c r="BJ794" s="48"/>
      <c r="BK794" s="48"/>
    </row>
    <row r="795" spans="1:63" s="23" customFormat="1">
      <c r="A795" s="7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44"/>
      <c r="X795" s="8"/>
      <c r="Y795" s="8"/>
      <c r="Z795" s="8"/>
      <c r="AA795" s="7"/>
      <c r="AB795" s="8"/>
      <c r="AC795" s="8"/>
      <c r="AD795" s="3"/>
      <c r="AE795" s="8"/>
      <c r="AF795" s="8"/>
      <c r="AG795" s="8"/>
      <c r="AH795" s="7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31"/>
      <c r="AT795" s="7"/>
      <c r="AU795" s="8"/>
      <c r="AV795" s="8"/>
      <c r="AW795" s="8"/>
      <c r="AX795" s="8"/>
      <c r="AY795" s="8"/>
      <c r="AZ795" s="8"/>
      <c r="BA795" s="8"/>
      <c r="BB795" s="8"/>
      <c r="BC795" s="8"/>
      <c r="BD795" s="2"/>
      <c r="BE795" s="40"/>
      <c r="BF795" s="7"/>
      <c r="BG795" s="7"/>
      <c r="BH795" s="7"/>
      <c r="BI795" s="47"/>
      <c r="BJ795" s="48"/>
      <c r="BK795" s="48"/>
    </row>
    <row r="796" spans="1:63" s="23" customFormat="1">
      <c r="A796" s="7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44"/>
      <c r="X796" s="8"/>
      <c r="Y796" s="8"/>
      <c r="Z796" s="8"/>
      <c r="AA796" s="7"/>
      <c r="AB796" s="8"/>
      <c r="AC796" s="8"/>
      <c r="AD796" s="3"/>
      <c r="AE796" s="8"/>
      <c r="AF796" s="8"/>
      <c r="AG796" s="8"/>
      <c r="AH796" s="7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31"/>
      <c r="AT796" s="7"/>
      <c r="AU796" s="8"/>
      <c r="AV796" s="8"/>
      <c r="AW796" s="8"/>
      <c r="AX796" s="8"/>
      <c r="AY796" s="8"/>
      <c r="AZ796" s="8"/>
      <c r="BA796" s="8"/>
      <c r="BB796" s="8"/>
      <c r="BC796" s="8"/>
      <c r="BD796" s="2"/>
      <c r="BE796" s="40"/>
      <c r="BF796" s="7"/>
      <c r="BG796" s="7"/>
      <c r="BH796" s="7"/>
      <c r="BI796" s="47"/>
      <c r="BJ796" s="48"/>
      <c r="BK796" s="48"/>
    </row>
    <row r="797" spans="1:63" s="23" customFormat="1">
      <c r="A797" s="7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44"/>
      <c r="X797" s="8"/>
      <c r="Y797" s="8"/>
      <c r="Z797" s="8"/>
      <c r="AA797" s="7"/>
      <c r="AB797" s="8"/>
      <c r="AC797" s="8"/>
      <c r="AD797" s="3"/>
      <c r="AE797" s="8"/>
      <c r="AF797" s="8"/>
      <c r="AG797" s="8"/>
      <c r="AH797" s="7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31"/>
      <c r="AT797" s="7"/>
      <c r="AU797" s="8"/>
      <c r="AV797" s="8"/>
      <c r="AW797" s="8"/>
      <c r="AX797" s="8"/>
      <c r="AY797" s="8"/>
      <c r="AZ797" s="8"/>
      <c r="BA797" s="8"/>
      <c r="BB797" s="8"/>
      <c r="BC797" s="8"/>
      <c r="BD797" s="2"/>
      <c r="BE797" s="40"/>
      <c r="BF797" s="7"/>
      <c r="BG797" s="7"/>
      <c r="BH797" s="7"/>
      <c r="BI797" s="47"/>
      <c r="BJ797" s="48"/>
      <c r="BK797" s="48"/>
    </row>
    <row r="798" spans="1:63" s="23" customFormat="1">
      <c r="A798" s="7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44"/>
      <c r="X798" s="8"/>
      <c r="Y798" s="8"/>
      <c r="Z798" s="8"/>
      <c r="AA798" s="7"/>
      <c r="AB798" s="8"/>
      <c r="AC798" s="8"/>
      <c r="AD798" s="3"/>
      <c r="AE798" s="8"/>
      <c r="AF798" s="8"/>
      <c r="AG798" s="8"/>
      <c r="AH798" s="7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31"/>
      <c r="AT798" s="7"/>
      <c r="AU798" s="8"/>
      <c r="AV798" s="8"/>
      <c r="AW798" s="8"/>
      <c r="AX798" s="8"/>
      <c r="AY798" s="8"/>
      <c r="AZ798" s="8"/>
      <c r="BA798" s="8"/>
      <c r="BB798" s="8"/>
      <c r="BC798" s="8"/>
      <c r="BD798" s="2"/>
      <c r="BE798" s="40"/>
      <c r="BF798" s="7"/>
      <c r="BG798" s="7"/>
      <c r="BH798" s="7"/>
      <c r="BI798" s="47"/>
      <c r="BJ798" s="48"/>
      <c r="BK798" s="48"/>
    </row>
    <row r="799" spans="1:63" s="23" customFormat="1">
      <c r="A799" s="7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44"/>
      <c r="X799" s="8"/>
      <c r="Y799" s="8"/>
      <c r="Z799" s="8"/>
      <c r="AA799" s="7"/>
      <c r="AB799" s="8"/>
      <c r="AC799" s="8"/>
      <c r="AD799" s="3"/>
      <c r="AE799" s="8"/>
      <c r="AF799" s="8"/>
      <c r="AG799" s="8"/>
      <c r="AH799" s="7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31"/>
      <c r="AT799" s="7"/>
      <c r="AU799" s="8"/>
      <c r="AV799" s="8"/>
      <c r="AW799" s="8"/>
      <c r="AX799" s="8"/>
      <c r="AY799" s="8"/>
      <c r="AZ799" s="8"/>
      <c r="BA799" s="8"/>
      <c r="BB799" s="8"/>
      <c r="BC799" s="8"/>
      <c r="BD799" s="2"/>
      <c r="BE799" s="40"/>
      <c r="BF799" s="7"/>
      <c r="BG799" s="7"/>
      <c r="BH799" s="7"/>
      <c r="BI799" s="47"/>
      <c r="BJ799" s="48"/>
      <c r="BK799" s="48"/>
    </row>
    <row r="800" spans="1:63" s="23" customFormat="1">
      <c r="A800" s="7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44"/>
      <c r="X800" s="8"/>
      <c r="Y800" s="8"/>
      <c r="Z800" s="8"/>
      <c r="AA800" s="7"/>
      <c r="AB800" s="8"/>
      <c r="AC800" s="8"/>
      <c r="AD800" s="3"/>
      <c r="AE800" s="8"/>
      <c r="AF800" s="8"/>
      <c r="AG800" s="8"/>
      <c r="AH800" s="7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31"/>
      <c r="AT800" s="7"/>
      <c r="AU800" s="8"/>
      <c r="AV800" s="8"/>
      <c r="AW800" s="8"/>
      <c r="AX800" s="8"/>
      <c r="AY800" s="8"/>
      <c r="AZ800" s="8"/>
      <c r="BA800" s="8"/>
      <c r="BB800" s="8"/>
      <c r="BC800" s="8"/>
      <c r="BD800" s="2"/>
      <c r="BE800" s="40"/>
      <c r="BF800" s="7"/>
      <c r="BG800" s="7"/>
      <c r="BH800" s="7"/>
      <c r="BI800" s="47"/>
      <c r="BJ800" s="48"/>
      <c r="BK800" s="48"/>
    </row>
    <row r="801" spans="1:63" s="68" customFormat="1">
      <c r="A801" s="59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71"/>
      <c r="X801" s="60"/>
      <c r="Y801" s="60"/>
      <c r="Z801" s="60"/>
      <c r="AA801" s="59"/>
      <c r="AB801" s="60"/>
      <c r="AC801" s="60"/>
      <c r="AD801" s="61"/>
      <c r="AE801" s="60"/>
      <c r="AF801" s="60"/>
      <c r="AG801" s="60"/>
      <c r="AH801" s="59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3"/>
      <c r="AT801" s="59"/>
      <c r="AU801" s="60"/>
      <c r="AV801" s="60"/>
      <c r="AW801" s="60"/>
      <c r="AX801" s="60"/>
      <c r="AY801" s="60"/>
      <c r="AZ801" s="60"/>
      <c r="BA801" s="60"/>
      <c r="BB801" s="60"/>
      <c r="BC801" s="60"/>
      <c r="BD801" s="64"/>
      <c r="BE801" s="67"/>
      <c r="BF801" s="59"/>
      <c r="BG801" s="59"/>
      <c r="BH801" s="59"/>
      <c r="BI801" s="65"/>
      <c r="BJ801" s="66"/>
      <c r="BK801" s="66"/>
    </row>
    <row r="802" spans="1:63" s="23" customFormat="1">
      <c r="A802" s="7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44"/>
      <c r="X802" s="8"/>
      <c r="Y802" s="8"/>
      <c r="Z802" s="8"/>
      <c r="AA802" s="7"/>
      <c r="AB802" s="8"/>
      <c r="AC802" s="8"/>
      <c r="AD802" s="3"/>
      <c r="AE802" s="8"/>
      <c r="AF802" s="8"/>
      <c r="AG802" s="8"/>
      <c r="AH802" s="7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31"/>
      <c r="AT802" s="7"/>
      <c r="AU802" s="8"/>
      <c r="AV802" s="8"/>
      <c r="AW802" s="8"/>
      <c r="AX802" s="8"/>
      <c r="AY802" s="8"/>
      <c r="AZ802" s="8"/>
      <c r="BA802" s="8"/>
      <c r="BB802" s="8"/>
      <c r="BC802" s="8"/>
      <c r="BD802" s="2"/>
      <c r="BE802" s="40"/>
      <c r="BF802" s="7"/>
      <c r="BG802" s="7"/>
      <c r="BH802" s="7"/>
      <c r="BI802" s="47"/>
      <c r="BJ802" s="48"/>
      <c r="BK802" s="48"/>
    </row>
    <row r="803" spans="1:63" s="23" customFormat="1">
      <c r="A803" s="7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44"/>
      <c r="X803" s="8"/>
      <c r="Y803" s="8"/>
      <c r="Z803" s="8"/>
      <c r="AA803" s="7"/>
      <c r="AB803" s="8"/>
      <c r="AC803" s="8"/>
      <c r="AD803" s="3"/>
      <c r="AE803" s="8"/>
      <c r="AF803" s="8"/>
      <c r="AG803" s="8"/>
      <c r="AH803" s="7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31"/>
      <c r="AT803" s="7"/>
      <c r="AU803" s="8"/>
      <c r="AV803" s="8"/>
      <c r="AW803" s="8"/>
      <c r="AX803" s="8"/>
      <c r="AY803" s="8"/>
      <c r="AZ803" s="8"/>
      <c r="BA803" s="8"/>
      <c r="BB803" s="8"/>
      <c r="BC803" s="8"/>
      <c r="BD803" s="2"/>
      <c r="BE803" s="40"/>
      <c r="BF803" s="7"/>
      <c r="BG803" s="7"/>
      <c r="BH803" s="7"/>
      <c r="BI803" s="47"/>
      <c r="BJ803" s="48"/>
      <c r="BK803" s="48"/>
    </row>
    <row r="804" spans="1:63" s="23" customFormat="1">
      <c r="A804" s="7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44"/>
      <c r="X804" s="8"/>
      <c r="Y804" s="8"/>
      <c r="Z804" s="8"/>
      <c r="AA804" s="7"/>
      <c r="AB804" s="8"/>
      <c r="AC804" s="8"/>
      <c r="AD804" s="3"/>
      <c r="AE804" s="8"/>
      <c r="AF804" s="8"/>
      <c r="AG804" s="8"/>
      <c r="AH804" s="7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31"/>
      <c r="AT804" s="7"/>
      <c r="AU804" s="8"/>
      <c r="AV804" s="8"/>
      <c r="AW804" s="8"/>
      <c r="AX804" s="8"/>
      <c r="AY804" s="8"/>
      <c r="AZ804" s="8"/>
      <c r="BA804" s="8"/>
      <c r="BB804" s="8"/>
      <c r="BC804" s="8"/>
      <c r="BD804" s="2"/>
      <c r="BE804" s="40"/>
      <c r="BF804" s="7"/>
      <c r="BG804" s="7"/>
      <c r="BH804" s="7"/>
      <c r="BI804" s="47"/>
      <c r="BJ804" s="48"/>
      <c r="BK804" s="48"/>
    </row>
    <row r="805" spans="1:63" s="23" customFormat="1">
      <c r="A805" s="7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44"/>
      <c r="X805" s="8"/>
      <c r="Y805" s="8"/>
      <c r="Z805" s="8"/>
      <c r="AA805" s="7"/>
      <c r="AB805" s="8"/>
      <c r="AC805" s="8"/>
      <c r="AD805" s="3"/>
      <c r="AE805" s="8"/>
      <c r="AF805" s="8"/>
      <c r="AG805" s="8"/>
      <c r="AH805" s="7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31"/>
      <c r="AT805" s="7"/>
      <c r="AU805" s="8"/>
      <c r="AV805" s="8"/>
      <c r="AW805" s="8"/>
      <c r="AX805" s="8"/>
      <c r="AY805" s="8"/>
      <c r="AZ805" s="8"/>
      <c r="BA805" s="8"/>
      <c r="BB805" s="8"/>
      <c r="BC805" s="8"/>
      <c r="BD805" s="2"/>
      <c r="BE805" s="36"/>
      <c r="BF805" s="7"/>
      <c r="BG805" s="7"/>
      <c r="BH805" s="7"/>
      <c r="BI805" s="47"/>
      <c r="BJ805" s="48"/>
      <c r="BK805" s="48"/>
    </row>
    <row r="806" spans="1:63" s="23" customFormat="1">
      <c r="A806" s="7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44"/>
      <c r="X806" s="8"/>
      <c r="Y806" s="8"/>
      <c r="Z806" s="8"/>
      <c r="AA806" s="7"/>
      <c r="AB806" s="8"/>
      <c r="AC806" s="8"/>
      <c r="AD806" s="3"/>
      <c r="AE806" s="8"/>
      <c r="AF806" s="8"/>
      <c r="AG806" s="8"/>
      <c r="AH806" s="7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31"/>
      <c r="AT806" s="7"/>
      <c r="AU806" s="8"/>
      <c r="AV806" s="8"/>
      <c r="AW806" s="8"/>
      <c r="AX806" s="8"/>
      <c r="AY806" s="8"/>
      <c r="AZ806" s="8"/>
      <c r="BA806" s="8"/>
      <c r="BB806" s="8"/>
      <c r="BC806" s="8"/>
      <c r="BD806" s="2"/>
      <c r="BE806" s="36"/>
      <c r="BF806" s="7"/>
      <c r="BG806" s="7"/>
      <c r="BH806" s="7"/>
      <c r="BI806" s="47"/>
      <c r="BJ806" s="48"/>
      <c r="BK806" s="48"/>
    </row>
    <row r="807" spans="1:63" s="23" customFormat="1">
      <c r="A807" s="7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44"/>
      <c r="X807" s="8"/>
      <c r="Y807" s="8"/>
      <c r="Z807" s="8"/>
      <c r="AA807" s="7"/>
      <c r="AB807" s="8"/>
      <c r="AC807" s="8"/>
      <c r="AD807" s="3"/>
      <c r="AE807" s="8"/>
      <c r="AF807" s="8"/>
      <c r="AG807" s="8"/>
      <c r="AH807" s="7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31"/>
      <c r="AT807" s="7"/>
      <c r="AU807" s="8"/>
      <c r="AV807" s="8"/>
      <c r="AW807" s="8"/>
      <c r="AX807" s="8"/>
      <c r="AY807" s="8"/>
      <c r="AZ807" s="8"/>
      <c r="BA807" s="8"/>
      <c r="BB807" s="8"/>
      <c r="BC807" s="8"/>
      <c r="BD807" s="2"/>
      <c r="BE807" s="36"/>
      <c r="BF807" s="7"/>
      <c r="BG807" s="7"/>
      <c r="BH807" s="7"/>
      <c r="BI807" s="47"/>
      <c r="BJ807" s="48"/>
      <c r="BK807" s="48"/>
    </row>
    <row r="808" spans="1:63" s="23" customFormat="1">
      <c r="A808" s="7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44"/>
      <c r="X808" s="8"/>
      <c r="Y808" s="8"/>
      <c r="Z808" s="8"/>
      <c r="AA808" s="7"/>
      <c r="AB808" s="8"/>
      <c r="AC808" s="8"/>
      <c r="AD808" s="3"/>
      <c r="AE808" s="8"/>
      <c r="AF808" s="8"/>
      <c r="AG808" s="8"/>
      <c r="AH808" s="7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31"/>
      <c r="AT808" s="7"/>
      <c r="AU808" s="8"/>
      <c r="AV808" s="8"/>
      <c r="AW808" s="8"/>
      <c r="AX808" s="8"/>
      <c r="AY808" s="8"/>
      <c r="AZ808" s="8"/>
      <c r="BA808" s="8"/>
      <c r="BB808" s="8"/>
      <c r="BC808" s="8"/>
      <c r="BD808" s="2"/>
      <c r="BE808" s="36"/>
      <c r="BF808" s="7"/>
      <c r="BG808" s="7"/>
      <c r="BH808" s="7"/>
      <c r="BI808" s="47"/>
      <c r="BJ808" s="48"/>
      <c r="BK808" s="48"/>
    </row>
    <row r="809" spans="1:63" s="24" customFormat="1">
      <c r="A809" s="7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44"/>
      <c r="X809" s="8"/>
      <c r="Y809" s="8"/>
      <c r="Z809" s="8"/>
      <c r="AA809" s="7"/>
      <c r="AB809" s="8"/>
      <c r="AC809" s="8"/>
      <c r="AD809" s="3"/>
      <c r="AE809" s="8"/>
      <c r="AF809" s="8"/>
      <c r="AG809" s="8"/>
      <c r="AH809" s="7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31"/>
      <c r="AT809" s="7"/>
      <c r="AU809" s="8"/>
      <c r="AV809" s="8"/>
      <c r="AW809" s="8"/>
      <c r="AX809" s="8"/>
      <c r="AY809" s="8"/>
      <c r="AZ809" s="8"/>
      <c r="BA809" s="8"/>
      <c r="BB809" s="8"/>
      <c r="BC809" s="8"/>
      <c r="BD809" s="2"/>
      <c r="BE809" s="36"/>
      <c r="BF809" s="7"/>
      <c r="BG809" s="7"/>
      <c r="BH809" s="7"/>
      <c r="BI809" s="47"/>
      <c r="BJ809" s="48"/>
      <c r="BK809" s="48"/>
    </row>
    <row r="810" spans="1:63" s="24" customFormat="1">
      <c r="A810" s="7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44"/>
      <c r="X810" s="8"/>
      <c r="Y810" s="8"/>
      <c r="Z810" s="8"/>
      <c r="AA810" s="7"/>
      <c r="AB810" s="8"/>
      <c r="AC810" s="8"/>
      <c r="AD810" s="3"/>
      <c r="AE810" s="8"/>
      <c r="AF810" s="8"/>
      <c r="AG810" s="8"/>
      <c r="AH810" s="7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31"/>
      <c r="AT810" s="7"/>
      <c r="AU810" s="8"/>
      <c r="AV810" s="8"/>
      <c r="AW810" s="8"/>
      <c r="AX810" s="8"/>
      <c r="AY810" s="8"/>
      <c r="AZ810" s="8"/>
      <c r="BA810" s="8"/>
      <c r="BB810" s="8"/>
      <c r="BC810" s="8"/>
      <c r="BD810" s="2"/>
      <c r="BE810" s="36"/>
      <c r="BF810" s="7"/>
      <c r="BG810" s="7"/>
      <c r="BH810" s="7"/>
      <c r="BI810" s="47"/>
      <c r="BJ810" s="48"/>
      <c r="BK810" s="48"/>
    </row>
    <row r="811" spans="1:63" s="24" customFormat="1">
      <c r="A811" s="7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44"/>
      <c r="X811" s="8"/>
      <c r="Y811" s="8"/>
      <c r="Z811" s="8"/>
      <c r="AA811" s="7"/>
      <c r="AB811" s="8"/>
      <c r="AC811" s="8"/>
      <c r="AD811" s="3"/>
      <c r="AE811" s="8"/>
      <c r="AF811" s="8"/>
      <c r="AG811" s="8"/>
      <c r="AH811" s="7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31"/>
      <c r="AT811" s="7"/>
      <c r="AU811" s="8"/>
      <c r="AV811" s="8"/>
      <c r="AW811" s="8"/>
      <c r="AX811" s="8"/>
      <c r="AY811" s="8"/>
      <c r="AZ811" s="8"/>
      <c r="BA811" s="8"/>
      <c r="BB811" s="8"/>
      <c r="BC811" s="8"/>
      <c r="BD811" s="2"/>
      <c r="BE811" s="36"/>
      <c r="BF811" s="7"/>
      <c r="BG811" s="7"/>
      <c r="BH811" s="7"/>
      <c r="BI811" s="47"/>
      <c r="BJ811" s="48"/>
      <c r="BK811" s="48"/>
    </row>
    <row r="812" spans="1:63" s="24" customFormat="1">
      <c r="A812" s="7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44"/>
      <c r="X812" s="8"/>
      <c r="Y812" s="8"/>
      <c r="Z812" s="8"/>
      <c r="AA812" s="7"/>
      <c r="AB812" s="8"/>
      <c r="AC812" s="8"/>
      <c r="AD812" s="3"/>
      <c r="AE812" s="8"/>
      <c r="AF812" s="8"/>
      <c r="AG812" s="8"/>
      <c r="AH812" s="7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31"/>
      <c r="AT812" s="7"/>
      <c r="AU812" s="8"/>
      <c r="AV812" s="8"/>
      <c r="AW812" s="8"/>
      <c r="AX812" s="8"/>
      <c r="AY812" s="8"/>
      <c r="AZ812" s="8"/>
      <c r="BA812" s="8"/>
      <c r="BB812" s="8"/>
      <c r="BC812" s="8"/>
      <c r="BD812" s="2"/>
      <c r="BE812" s="40"/>
      <c r="BF812" s="7"/>
      <c r="BG812" s="7"/>
      <c r="BH812" s="7"/>
      <c r="BI812" s="47"/>
      <c r="BJ812" s="48"/>
      <c r="BK812" s="48"/>
    </row>
    <row r="813" spans="1:63" s="23" customFormat="1">
      <c r="A813" s="7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44"/>
      <c r="X813" s="8"/>
      <c r="Y813" s="8"/>
      <c r="Z813" s="8"/>
      <c r="AA813" s="7"/>
      <c r="AB813" s="8"/>
      <c r="AC813" s="8"/>
      <c r="AD813" s="3"/>
      <c r="AE813" s="8"/>
      <c r="AF813" s="8"/>
      <c r="AG813" s="8"/>
      <c r="AH813" s="7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31"/>
      <c r="AT813" s="7"/>
      <c r="AU813" s="8"/>
      <c r="AV813" s="8"/>
      <c r="AW813" s="8"/>
      <c r="AX813" s="8"/>
      <c r="AY813" s="8"/>
      <c r="AZ813" s="8"/>
      <c r="BA813" s="8"/>
      <c r="BB813" s="8"/>
      <c r="BC813" s="8"/>
      <c r="BD813" s="2"/>
      <c r="BE813" s="40"/>
      <c r="BF813" s="7"/>
      <c r="BG813" s="7"/>
      <c r="BH813" s="7"/>
      <c r="BI813" s="47"/>
      <c r="BJ813" s="48"/>
      <c r="BK813" s="48"/>
    </row>
    <row r="814" spans="1:63" s="23" customFormat="1">
      <c r="A814" s="7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44"/>
      <c r="X814" s="8"/>
      <c r="Y814" s="8"/>
      <c r="Z814" s="8"/>
      <c r="AA814" s="7"/>
      <c r="AB814" s="8"/>
      <c r="AC814" s="8"/>
      <c r="AD814" s="3"/>
      <c r="AE814" s="8"/>
      <c r="AF814" s="8"/>
      <c r="AG814" s="8"/>
      <c r="AH814" s="7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31"/>
      <c r="AT814" s="7"/>
      <c r="AU814" s="8"/>
      <c r="AV814" s="8"/>
      <c r="AW814" s="8"/>
      <c r="AX814" s="8"/>
      <c r="AY814" s="8"/>
      <c r="AZ814" s="8"/>
      <c r="BA814" s="8"/>
      <c r="BB814" s="8"/>
      <c r="BC814" s="8"/>
      <c r="BD814" s="2"/>
      <c r="BE814" s="40"/>
      <c r="BF814" s="7"/>
      <c r="BG814" s="7"/>
      <c r="BH814" s="7"/>
      <c r="BI814" s="47"/>
      <c r="BJ814" s="48"/>
      <c r="BK814" s="48"/>
    </row>
    <row r="815" spans="1:63" s="23" customFormat="1">
      <c r="A815" s="7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44"/>
      <c r="X815" s="8"/>
      <c r="Y815" s="8"/>
      <c r="Z815" s="8"/>
      <c r="AA815" s="7"/>
      <c r="AB815" s="8"/>
      <c r="AC815" s="8"/>
      <c r="AD815" s="3"/>
      <c r="AE815" s="8"/>
      <c r="AF815" s="8"/>
      <c r="AG815" s="8"/>
      <c r="AH815" s="7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31"/>
      <c r="AT815" s="7"/>
      <c r="AU815" s="8"/>
      <c r="AV815" s="8"/>
      <c r="AW815" s="8"/>
      <c r="AX815" s="8"/>
      <c r="AY815" s="8"/>
      <c r="AZ815" s="8"/>
      <c r="BA815" s="8"/>
      <c r="BB815" s="8"/>
      <c r="BC815" s="8"/>
      <c r="BD815" s="2"/>
      <c r="BE815" s="40"/>
      <c r="BF815" s="7"/>
      <c r="BG815" s="7"/>
      <c r="BH815" s="7"/>
      <c r="BI815" s="47"/>
      <c r="BJ815" s="48"/>
      <c r="BK815" s="48"/>
    </row>
    <row r="816" spans="1:63" s="23" customFormat="1">
      <c r="A816" s="7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44"/>
      <c r="X816" s="8"/>
      <c r="Y816" s="8"/>
      <c r="Z816" s="8"/>
      <c r="AA816" s="7"/>
      <c r="AB816" s="8"/>
      <c r="AC816" s="8"/>
      <c r="AD816" s="3"/>
      <c r="AE816" s="8"/>
      <c r="AF816" s="8"/>
      <c r="AG816" s="8"/>
      <c r="AH816" s="7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31"/>
      <c r="AT816" s="7"/>
      <c r="AU816" s="8"/>
      <c r="AV816" s="8"/>
      <c r="AW816" s="8"/>
      <c r="AX816" s="8"/>
      <c r="AY816" s="8"/>
      <c r="AZ816" s="8"/>
      <c r="BA816" s="8"/>
      <c r="BB816" s="8"/>
      <c r="BC816" s="8"/>
      <c r="BD816" s="2"/>
      <c r="BE816" s="40"/>
      <c r="BF816" s="7"/>
      <c r="BG816" s="7"/>
      <c r="BH816" s="7"/>
      <c r="BI816" s="47"/>
      <c r="BJ816" s="48"/>
      <c r="BK816" s="48"/>
    </row>
    <row r="817" spans="1:63" s="23" customFormat="1">
      <c r="A817" s="7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44"/>
      <c r="X817" s="8"/>
      <c r="Y817" s="8"/>
      <c r="Z817" s="8"/>
      <c r="AA817" s="7"/>
      <c r="AB817" s="8"/>
      <c r="AC817" s="8"/>
      <c r="AD817" s="3"/>
      <c r="AE817" s="8"/>
      <c r="AF817" s="8"/>
      <c r="AG817" s="8"/>
      <c r="AH817" s="7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31"/>
      <c r="AT817" s="7"/>
      <c r="AU817" s="8"/>
      <c r="AV817" s="8"/>
      <c r="AW817" s="8"/>
      <c r="AX817" s="8"/>
      <c r="AY817" s="8"/>
      <c r="AZ817" s="8"/>
      <c r="BA817" s="8"/>
      <c r="BB817" s="8"/>
      <c r="BC817" s="8"/>
      <c r="BD817" s="2"/>
      <c r="BE817" s="40"/>
      <c r="BF817" s="7"/>
      <c r="BG817" s="7"/>
      <c r="BH817" s="7"/>
      <c r="BI817" s="47"/>
      <c r="BJ817" s="48"/>
      <c r="BK817" s="48"/>
    </row>
    <row r="818" spans="1:63" s="23" customFormat="1">
      <c r="A818" s="7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44"/>
      <c r="X818" s="8"/>
      <c r="Y818" s="8"/>
      <c r="Z818" s="8"/>
      <c r="AA818" s="7"/>
      <c r="AB818" s="8"/>
      <c r="AC818" s="8"/>
      <c r="AD818" s="3"/>
      <c r="AE818" s="8"/>
      <c r="AF818" s="8"/>
      <c r="AG818" s="8"/>
      <c r="AH818" s="7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31"/>
      <c r="AT818" s="7"/>
      <c r="AU818" s="8"/>
      <c r="AV818" s="8"/>
      <c r="AW818" s="8"/>
      <c r="AX818" s="8"/>
      <c r="AY818" s="8"/>
      <c r="AZ818" s="8"/>
      <c r="BA818" s="8"/>
      <c r="BB818" s="8"/>
      <c r="BC818" s="8"/>
      <c r="BD818" s="2"/>
      <c r="BE818" s="40"/>
      <c r="BF818" s="7"/>
      <c r="BG818" s="7"/>
      <c r="BH818" s="7"/>
      <c r="BI818" s="47"/>
      <c r="BJ818" s="48"/>
      <c r="BK818" s="48"/>
    </row>
    <row r="819" spans="1:63" s="23" customFormat="1">
      <c r="A819" s="7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44"/>
      <c r="X819" s="8"/>
      <c r="Y819" s="8"/>
      <c r="Z819" s="8"/>
      <c r="AA819" s="7"/>
      <c r="AB819" s="8"/>
      <c r="AC819" s="8"/>
      <c r="AD819" s="3"/>
      <c r="AE819" s="8"/>
      <c r="AF819" s="8"/>
      <c r="AG819" s="8"/>
      <c r="AH819" s="7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31"/>
      <c r="AT819" s="7"/>
      <c r="AU819" s="8"/>
      <c r="AV819" s="8"/>
      <c r="AW819" s="8"/>
      <c r="AX819" s="8"/>
      <c r="AY819" s="8"/>
      <c r="AZ819" s="8"/>
      <c r="BA819" s="8"/>
      <c r="BB819" s="8"/>
      <c r="BC819" s="8"/>
      <c r="BD819" s="2"/>
      <c r="BE819" s="40"/>
      <c r="BF819" s="7"/>
      <c r="BG819" s="7"/>
      <c r="BH819" s="7"/>
      <c r="BI819" s="47"/>
      <c r="BJ819" s="48"/>
      <c r="BK819" s="48"/>
    </row>
    <row r="820" spans="1:63" s="23" customFormat="1">
      <c r="A820" s="7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44"/>
      <c r="X820" s="8"/>
      <c r="Y820" s="8"/>
      <c r="Z820" s="8"/>
      <c r="AA820" s="7"/>
      <c r="AB820" s="8"/>
      <c r="AC820" s="8"/>
      <c r="AD820" s="3"/>
      <c r="AE820" s="8"/>
      <c r="AF820" s="8"/>
      <c r="AG820" s="8"/>
      <c r="AH820" s="7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31"/>
      <c r="AT820" s="7"/>
      <c r="AU820" s="8"/>
      <c r="AV820" s="8"/>
      <c r="AW820" s="8"/>
      <c r="AX820" s="8"/>
      <c r="AY820" s="8"/>
      <c r="AZ820" s="8"/>
      <c r="BA820" s="8"/>
      <c r="BB820" s="8"/>
      <c r="BC820" s="8"/>
      <c r="BD820" s="2"/>
      <c r="BE820" s="40"/>
      <c r="BF820" s="7"/>
      <c r="BG820" s="7"/>
      <c r="BH820" s="7"/>
      <c r="BI820" s="47"/>
      <c r="BJ820" s="48"/>
      <c r="BK820" s="48"/>
    </row>
    <row r="821" spans="1:63" s="23" customFormat="1">
      <c r="A821" s="7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44"/>
      <c r="X821" s="8"/>
      <c r="Y821" s="8"/>
      <c r="Z821" s="8"/>
      <c r="AA821" s="7"/>
      <c r="AB821" s="8"/>
      <c r="AC821" s="8"/>
      <c r="AD821" s="3"/>
      <c r="AE821" s="8"/>
      <c r="AF821" s="8"/>
      <c r="AG821" s="8"/>
      <c r="AH821" s="7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31"/>
      <c r="AT821" s="7"/>
      <c r="AU821" s="8"/>
      <c r="AV821" s="8"/>
      <c r="AW821" s="8"/>
      <c r="AX821" s="8"/>
      <c r="AY821" s="8"/>
      <c r="AZ821" s="8"/>
      <c r="BA821" s="8"/>
      <c r="BB821" s="8"/>
      <c r="BC821" s="8"/>
      <c r="BD821" s="2"/>
      <c r="BE821" s="40"/>
      <c r="BF821" s="7"/>
      <c r="BG821" s="7"/>
      <c r="BH821" s="7"/>
      <c r="BI821" s="47"/>
      <c r="BJ821" s="48"/>
      <c r="BK821" s="48"/>
    </row>
    <row r="822" spans="1:63" s="23" customFormat="1">
      <c r="A822" s="7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44"/>
      <c r="X822" s="8"/>
      <c r="Y822" s="8"/>
      <c r="Z822" s="8"/>
      <c r="AA822" s="7"/>
      <c r="AB822" s="8"/>
      <c r="AC822" s="8"/>
      <c r="AD822" s="3"/>
      <c r="AE822" s="8"/>
      <c r="AF822" s="8"/>
      <c r="AG822" s="8"/>
      <c r="AH822" s="7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31"/>
      <c r="AT822" s="7"/>
      <c r="AU822" s="8"/>
      <c r="AV822" s="8"/>
      <c r="AW822" s="8"/>
      <c r="AX822" s="8"/>
      <c r="AY822" s="8"/>
      <c r="AZ822" s="8"/>
      <c r="BA822" s="8"/>
      <c r="BB822" s="8"/>
      <c r="BC822" s="8"/>
      <c r="BD822" s="2"/>
      <c r="BE822" s="40"/>
      <c r="BF822" s="7"/>
      <c r="BG822" s="7"/>
      <c r="BH822" s="7"/>
      <c r="BI822" s="47"/>
      <c r="BJ822" s="48"/>
      <c r="BK822" s="48"/>
    </row>
    <row r="823" spans="1:63" s="23" customFormat="1">
      <c r="A823" s="7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44"/>
      <c r="X823" s="8"/>
      <c r="Y823" s="8"/>
      <c r="Z823" s="8"/>
      <c r="AA823" s="7"/>
      <c r="AB823" s="8"/>
      <c r="AC823" s="8"/>
      <c r="AD823" s="3"/>
      <c r="AE823" s="8"/>
      <c r="AF823" s="8"/>
      <c r="AG823" s="8"/>
      <c r="AH823" s="7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31"/>
      <c r="AT823" s="7"/>
      <c r="AU823" s="8"/>
      <c r="AV823" s="8"/>
      <c r="AW823" s="8"/>
      <c r="AX823" s="8"/>
      <c r="AY823" s="8"/>
      <c r="AZ823" s="8"/>
      <c r="BA823" s="8"/>
      <c r="BB823" s="8"/>
      <c r="BC823" s="8"/>
      <c r="BD823" s="2"/>
      <c r="BE823" s="40"/>
      <c r="BF823" s="7"/>
      <c r="BG823" s="7"/>
      <c r="BH823" s="7"/>
      <c r="BI823" s="47"/>
      <c r="BJ823" s="48"/>
      <c r="BK823" s="48"/>
    </row>
    <row r="824" spans="1:63" s="23" customFormat="1">
      <c r="A824" s="7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44"/>
      <c r="X824" s="8"/>
      <c r="Y824" s="8"/>
      <c r="Z824" s="8"/>
      <c r="AA824" s="7"/>
      <c r="AB824" s="8"/>
      <c r="AC824" s="8"/>
      <c r="AD824" s="3"/>
      <c r="AE824" s="8"/>
      <c r="AF824" s="8"/>
      <c r="AG824" s="8"/>
      <c r="AH824" s="7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31"/>
      <c r="AT824" s="7"/>
      <c r="AU824" s="8"/>
      <c r="AV824" s="8"/>
      <c r="AW824" s="8"/>
      <c r="AX824" s="8"/>
      <c r="AY824" s="8"/>
      <c r="AZ824" s="8"/>
      <c r="BA824" s="8"/>
      <c r="BB824" s="8"/>
      <c r="BC824" s="8"/>
      <c r="BD824" s="2"/>
      <c r="BE824" s="40"/>
      <c r="BF824" s="7"/>
      <c r="BG824" s="7"/>
      <c r="BH824" s="7"/>
      <c r="BI824" s="47"/>
      <c r="BJ824" s="48"/>
      <c r="BK824" s="48"/>
    </row>
    <row r="825" spans="1:63" s="23" customFormat="1">
      <c r="A825" s="7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44"/>
      <c r="X825" s="8"/>
      <c r="Y825" s="8"/>
      <c r="Z825" s="8"/>
      <c r="AA825" s="7"/>
      <c r="AB825" s="8"/>
      <c r="AC825" s="8"/>
      <c r="AD825" s="3"/>
      <c r="AE825" s="8"/>
      <c r="AF825" s="8"/>
      <c r="AG825" s="8"/>
      <c r="AH825" s="7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31"/>
      <c r="AT825" s="7"/>
      <c r="AU825" s="8"/>
      <c r="AV825" s="8"/>
      <c r="AW825" s="8"/>
      <c r="AX825" s="8"/>
      <c r="AY825" s="8"/>
      <c r="AZ825" s="8"/>
      <c r="BA825" s="8"/>
      <c r="BB825" s="8"/>
      <c r="BC825" s="8"/>
      <c r="BD825" s="2"/>
      <c r="BE825" s="40"/>
      <c r="BF825" s="7"/>
      <c r="BG825" s="7"/>
      <c r="BH825" s="7"/>
      <c r="BI825" s="47"/>
      <c r="BJ825" s="48"/>
      <c r="BK825" s="48"/>
    </row>
    <row r="826" spans="1:63" s="23" customFormat="1">
      <c r="A826" s="7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44"/>
      <c r="X826" s="8"/>
      <c r="Y826" s="8"/>
      <c r="Z826" s="8"/>
      <c r="AA826" s="7"/>
      <c r="AB826" s="8"/>
      <c r="AC826" s="8"/>
      <c r="AD826" s="3"/>
      <c r="AE826" s="8"/>
      <c r="AF826" s="8"/>
      <c r="AG826" s="8"/>
      <c r="AH826" s="7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31"/>
      <c r="AT826" s="7"/>
      <c r="AU826" s="8"/>
      <c r="AV826" s="8"/>
      <c r="AW826" s="8"/>
      <c r="AX826" s="8"/>
      <c r="AY826" s="8"/>
      <c r="AZ826" s="8"/>
      <c r="BA826" s="8"/>
      <c r="BB826" s="8"/>
      <c r="BC826" s="8"/>
      <c r="BD826" s="2"/>
      <c r="BE826" s="40"/>
      <c r="BF826" s="7"/>
      <c r="BG826" s="7"/>
      <c r="BH826" s="7"/>
      <c r="BI826" s="47"/>
      <c r="BJ826" s="48"/>
      <c r="BK826" s="48"/>
    </row>
    <row r="827" spans="1:63" s="23" customFormat="1">
      <c r="A827" s="7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44"/>
      <c r="X827" s="8"/>
      <c r="Y827" s="8"/>
      <c r="Z827" s="8"/>
      <c r="AA827" s="7"/>
      <c r="AB827" s="8"/>
      <c r="AC827" s="8"/>
      <c r="AD827" s="3"/>
      <c r="AE827" s="8"/>
      <c r="AF827" s="8"/>
      <c r="AG827" s="8"/>
      <c r="AH827" s="7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31"/>
      <c r="AT827" s="7"/>
      <c r="AU827" s="8"/>
      <c r="AV827" s="8"/>
      <c r="AW827" s="8"/>
      <c r="AX827" s="8"/>
      <c r="AY827" s="8"/>
      <c r="AZ827" s="8"/>
      <c r="BA827" s="8"/>
      <c r="BB827" s="8"/>
      <c r="BC827" s="8"/>
      <c r="BD827" s="2"/>
      <c r="BE827" s="40"/>
      <c r="BF827" s="7"/>
      <c r="BG827" s="7"/>
      <c r="BH827" s="7"/>
      <c r="BI827" s="47"/>
      <c r="BJ827" s="48"/>
      <c r="BK827" s="48"/>
    </row>
    <row r="828" spans="1:63" s="23" customFormat="1">
      <c r="A828" s="7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44"/>
      <c r="X828" s="8"/>
      <c r="Y828" s="8"/>
      <c r="Z828" s="8"/>
      <c r="AA828" s="7"/>
      <c r="AB828" s="8"/>
      <c r="AC828" s="8"/>
      <c r="AD828" s="3"/>
      <c r="AE828" s="8"/>
      <c r="AF828" s="8"/>
      <c r="AG828" s="8"/>
      <c r="AH828" s="7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31"/>
      <c r="AT828" s="7"/>
      <c r="AU828" s="8"/>
      <c r="AV828" s="8"/>
      <c r="AW828" s="8"/>
      <c r="AX828" s="8"/>
      <c r="AY828" s="8"/>
      <c r="AZ828" s="8"/>
      <c r="BA828" s="8"/>
      <c r="BB828" s="8"/>
      <c r="BC828" s="8"/>
      <c r="BD828" s="2"/>
      <c r="BE828" s="40"/>
      <c r="BF828" s="7"/>
      <c r="BG828" s="7"/>
      <c r="BH828" s="7"/>
      <c r="BI828" s="47"/>
      <c r="BJ828" s="48"/>
      <c r="BK828" s="48"/>
    </row>
    <row r="829" spans="1:63" s="24" customFormat="1">
      <c r="A829" s="7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44"/>
      <c r="X829" s="8"/>
      <c r="Y829" s="8"/>
      <c r="Z829" s="8"/>
      <c r="AA829" s="7"/>
      <c r="AB829" s="8"/>
      <c r="AC829" s="8"/>
      <c r="AD829" s="3"/>
      <c r="AE829" s="8"/>
      <c r="AF829" s="8"/>
      <c r="AG829" s="8"/>
      <c r="AH829" s="7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31"/>
      <c r="AT829" s="7"/>
      <c r="AU829" s="8"/>
      <c r="AV829" s="8"/>
      <c r="AW829" s="8"/>
      <c r="AX829" s="8"/>
      <c r="AY829" s="8"/>
      <c r="AZ829" s="8"/>
      <c r="BA829" s="8"/>
      <c r="BB829" s="8"/>
      <c r="BC829" s="8"/>
      <c r="BD829" s="2"/>
      <c r="BE829" s="40"/>
      <c r="BF829" s="7"/>
      <c r="BG829" s="7"/>
      <c r="BH829" s="7"/>
      <c r="BI829" s="47"/>
      <c r="BJ829" s="48"/>
      <c r="BK829" s="48"/>
    </row>
    <row r="830" spans="1:63" s="23" customFormat="1">
      <c r="A830" s="7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44"/>
      <c r="X830" s="8"/>
      <c r="Y830" s="8"/>
      <c r="Z830" s="8"/>
      <c r="AA830" s="7"/>
      <c r="AB830" s="8"/>
      <c r="AC830" s="8"/>
      <c r="AD830" s="3"/>
      <c r="AE830" s="8"/>
      <c r="AF830" s="8"/>
      <c r="AG830" s="8"/>
      <c r="AH830" s="7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31"/>
      <c r="AT830" s="7"/>
      <c r="AU830" s="8"/>
      <c r="AV830" s="8"/>
      <c r="AW830" s="8"/>
      <c r="AX830" s="8"/>
      <c r="AY830" s="8"/>
      <c r="AZ830" s="8"/>
      <c r="BA830" s="8"/>
      <c r="BB830" s="8"/>
      <c r="BC830" s="8"/>
      <c r="BD830" s="2"/>
      <c r="BE830" s="40"/>
      <c r="BF830" s="7"/>
      <c r="BG830" s="7"/>
      <c r="BH830" s="7"/>
      <c r="BI830" s="47"/>
      <c r="BJ830" s="48"/>
      <c r="BK830" s="48"/>
    </row>
    <row r="831" spans="1:63" s="23" customFormat="1">
      <c r="A831" s="7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44"/>
      <c r="X831" s="8"/>
      <c r="Y831" s="8"/>
      <c r="Z831" s="8"/>
      <c r="AA831" s="7"/>
      <c r="AB831" s="8"/>
      <c r="AC831" s="8"/>
      <c r="AD831" s="3"/>
      <c r="AE831" s="8"/>
      <c r="AF831" s="8"/>
      <c r="AG831" s="8"/>
      <c r="AH831" s="7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31"/>
      <c r="AT831" s="7"/>
      <c r="AU831" s="8"/>
      <c r="AV831" s="8"/>
      <c r="AW831" s="8"/>
      <c r="AX831" s="8"/>
      <c r="AY831" s="8"/>
      <c r="AZ831" s="8"/>
      <c r="BA831" s="8"/>
      <c r="BB831" s="8"/>
      <c r="BC831" s="8"/>
      <c r="BD831" s="2"/>
      <c r="BE831" s="40"/>
      <c r="BF831" s="7"/>
      <c r="BG831" s="7"/>
      <c r="BH831" s="7"/>
      <c r="BI831" s="47"/>
      <c r="BJ831" s="48"/>
      <c r="BK831" s="48"/>
    </row>
    <row r="832" spans="1:63" s="23" customFormat="1">
      <c r="A832" s="7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44"/>
      <c r="X832" s="8"/>
      <c r="Y832" s="8"/>
      <c r="Z832" s="8"/>
      <c r="AA832" s="7"/>
      <c r="AB832" s="8"/>
      <c r="AC832" s="8"/>
      <c r="AD832" s="3"/>
      <c r="AE832" s="8"/>
      <c r="AF832" s="8"/>
      <c r="AG832" s="8"/>
      <c r="AH832" s="7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31"/>
      <c r="AT832" s="7"/>
      <c r="AU832" s="8"/>
      <c r="AV832" s="8"/>
      <c r="AW832" s="8"/>
      <c r="AX832" s="8"/>
      <c r="AY832" s="8"/>
      <c r="AZ832" s="8"/>
      <c r="BA832" s="8"/>
      <c r="BB832" s="8"/>
      <c r="BC832" s="8"/>
      <c r="BD832" s="2"/>
      <c r="BE832" s="40"/>
      <c r="BF832" s="7"/>
      <c r="BG832" s="7"/>
      <c r="BH832" s="7"/>
      <c r="BI832" s="47"/>
      <c r="BJ832" s="48"/>
      <c r="BK832" s="48"/>
    </row>
    <row r="833" spans="1:63" s="23" customFormat="1">
      <c r="A833" s="7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44"/>
      <c r="X833" s="8"/>
      <c r="Y833" s="8"/>
      <c r="Z833" s="8"/>
      <c r="AA833" s="7"/>
      <c r="AB833" s="8"/>
      <c r="AC833" s="8"/>
      <c r="AD833" s="3"/>
      <c r="AE833" s="8"/>
      <c r="AF833" s="8"/>
      <c r="AG833" s="8"/>
      <c r="AH833" s="7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31"/>
      <c r="AT833" s="7"/>
      <c r="AU833" s="8"/>
      <c r="AV833" s="8"/>
      <c r="AW833" s="8"/>
      <c r="AX833" s="8"/>
      <c r="AY833" s="8"/>
      <c r="AZ833" s="8"/>
      <c r="BA833" s="8"/>
      <c r="BB833" s="8"/>
      <c r="BC833" s="8"/>
      <c r="BD833" s="2"/>
      <c r="BE833" s="40"/>
      <c r="BF833" s="7"/>
      <c r="BG833" s="7"/>
      <c r="BH833" s="7"/>
      <c r="BI833" s="47"/>
      <c r="BJ833" s="48"/>
      <c r="BK833" s="48"/>
    </row>
    <row r="834" spans="1:63" s="23" customFormat="1">
      <c r="A834" s="7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44"/>
      <c r="X834" s="8"/>
      <c r="Y834" s="8"/>
      <c r="Z834" s="8"/>
      <c r="AA834" s="7"/>
      <c r="AB834" s="8"/>
      <c r="AC834" s="8"/>
      <c r="AD834" s="3"/>
      <c r="AE834" s="8"/>
      <c r="AF834" s="8"/>
      <c r="AG834" s="8"/>
      <c r="AH834" s="7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31"/>
      <c r="AT834" s="7"/>
      <c r="AU834" s="8"/>
      <c r="AV834" s="8"/>
      <c r="AW834" s="8"/>
      <c r="AX834" s="8"/>
      <c r="AY834" s="8"/>
      <c r="AZ834" s="8"/>
      <c r="BA834" s="8"/>
      <c r="BB834" s="8"/>
      <c r="BC834" s="8"/>
      <c r="BD834" s="2"/>
      <c r="BE834" s="40"/>
      <c r="BF834" s="7"/>
      <c r="BG834" s="7"/>
      <c r="BH834" s="7"/>
      <c r="BI834" s="47"/>
      <c r="BJ834" s="48"/>
      <c r="BK834" s="48"/>
    </row>
    <row r="835" spans="1:63" s="23" customFormat="1">
      <c r="A835" s="7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44"/>
      <c r="X835" s="8"/>
      <c r="Y835" s="8"/>
      <c r="Z835" s="8"/>
      <c r="AA835" s="7"/>
      <c r="AB835" s="8"/>
      <c r="AC835" s="8"/>
      <c r="AD835" s="3"/>
      <c r="AE835" s="8"/>
      <c r="AF835" s="8"/>
      <c r="AG835" s="8"/>
      <c r="AH835" s="7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31"/>
      <c r="AT835" s="7"/>
      <c r="AU835" s="8"/>
      <c r="AV835" s="8"/>
      <c r="AW835" s="8"/>
      <c r="AX835" s="8"/>
      <c r="AY835" s="8"/>
      <c r="AZ835" s="8"/>
      <c r="BA835" s="8"/>
      <c r="BB835" s="8"/>
      <c r="BC835" s="8"/>
      <c r="BD835" s="2"/>
      <c r="BE835" s="40"/>
      <c r="BF835" s="7"/>
      <c r="BG835" s="7"/>
      <c r="BH835" s="7"/>
      <c r="BI835" s="47"/>
      <c r="BJ835" s="48"/>
      <c r="BK835" s="48"/>
    </row>
    <row r="836" spans="1:63" s="23" customFormat="1">
      <c r="A836" s="7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44"/>
      <c r="X836" s="8"/>
      <c r="Y836" s="8"/>
      <c r="Z836" s="8"/>
      <c r="AA836" s="7"/>
      <c r="AB836" s="8"/>
      <c r="AC836" s="8"/>
      <c r="AD836" s="3"/>
      <c r="AE836" s="8"/>
      <c r="AF836" s="8"/>
      <c r="AG836" s="8"/>
      <c r="AH836" s="7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31"/>
      <c r="AT836" s="7"/>
      <c r="AU836" s="8"/>
      <c r="AV836" s="8"/>
      <c r="AW836" s="8"/>
      <c r="AX836" s="8"/>
      <c r="AY836" s="8"/>
      <c r="AZ836" s="8"/>
      <c r="BA836" s="8"/>
      <c r="BB836" s="8"/>
      <c r="BC836" s="8"/>
      <c r="BD836" s="2"/>
      <c r="BE836" s="40"/>
      <c r="BF836" s="7"/>
      <c r="BG836" s="7"/>
      <c r="BH836" s="7"/>
      <c r="BI836" s="47"/>
      <c r="BJ836" s="48"/>
      <c r="BK836" s="48"/>
    </row>
    <row r="837" spans="1:63" s="23" customFormat="1">
      <c r="A837" s="7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44"/>
      <c r="X837" s="8"/>
      <c r="Y837" s="8"/>
      <c r="Z837" s="8"/>
      <c r="AA837" s="7"/>
      <c r="AB837" s="8"/>
      <c r="AC837" s="8"/>
      <c r="AD837" s="3"/>
      <c r="AE837" s="8"/>
      <c r="AF837" s="8"/>
      <c r="AG837" s="8"/>
      <c r="AH837" s="7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31"/>
      <c r="AT837" s="7"/>
      <c r="AU837" s="8"/>
      <c r="AV837" s="8"/>
      <c r="AW837" s="8"/>
      <c r="AX837" s="8"/>
      <c r="AY837" s="8"/>
      <c r="AZ837" s="8"/>
      <c r="BA837" s="8"/>
      <c r="BB837" s="8"/>
      <c r="BC837" s="8"/>
      <c r="BD837" s="2"/>
      <c r="BE837" s="40"/>
      <c r="BF837" s="7"/>
      <c r="BG837" s="7"/>
      <c r="BH837" s="7"/>
      <c r="BI837" s="47"/>
      <c r="BJ837" s="48"/>
      <c r="BK837" s="48"/>
    </row>
    <row r="838" spans="1:63" s="23" customFormat="1">
      <c r="A838" s="7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44"/>
      <c r="X838" s="8"/>
      <c r="Y838" s="8"/>
      <c r="Z838" s="8"/>
      <c r="AA838" s="7"/>
      <c r="AB838" s="8"/>
      <c r="AC838" s="8"/>
      <c r="AD838" s="3"/>
      <c r="AE838" s="8"/>
      <c r="AF838" s="8"/>
      <c r="AG838" s="8"/>
      <c r="AH838" s="7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31"/>
      <c r="AT838" s="7"/>
      <c r="AU838" s="8"/>
      <c r="AV838" s="8"/>
      <c r="AW838" s="8"/>
      <c r="AX838" s="8"/>
      <c r="AY838" s="8"/>
      <c r="AZ838" s="8"/>
      <c r="BA838" s="8"/>
      <c r="BB838" s="8"/>
      <c r="BC838" s="8"/>
      <c r="BD838" s="2"/>
      <c r="BE838" s="40"/>
      <c r="BF838" s="7"/>
      <c r="BG838" s="7"/>
      <c r="BH838" s="7"/>
      <c r="BI838" s="47"/>
      <c r="BJ838" s="48"/>
      <c r="BK838" s="48"/>
    </row>
    <row r="839" spans="1:63" s="23" customFormat="1">
      <c r="A839" s="7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44"/>
      <c r="X839" s="8"/>
      <c r="Y839" s="8"/>
      <c r="Z839" s="8"/>
      <c r="AA839" s="7"/>
      <c r="AB839" s="8"/>
      <c r="AC839" s="8"/>
      <c r="AD839" s="3"/>
      <c r="AE839" s="8"/>
      <c r="AF839" s="8"/>
      <c r="AG839" s="8"/>
      <c r="AH839" s="7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31"/>
      <c r="AT839" s="7"/>
      <c r="AU839" s="8"/>
      <c r="AV839" s="8"/>
      <c r="AW839" s="8"/>
      <c r="AX839" s="8"/>
      <c r="AY839" s="8"/>
      <c r="AZ839" s="8"/>
      <c r="BA839" s="8"/>
      <c r="BB839" s="8"/>
      <c r="BC839" s="8"/>
      <c r="BD839" s="2"/>
      <c r="BE839" s="40"/>
      <c r="BF839" s="7"/>
      <c r="BG839" s="7"/>
      <c r="BH839" s="7"/>
      <c r="BI839" s="47"/>
      <c r="BJ839" s="48"/>
      <c r="BK839" s="48"/>
    </row>
    <row r="840" spans="1:63" s="23" customFormat="1">
      <c r="A840" s="7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44"/>
      <c r="X840" s="8"/>
      <c r="Y840" s="8"/>
      <c r="Z840" s="8"/>
      <c r="AA840" s="7"/>
      <c r="AB840" s="8"/>
      <c r="AC840" s="8"/>
      <c r="AD840" s="3"/>
      <c r="AE840" s="8"/>
      <c r="AF840" s="8"/>
      <c r="AG840" s="8"/>
      <c r="AH840" s="7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31"/>
      <c r="AT840" s="7"/>
      <c r="AU840" s="8"/>
      <c r="AV840" s="8"/>
      <c r="AW840" s="8"/>
      <c r="AX840" s="8"/>
      <c r="AY840" s="8"/>
      <c r="AZ840" s="8"/>
      <c r="BA840" s="8"/>
      <c r="BB840" s="8"/>
      <c r="BC840" s="8"/>
      <c r="BD840" s="2"/>
      <c r="BE840" s="36"/>
      <c r="BF840" s="7"/>
      <c r="BG840" s="7"/>
      <c r="BH840" s="7"/>
      <c r="BI840" s="47"/>
      <c r="BJ840" s="48"/>
      <c r="BK840" s="48"/>
    </row>
    <row r="841" spans="1:63" s="23" customFormat="1">
      <c r="A841" s="7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44"/>
      <c r="X841" s="8"/>
      <c r="Y841" s="8"/>
      <c r="Z841" s="8"/>
      <c r="AA841" s="7"/>
      <c r="AB841" s="8"/>
      <c r="AC841" s="8"/>
      <c r="AD841" s="3"/>
      <c r="AE841" s="8"/>
      <c r="AF841" s="8"/>
      <c r="AG841" s="8"/>
      <c r="AH841" s="7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31"/>
      <c r="AT841" s="7"/>
      <c r="AU841" s="8"/>
      <c r="AV841" s="8"/>
      <c r="AW841" s="8"/>
      <c r="AX841" s="8"/>
      <c r="AY841" s="8"/>
      <c r="AZ841" s="8"/>
      <c r="BA841" s="8"/>
      <c r="BB841" s="8"/>
      <c r="BC841" s="8"/>
      <c r="BD841" s="2"/>
      <c r="BE841" s="37"/>
      <c r="BF841" s="7"/>
      <c r="BG841" s="7"/>
      <c r="BH841" s="7"/>
      <c r="BI841" s="47"/>
      <c r="BJ841" s="48"/>
      <c r="BK841" s="48"/>
    </row>
    <row r="842" spans="1:63" s="23" customFormat="1">
      <c r="A842" s="7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44"/>
      <c r="X842" s="8"/>
      <c r="Y842" s="8"/>
      <c r="Z842" s="8"/>
      <c r="AA842" s="7"/>
      <c r="AB842" s="8"/>
      <c r="AC842" s="8"/>
      <c r="AD842" s="3"/>
      <c r="AE842" s="8"/>
      <c r="AF842" s="8"/>
      <c r="AG842" s="8"/>
      <c r="AH842" s="7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31"/>
      <c r="AT842" s="7"/>
      <c r="AU842" s="8"/>
      <c r="AV842" s="8"/>
      <c r="AW842" s="8"/>
      <c r="AX842" s="8"/>
      <c r="AY842" s="8"/>
      <c r="AZ842" s="8"/>
      <c r="BA842" s="8"/>
      <c r="BB842" s="8"/>
      <c r="BC842" s="8"/>
      <c r="BD842" s="2"/>
      <c r="BE842" s="37"/>
      <c r="BF842" s="7"/>
      <c r="BG842" s="7"/>
      <c r="BH842" s="7"/>
      <c r="BI842" s="47"/>
      <c r="BJ842" s="48"/>
      <c r="BK842" s="48"/>
    </row>
    <row r="843" spans="1:63" s="23" customFormat="1">
      <c r="A843" s="7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44"/>
      <c r="X843" s="8"/>
      <c r="Y843" s="8"/>
      <c r="Z843" s="8"/>
      <c r="AA843" s="7"/>
      <c r="AB843" s="8"/>
      <c r="AC843" s="8"/>
      <c r="AD843" s="3"/>
      <c r="AE843" s="8"/>
      <c r="AF843" s="8"/>
      <c r="AG843" s="8"/>
      <c r="AH843" s="7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31"/>
      <c r="AT843" s="7"/>
      <c r="AU843" s="8"/>
      <c r="AV843" s="8"/>
      <c r="AW843" s="8"/>
      <c r="AX843" s="8"/>
      <c r="AY843" s="8"/>
      <c r="AZ843" s="8"/>
      <c r="BA843" s="8"/>
      <c r="BB843" s="8"/>
      <c r="BC843" s="8"/>
      <c r="BD843" s="2"/>
      <c r="BE843" s="36"/>
      <c r="BF843" s="7"/>
      <c r="BG843" s="7"/>
      <c r="BH843" s="7"/>
      <c r="BI843" s="47"/>
      <c r="BJ843" s="48"/>
      <c r="BK843" s="48"/>
    </row>
    <row r="844" spans="1:63" s="23" customFormat="1">
      <c r="A844" s="7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44"/>
      <c r="X844" s="8"/>
      <c r="Y844" s="8"/>
      <c r="Z844" s="8"/>
      <c r="AA844" s="7"/>
      <c r="AB844" s="8"/>
      <c r="AC844" s="8"/>
      <c r="AD844" s="3"/>
      <c r="AE844" s="8"/>
      <c r="AF844" s="8"/>
      <c r="AG844" s="8"/>
      <c r="AH844" s="7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31"/>
      <c r="AT844" s="7"/>
      <c r="AU844" s="8"/>
      <c r="AV844" s="8"/>
      <c r="AW844" s="8"/>
      <c r="AX844" s="8"/>
      <c r="AY844" s="8"/>
      <c r="AZ844" s="8"/>
      <c r="BA844" s="8"/>
      <c r="BB844" s="8"/>
      <c r="BC844" s="8"/>
      <c r="BD844" s="2"/>
      <c r="BE844" s="36"/>
      <c r="BF844" s="7"/>
      <c r="BG844" s="7"/>
      <c r="BH844" s="7"/>
      <c r="BI844" s="47"/>
      <c r="BJ844" s="48"/>
      <c r="BK844" s="48"/>
    </row>
    <row r="845" spans="1:63" s="23" customFormat="1">
      <c r="A845" s="7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44"/>
      <c r="X845" s="8"/>
      <c r="Y845" s="8"/>
      <c r="Z845" s="8"/>
      <c r="AA845" s="7"/>
      <c r="AB845" s="8"/>
      <c r="AC845" s="8"/>
      <c r="AD845" s="3"/>
      <c r="AE845" s="8"/>
      <c r="AF845" s="8"/>
      <c r="AG845" s="8"/>
      <c r="AH845" s="7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31"/>
      <c r="AT845" s="7"/>
      <c r="AU845" s="8"/>
      <c r="AV845" s="8"/>
      <c r="AW845" s="8"/>
      <c r="AX845" s="8"/>
      <c r="AY845" s="8"/>
      <c r="AZ845" s="8"/>
      <c r="BA845" s="8"/>
      <c r="BB845" s="8"/>
      <c r="BC845" s="8"/>
      <c r="BD845" s="2"/>
      <c r="BE845" s="36"/>
      <c r="BF845" s="7"/>
      <c r="BG845" s="7"/>
      <c r="BH845" s="7"/>
      <c r="BI845" s="47"/>
      <c r="BJ845" s="48"/>
      <c r="BK845" s="48"/>
    </row>
    <row r="846" spans="1:63" s="23" customFormat="1">
      <c r="A846" s="7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44"/>
      <c r="X846" s="8"/>
      <c r="Y846" s="8"/>
      <c r="Z846" s="8"/>
      <c r="AA846" s="7"/>
      <c r="AB846" s="8"/>
      <c r="AC846" s="8"/>
      <c r="AD846" s="3"/>
      <c r="AE846" s="8"/>
      <c r="AF846" s="8"/>
      <c r="AG846" s="8"/>
      <c r="AH846" s="7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31"/>
      <c r="AT846" s="7"/>
      <c r="AU846" s="8"/>
      <c r="AV846" s="8"/>
      <c r="AW846" s="8"/>
      <c r="AX846" s="8"/>
      <c r="AY846" s="8"/>
      <c r="AZ846" s="8"/>
      <c r="BA846" s="8"/>
      <c r="BB846" s="8"/>
      <c r="BC846" s="8"/>
      <c r="BD846" s="2"/>
      <c r="BE846" s="36"/>
      <c r="BF846" s="7"/>
      <c r="BG846" s="7"/>
      <c r="BH846" s="7"/>
      <c r="BI846" s="47"/>
      <c r="BJ846" s="48"/>
      <c r="BK846" s="48"/>
    </row>
    <row r="847" spans="1:63" s="23" customFormat="1">
      <c r="A847" s="7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44"/>
      <c r="X847" s="8"/>
      <c r="Y847" s="8"/>
      <c r="Z847" s="8"/>
      <c r="AA847" s="7"/>
      <c r="AB847" s="8"/>
      <c r="AC847" s="8"/>
      <c r="AD847" s="3"/>
      <c r="AE847" s="8"/>
      <c r="AF847" s="8"/>
      <c r="AG847" s="8"/>
      <c r="AH847" s="7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31"/>
      <c r="AT847" s="7"/>
      <c r="AU847" s="8"/>
      <c r="AV847" s="8"/>
      <c r="AW847" s="8"/>
      <c r="AX847" s="8"/>
      <c r="AY847" s="8"/>
      <c r="AZ847" s="8"/>
      <c r="BA847" s="8"/>
      <c r="BB847" s="8"/>
      <c r="BC847" s="8"/>
      <c r="BD847" s="2"/>
      <c r="BE847" s="36"/>
      <c r="BF847" s="7"/>
      <c r="BG847" s="7"/>
      <c r="BH847" s="7"/>
      <c r="BI847" s="47"/>
      <c r="BJ847" s="48"/>
      <c r="BK847" s="48"/>
    </row>
    <row r="848" spans="1:63" s="23" customFormat="1">
      <c r="A848" s="7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44"/>
      <c r="X848" s="8"/>
      <c r="Y848" s="8"/>
      <c r="Z848" s="8"/>
      <c r="AA848" s="7"/>
      <c r="AB848" s="8"/>
      <c r="AC848" s="8"/>
      <c r="AD848" s="3"/>
      <c r="AE848" s="8"/>
      <c r="AF848" s="8"/>
      <c r="AG848" s="8"/>
      <c r="AH848" s="7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31"/>
      <c r="AT848" s="7"/>
      <c r="AU848" s="8"/>
      <c r="AV848" s="8"/>
      <c r="AW848" s="8"/>
      <c r="AX848" s="8"/>
      <c r="AY848" s="8"/>
      <c r="AZ848" s="8"/>
      <c r="BA848" s="8"/>
      <c r="BB848" s="8"/>
      <c r="BC848" s="8"/>
      <c r="BD848" s="2"/>
      <c r="BE848" s="36"/>
      <c r="BF848" s="7"/>
      <c r="BG848" s="7"/>
      <c r="BH848" s="7"/>
      <c r="BI848" s="47"/>
      <c r="BJ848" s="48"/>
      <c r="BK848" s="48"/>
    </row>
    <row r="849" spans="1:63" s="23" customFormat="1">
      <c r="A849" s="7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44"/>
      <c r="X849" s="8"/>
      <c r="Y849" s="8"/>
      <c r="Z849" s="8"/>
      <c r="AA849" s="7"/>
      <c r="AB849" s="8"/>
      <c r="AC849" s="8"/>
      <c r="AD849" s="3"/>
      <c r="AE849" s="8"/>
      <c r="AF849" s="8"/>
      <c r="AG849" s="8"/>
      <c r="AH849" s="7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31"/>
      <c r="AT849" s="7"/>
      <c r="AU849" s="8"/>
      <c r="AV849" s="8"/>
      <c r="AW849" s="8"/>
      <c r="AX849" s="8"/>
      <c r="AY849" s="8"/>
      <c r="AZ849" s="8"/>
      <c r="BA849" s="8"/>
      <c r="BB849" s="8"/>
      <c r="BC849" s="8"/>
      <c r="BD849" s="2"/>
      <c r="BE849" s="36"/>
      <c r="BF849" s="7"/>
      <c r="BG849" s="7"/>
      <c r="BH849" s="7"/>
      <c r="BI849" s="47"/>
      <c r="BJ849" s="48"/>
      <c r="BK849" s="48"/>
    </row>
    <row r="850" spans="1:63" s="23" customFormat="1">
      <c r="A850" s="7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44"/>
      <c r="X850" s="8"/>
      <c r="Y850" s="8"/>
      <c r="Z850" s="8"/>
      <c r="AA850" s="7"/>
      <c r="AB850" s="8"/>
      <c r="AC850" s="8"/>
      <c r="AD850" s="3"/>
      <c r="AE850" s="8"/>
      <c r="AF850" s="8"/>
      <c r="AG850" s="8"/>
      <c r="AH850" s="7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31"/>
      <c r="AT850" s="7"/>
      <c r="AU850" s="8"/>
      <c r="AV850" s="8"/>
      <c r="AW850" s="8"/>
      <c r="AX850" s="8"/>
      <c r="AY850" s="8"/>
      <c r="AZ850" s="8"/>
      <c r="BA850" s="8"/>
      <c r="BB850" s="8"/>
      <c r="BC850" s="8"/>
      <c r="BD850" s="2"/>
      <c r="BE850" s="36"/>
      <c r="BF850" s="7"/>
      <c r="BG850" s="7"/>
      <c r="BH850" s="7"/>
      <c r="BI850" s="47"/>
      <c r="BJ850" s="48"/>
      <c r="BK850" s="48"/>
    </row>
    <row r="851" spans="1:63" s="23" customFormat="1">
      <c r="A851" s="7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44"/>
      <c r="X851" s="8"/>
      <c r="Y851" s="8"/>
      <c r="Z851" s="8"/>
      <c r="AA851" s="7"/>
      <c r="AB851" s="8"/>
      <c r="AC851" s="8"/>
      <c r="AD851" s="3"/>
      <c r="AE851" s="8"/>
      <c r="AF851" s="8"/>
      <c r="AG851" s="8"/>
      <c r="AH851" s="7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31"/>
      <c r="AT851" s="7"/>
      <c r="AU851" s="8"/>
      <c r="AV851" s="8"/>
      <c r="AW851" s="8"/>
      <c r="AX851" s="8"/>
      <c r="AY851" s="8"/>
      <c r="AZ851" s="8"/>
      <c r="BA851" s="8"/>
      <c r="BB851" s="8"/>
      <c r="BC851" s="8"/>
      <c r="BD851" s="2"/>
      <c r="BE851" s="36"/>
      <c r="BF851" s="7"/>
      <c r="BG851" s="7"/>
      <c r="BH851" s="7"/>
      <c r="BI851" s="47"/>
      <c r="BJ851" s="48"/>
      <c r="BK851" s="48"/>
    </row>
    <row r="852" spans="1:63" s="23" customFormat="1">
      <c r="A852" s="7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44"/>
      <c r="X852" s="8"/>
      <c r="Y852" s="8"/>
      <c r="Z852" s="8"/>
      <c r="AA852" s="7"/>
      <c r="AB852" s="8"/>
      <c r="AC852" s="8"/>
      <c r="AD852" s="3"/>
      <c r="AE852" s="8"/>
      <c r="AF852" s="8"/>
      <c r="AG852" s="8"/>
      <c r="AH852" s="7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31"/>
      <c r="AT852" s="7"/>
      <c r="AU852" s="8"/>
      <c r="AV852" s="8"/>
      <c r="AW852" s="8"/>
      <c r="AX852" s="8"/>
      <c r="AY852" s="8"/>
      <c r="AZ852" s="8"/>
      <c r="BA852" s="8"/>
      <c r="BB852" s="8"/>
      <c r="BC852" s="8"/>
      <c r="BD852" s="2"/>
      <c r="BE852" s="36"/>
      <c r="BF852" s="7"/>
      <c r="BG852" s="7"/>
      <c r="BH852" s="7"/>
      <c r="BI852" s="47"/>
      <c r="BJ852" s="48"/>
      <c r="BK852" s="48"/>
    </row>
    <row r="853" spans="1:63" s="23" customFormat="1">
      <c r="A853" s="7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44"/>
      <c r="X853" s="8"/>
      <c r="Y853" s="8"/>
      <c r="Z853" s="8"/>
      <c r="AA853" s="7"/>
      <c r="AB853" s="8"/>
      <c r="AC853" s="8"/>
      <c r="AD853" s="3"/>
      <c r="AE853" s="8"/>
      <c r="AF853" s="8"/>
      <c r="AG853" s="8"/>
      <c r="AH853" s="7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31"/>
      <c r="AT853" s="7"/>
      <c r="AU853" s="8"/>
      <c r="AV853" s="8"/>
      <c r="AW853" s="8"/>
      <c r="AX853" s="8"/>
      <c r="AY853" s="8"/>
      <c r="AZ853" s="8"/>
      <c r="BA853" s="8"/>
      <c r="BB853" s="8"/>
      <c r="BC853" s="8"/>
      <c r="BD853" s="2"/>
      <c r="BE853" s="36"/>
      <c r="BF853" s="7"/>
      <c r="BG853" s="7"/>
      <c r="BH853" s="7"/>
      <c r="BI853" s="47"/>
      <c r="BJ853" s="48"/>
      <c r="BK853" s="48"/>
    </row>
    <row r="854" spans="1:63" s="23" customFormat="1">
      <c r="A854" s="7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44"/>
      <c r="X854" s="8"/>
      <c r="Y854" s="8"/>
      <c r="Z854" s="8"/>
      <c r="AA854" s="7"/>
      <c r="AB854" s="8"/>
      <c r="AC854" s="8"/>
      <c r="AD854" s="3"/>
      <c r="AE854" s="8"/>
      <c r="AF854" s="8"/>
      <c r="AG854" s="8"/>
      <c r="AH854" s="7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31"/>
      <c r="AT854" s="7"/>
      <c r="AU854" s="8"/>
      <c r="AV854" s="8"/>
      <c r="AW854" s="8"/>
      <c r="AX854" s="8"/>
      <c r="AY854" s="8"/>
      <c r="AZ854" s="8"/>
      <c r="BA854" s="8"/>
      <c r="BB854" s="8"/>
      <c r="BC854" s="8"/>
      <c r="BD854" s="2"/>
      <c r="BE854" s="36"/>
      <c r="BF854" s="7"/>
      <c r="BG854" s="7"/>
      <c r="BH854" s="7"/>
      <c r="BI854" s="47"/>
      <c r="BJ854" s="48"/>
      <c r="BK854" s="48"/>
    </row>
    <row r="855" spans="1:63" s="23" customFormat="1">
      <c r="A855" s="7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44"/>
      <c r="X855" s="8"/>
      <c r="Y855" s="8"/>
      <c r="Z855" s="8"/>
      <c r="AA855" s="7"/>
      <c r="AB855" s="8"/>
      <c r="AC855" s="8"/>
      <c r="AD855" s="3"/>
      <c r="AE855" s="8"/>
      <c r="AF855" s="8"/>
      <c r="AG855" s="8"/>
      <c r="AH855" s="7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31"/>
      <c r="AT855" s="7"/>
      <c r="AU855" s="8"/>
      <c r="AV855" s="8"/>
      <c r="AW855" s="8"/>
      <c r="AX855" s="8"/>
      <c r="AY855" s="8"/>
      <c r="AZ855" s="8"/>
      <c r="BA855" s="8"/>
      <c r="BB855" s="8"/>
      <c r="BC855" s="8"/>
      <c r="BD855" s="2"/>
      <c r="BE855" s="36"/>
      <c r="BF855" s="7"/>
      <c r="BG855" s="7"/>
      <c r="BH855" s="7"/>
      <c r="BI855" s="47"/>
      <c r="BJ855" s="48"/>
      <c r="BK855" s="48"/>
    </row>
    <row r="856" spans="1:63" s="23" customFormat="1">
      <c r="A856" s="7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44"/>
      <c r="X856" s="8"/>
      <c r="Y856" s="8"/>
      <c r="Z856" s="8"/>
      <c r="AA856" s="7"/>
      <c r="AB856" s="8"/>
      <c r="AC856" s="8"/>
      <c r="AD856" s="3"/>
      <c r="AE856" s="8"/>
      <c r="AF856" s="8"/>
      <c r="AG856" s="8"/>
      <c r="AH856" s="7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31"/>
      <c r="AT856" s="7"/>
      <c r="AU856" s="8"/>
      <c r="AV856" s="8"/>
      <c r="AW856" s="8"/>
      <c r="AX856" s="8"/>
      <c r="AY856" s="8"/>
      <c r="AZ856" s="8"/>
      <c r="BA856" s="8"/>
      <c r="BB856" s="8"/>
      <c r="BC856" s="8"/>
      <c r="BD856" s="2"/>
      <c r="BE856" s="36"/>
      <c r="BF856" s="7"/>
      <c r="BG856" s="7"/>
      <c r="BH856" s="7"/>
      <c r="BI856" s="47"/>
      <c r="BJ856" s="48"/>
      <c r="BK856" s="48"/>
    </row>
    <row r="857" spans="1:63" s="23" customFormat="1">
      <c r="A857" s="7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44"/>
      <c r="X857" s="8"/>
      <c r="Y857" s="8"/>
      <c r="Z857" s="8"/>
      <c r="AA857" s="7"/>
      <c r="AB857" s="8"/>
      <c r="AC857" s="8"/>
      <c r="AD857" s="3"/>
      <c r="AE857" s="8"/>
      <c r="AF857" s="8"/>
      <c r="AG857" s="8"/>
      <c r="AH857" s="7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31"/>
      <c r="AT857" s="7"/>
      <c r="AU857" s="8"/>
      <c r="AV857" s="8"/>
      <c r="AW857" s="8"/>
      <c r="AX857" s="8"/>
      <c r="AY857" s="8"/>
      <c r="AZ857" s="8"/>
      <c r="BA857" s="8"/>
      <c r="BB857" s="8"/>
      <c r="BC857" s="8"/>
      <c r="BD857" s="2"/>
      <c r="BE857" s="36"/>
      <c r="BF857" s="7"/>
      <c r="BG857" s="7"/>
      <c r="BH857" s="7"/>
      <c r="BI857" s="47"/>
      <c r="BJ857" s="48"/>
      <c r="BK857" s="48"/>
    </row>
    <row r="858" spans="1:63" s="23" customFormat="1">
      <c r="A858" s="7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44"/>
      <c r="X858" s="8"/>
      <c r="Y858" s="8"/>
      <c r="Z858" s="8"/>
      <c r="AA858" s="7"/>
      <c r="AB858" s="8"/>
      <c r="AC858" s="8"/>
      <c r="AD858" s="3"/>
      <c r="AE858" s="8"/>
      <c r="AF858" s="8"/>
      <c r="AG858" s="8"/>
      <c r="AH858" s="7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31"/>
      <c r="AT858" s="7"/>
      <c r="AU858" s="8"/>
      <c r="AV858" s="8"/>
      <c r="AW858" s="8"/>
      <c r="AX858" s="8"/>
      <c r="AY858" s="8"/>
      <c r="AZ858" s="8"/>
      <c r="BA858" s="8"/>
      <c r="BB858" s="8"/>
      <c r="BC858" s="8"/>
      <c r="BD858" s="2"/>
      <c r="BE858" s="36"/>
      <c r="BF858" s="7"/>
      <c r="BG858" s="7"/>
      <c r="BH858" s="7"/>
      <c r="BI858" s="47"/>
      <c r="BJ858" s="48"/>
      <c r="BK858" s="48"/>
    </row>
    <row r="859" spans="1:63" s="23" customFormat="1">
      <c r="A859" s="7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44"/>
      <c r="X859" s="8"/>
      <c r="Y859" s="8"/>
      <c r="Z859" s="8"/>
      <c r="AA859" s="7"/>
      <c r="AB859" s="8"/>
      <c r="AC859" s="8"/>
      <c r="AD859" s="3"/>
      <c r="AE859" s="8"/>
      <c r="AF859" s="8"/>
      <c r="AG859" s="8"/>
      <c r="AH859" s="7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31"/>
      <c r="AT859" s="7"/>
      <c r="AU859" s="8"/>
      <c r="AV859" s="8"/>
      <c r="AW859" s="8"/>
      <c r="AX859" s="8"/>
      <c r="AY859" s="8"/>
      <c r="AZ859" s="8"/>
      <c r="BA859" s="8"/>
      <c r="BB859" s="8"/>
      <c r="BC859" s="8"/>
      <c r="BD859" s="2"/>
      <c r="BE859" s="36"/>
      <c r="BF859" s="7"/>
      <c r="BG859" s="7"/>
      <c r="BH859" s="7"/>
      <c r="BI859" s="47"/>
      <c r="BJ859" s="48"/>
      <c r="BK859" s="48"/>
    </row>
    <row r="860" spans="1:63" s="23" customFormat="1">
      <c r="A860" s="7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44"/>
      <c r="X860" s="8"/>
      <c r="Y860" s="8"/>
      <c r="Z860" s="8"/>
      <c r="AA860" s="7"/>
      <c r="AB860" s="8"/>
      <c r="AC860" s="8"/>
      <c r="AD860" s="3"/>
      <c r="AE860" s="8"/>
      <c r="AF860" s="8"/>
      <c r="AG860" s="8"/>
      <c r="AH860" s="7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31"/>
      <c r="AT860" s="7"/>
      <c r="AU860" s="8"/>
      <c r="AV860" s="8"/>
      <c r="AW860" s="8"/>
      <c r="AX860" s="8"/>
      <c r="AY860" s="8"/>
      <c r="AZ860" s="8"/>
      <c r="BA860" s="8"/>
      <c r="BB860" s="8"/>
      <c r="BC860" s="8"/>
      <c r="BD860" s="2"/>
      <c r="BE860" s="36"/>
      <c r="BF860" s="7"/>
      <c r="BG860" s="7"/>
      <c r="BH860" s="7"/>
      <c r="BI860" s="47"/>
      <c r="BJ860" s="48"/>
      <c r="BK860" s="48"/>
    </row>
    <row r="861" spans="1:63" s="23" customFormat="1">
      <c r="A861" s="7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44"/>
      <c r="X861" s="8"/>
      <c r="Y861" s="8"/>
      <c r="Z861" s="8"/>
      <c r="AA861" s="7"/>
      <c r="AB861" s="8"/>
      <c r="AC861" s="8"/>
      <c r="AD861" s="3"/>
      <c r="AE861" s="8"/>
      <c r="AF861" s="8"/>
      <c r="AG861" s="8"/>
      <c r="AH861" s="7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31"/>
      <c r="AT861" s="7"/>
      <c r="AU861" s="8"/>
      <c r="AV861" s="8"/>
      <c r="AW861" s="8"/>
      <c r="AX861" s="8"/>
      <c r="AY861" s="8"/>
      <c r="AZ861" s="8"/>
      <c r="BA861" s="8"/>
      <c r="BB861" s="8"/>
      <c r="BC861" s="8"/>
      <c r="BD861" s="2"/>
      <c r="BE861" s="36"/>
      <c r="BF861" s="7"/>
      <c r="BG861" s="7"/>
      <c r="BH861" s="7"/>
      <c r="BI861" s="47"/>
      <c r="BJ861" s="48"/>
      <c r="BK861" s="48"/>
    </row>
    <row r="862" spans="1:63" s="23" customFormat="1">
      <c r="A862" s="7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44"/>
      <c r="X862" s="8"/>
      <c r="Y862" s="8"/>
      <c r="Z862" s="8"/>
      <c r="AA862" s="7"/>
      <c r="AB862" s="8"/>
      <c r="AC862" s="8"/>
      <c r="AD862" s="3"/>
      <c r="AE862" s="8"/>
      <c r="AF862" s="8"/>
      <c r="AG862" s="8"/>
      <c r="AH862" s="7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31"/>
      <c r="AT862" s="7"/>
      <c r="AU862" s="8"/>
      <c r="AV862" s="8"/>
      <c r="AW862" s="8"/>
      <c r="AX862" s="8"/>
      <c r="AY862" s="8"/>
      <c r="AZ862" s="8"/>
      <c r="BA862" s="8"/>
      <c r="BB862" s="8"/>
      <c r="BC862" s="8"/>
      <c r="BD862" s="2"/>
      <c r="BE862" s="36"/>
      <c r="BF862" s="7"/>
      <c r="BG862" s="7"/>
      <c r="BH862" s="7"/>
      <c r="BI862" s="47"/>
      <c r="BJ862" s="48"/>
      <c r="BK862" s="48"/>
    </row>
    <row r="863" spans="1:63" s="23" customFormat="1">
      <c r="A863" s="7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44"/>
      <c r="X863" s="8"/>
      <c r="Y863" s="8"/>
      <c r="Z863" s="8"/>
      <c r="AA863" s="7"/>
      <c r="AB863" s="8"/>
      <c r="AC863" s="8"/>
      <c r="AD863" s="3"/>
      <c r="AE863" s="8"/>
      <c r="AF863" s="8"/>
      <c r="AG863" s="8"/>
      <c r="AH863" s="7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31"/>
      <c r="AT863" s="7"/>
      <c r="AU863" s="8"/>
      <c r="AV863" s="8"/>
      <c r="AW863" s="8"/>
      <c r="AX863" s="8"/>
      <c r="AY863" s="8"/>
      <c r="AZ863" s="8"/>
      <c r="BA863" s="8"/>
      <c r="BB863" s="8"/>
      <c r="BC863" s="8"/>
      <c r="BD863" s="2"/>
      <c r="BE863" s="36"/>
      <c r="BF863" s="7"/>
      <c r="BG863" s="7"/>
      <c r="BH863" s="7"/>
      <c r="BI863" s="47"/>
      <c r="BJ863" s="48"/>
      <c r="BK863" s="48"/>
    </row>
    <row r="864" spans="1:63" s="23" customFormat="1">
      <c r="A864" s="7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44"/>
      <c r="X864" s="8"/>
      <c r="Y864" s="8"/>
      <c r="Z864" s="8"/>
      <c r="AA864" s="7"/>
      <c r="AB864" s="8"/>
      <c r="AC864" s="8"/>
      <c r="AD864" s="3"/>
      <c r="AE864" s="8"/>
      <c r="AF864" s="8"/>
      <c r="AG864" s="8"/>
      <c r="AH864" s="7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31"/>
      <c r="AT864" s="7"/>
      <c r="AU864" s="8"/>
      <c r="AV864" s="8"/>
      <c r="AW864" s="8"/>
      <c r="AX864" s="8"/>
      <c r="AY864" s="8"/>
      <c r="AZ864" s="8"/>
      <c r="BA864" s="8"/>
      <c r="BB864" s="8"/>
      <c r="BC864" s="8"/>
      <c r="BD864" s="2"/>
      <c r="BE864" s="36"/>
      <c r="BF864" s="7"/>
      <c r="BG864" s="7"/>
      <c r="BH864" s="7"/>
      <c r="BI864" s="47"/>
      <c r="BJ864" s="48"/>
      <c r="BK864" s="48"/>
    </row>
    <row r="865" spans="1:63" s="23" customFormat="1">
      <c r="A865" s="7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44"/>
      <c r="X865" s="8"/>
      <c r="Y865" s="8"/>
      <c r="Z865" s="8"/>
      <c r="AA865" s="7"/>
      <c r="AB865" s="8"/>
      <c r="AC865" s="8"/>
      <c r="AD865" s="3"/>
      <c r="AE865" s="8"/>
      <c r="AF865" s="8"/>
      <c r="AG865" s="8"/>
      <c r="AH865" s="7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31"/>
      <c r="AT865" s="7"/>
      <c r="AU865" s="8"/>
      <c r="AV865" s="8"/>
      <c r="AW865" s="8"/>
      <c r="AX865" s="8"/>
      <c r="AY865" s="8"/>
      <c r="AZ865" s="8"/>
      <c r="BA865" s="8"/>
      <c r="BB865" s="8"/>
      <c r="BC865" s="8"/>
      <c r="BD865" s="2"/>
      <c r="BE865" s="36"/>
      <c r="BF865" s="7"/>
      <c r="BG865" s="7"/>
      <c r="BH865" s="7"/>
      <c r="BI865" s="47"/>
      <c r="BJ865" s="48"/>
      <c r="BK865" s="48"/>
    </row>
    <row r="866" spans="1:63" s="23" customFormat="1">
      <c r="A866" s="7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44"/>
      <c r="X866" s="8"/>
      <c r="Y866" s="8"/>
      <c r="Z866" s="8"/>
      <c r="AA866" s="7"/>
      <c r="AB866" s="8"/>
      <c r="AC866" s="8"/>
      <c r="AD866" s="3"/>
      <c r="AE866" s="8"/>
      <c r="AF866" s="8"/>
      <c r="AG866" s="8"/>
      <c r="AH866" s="7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31"/>
      <c r="AT866" s="7"/>
      <c r="AU866" s="8"/>
      <c r="AV866" s="8"/>
      <c r="AW866" s="8"/>
      <c r="AX866" s="8"/>
      <c r="AY866" s="8"/>
      <c r="AZ866" s="8"/>
      <c r="BA866" s="8"/>
      <c r="BB866" s="8"/>
      <c r="BC866" s="8"/>
      <c r="BD866" s="2"/>
      <c r="BE866" s="36"/>
      <c r="BF866" s="7"/>
      <c r="BG866" s="7"/>
      <c r="BH866" s="7"/>
      <c r="BI866" s="47"/>
      <c r="BJ866" s="48"/>
      <c r="BK866" s="48"/>
    </row>
    <row r="867" spans="1:63" s="23" customFormat="1">
      <c r="A867" s="7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44"/>
      <c r="X867" s="8"/>
      <c r="Y867" s="8"/>
      <c r="Z867" s="8"/>
      <c r="AA867" s="7"/>
      <c r="AB867" s="8"/>
      <c r="AC867" s="8"/>
      <c r="AD867" s="3"/>
      <c r="AE867" s="8"/>
      <c r="AF867" s="8"/>
      <c r="AG867" s="8"/>
      <c r="AH867" s="7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31"/>
      <c r="AT867" s="7"/>
      <c r="AU867" s="8"/>
      <c r="AV867" s="8"/>
      <c r="AW867" s="8"/>
      <c r="AX867" s="8"/>
      <c r="AY867" s="8"/>
      <c r="AZ867" s="8"/>
      <c r="BA867" s="8"/>
      <c r="BB867" s="8"/>
      <c r="BC867" s="8"/>
      <c r="BD867" s="2"/>
      <c r="BE867" s="36"/>
      <c r="BF867" s="7"/>
      <c r="BG867" s="7"/>
      <c r="BH867" s="7"/>
      <c r="BI867" s="47"/>
      <c r="BJ867" s="48"/>
      <c r="BK867" s="48"/>
    </row>
    <row r="868" spans="1:63" s="23" customFormat="1">
      <c r="A868" s="7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44"/>
      <c r="X868" s="8"/>
      <c r="Y868" s="8"/>
      <c r="Z868" s="8"/>
      <c r="AA868" s="7"/>
      <c r="AB868" s="8"/>
      <c r="AC868" s="8"/>
      <c r="AD868" s="3"/>
      <c r="AE868" s="8"/>
      <c r="AF868" s="8"/>
      <c r="AG868" s="8"/>
      <c r="AH868" s="7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31"/>
      <c r="AT868" s="7"/>
      <c r="AU868" s="8"/>
      <c r="AV868" s="8"/>
      <c r="AW868" s="8"/>
      <c r="AX868" s="8"/>
      <c r="AY868" s="8"/>
      <c r="AZ868" s="8"/>
      <c r="BA868" s="8"/>
      <c r="BB868" s="8"/>
      <c r="BC868" s="8"/>
      <c r="BD868" s="2"/>
      <c r="BE868" s="36"/>
      <c r="BF868" s="7"/>
      <c r="BG868" s="7"/>
      <c r="BH868" s="7"/>
      <c r="BI868" s="47"/>
      <c r="BJ868" s="48"/>
      <c r="BK868" s="48"/>
    </row>
    <row r="869" spans="1:63" s="23" customFormat="1">
      <c r="A869" s="7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44"/>
      <c r="X869" s="8"/>
      <c r="Y869" s="8"/>
      <c r="Z869" s="8"/>
      <c r="AA869" s="7"/>
      <c r="AB869" s="8"/>
      <c r="AC869" s="8"/>
      <c r="AD869" s="3"/>
      <c r="AE869" s="8"/>
      <c r="AF869" s="8"/>
      <c r="AG869" s="8"/>
      <c r="AH869" s="7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31"/>
      <c r="AT869" s="7"/>
      <c r="AU869" s="8"/>
      <c r="AV869" s="8"/>
      <c r="AW869" s="8"/>
      <c r="AX869" s="8"/>
      <c r="AY869" s="8"/>
      <c r="AZ869" s="8"/>
      <c r="BA869" s="8"/>
      <c r="BB869" s="8"/>
      <c r="BC869" s="8"/>
      <c r="BD869" s="2"/>
      <c r="BE869" s="36"/>
      <c r="BF869" s="7"/>
      <c r="BG869" s="7"/>
      <c r="BH869" s="7"/>
      <c r="BI869" s="47"/>
      <c r="BJ869" s="48"/>
      <c r="BK869" s="48"/>
    </row>
    <row r="870" spans="1:63" s="23" customFormat="1">
      <c r="A870" s="7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44"/>
      <c r="X870" s="8"/>
      <c r="Y870" s="8"/>
      <c r="Z870" s="8"/>
      <c r="AA870" s="7"/>
      <c r="AB870" s="8"/>
      <c r="AC870" s="8"/>
      <c r="AD870" s="3"/>
      <c r="AE870" s="8"/>
      <c r="AF870" s="8"/>
      <c r="AG870" s="8"/>
      <c r="AH870" s="7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31"/>
      <c r="AT870" s="7"/>
      <c r="AU870" s="8"/>
      <c r="AV870" s="8"/>
      <c r="AW870" s="8"/>
      <c r="AX870" s="8"/>
      <c r="AY870" s="8"/>
      <c r="AZ870" s="8"/>
      <c r="BA870" s="8"/>
      <c r="BB870" s="8"/>
      <c r="BC870" s="8"/>
      <c r="BD870" s="2"/>
      <c r="BE870" s="36"/>
      <c r="BF870" s="7"/>
      <c r="BG870" s="7"/>
      <c r="BH870" s="7"/>
      <c r="BI870" s="47"/>
      <c r="BJ870" s="48"/>
      <c r="BK870" s="48"/>
    </row>
    <row r="871" spans="1:63" s="23" customFormat="1">
      <c r="A871" s="7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44"/>
      <c r="X871" s="8"/>
      <c r="Y871" s="8"/>
      <c r="Z871" s="8"/>
      <c r="AA871" s="7"/>
      <c r="AB871" s="8"/>
      <c r="AC871" s="8"/>
      <c r="AD871" s="3"/>
      <c r="AE871" s="8"/>
      <c r="AF871" s="8"/>
      <c r="AG871" s="8"/>
      <c r="AH871" s="7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31"/>
      <c r="AT871" s="7"/>
      <c r="AU871" s="8"/>
      <c r="AV871" s="8"/>
      <c r="AW871" s="8"/>
      <c r="AX871" s="8"/>
      <c r="AY871" s="8"/>
      <c r="AZ871" s="8"/>
      <c r="BA871" s="8"/>
      <c r="BB871" s="8"/>
      <c r="BC871" s="8"/>
      <c r="BD871" s="2"/>
      <c r="BE871" s="36"/>
      <c r="BF871" s="7"/>
      <c r="BG871" s="7"/>
      <c r="BH871" s="7"/>
      <c r="BI871" s="47"/>
      <c r="BJ871" s="48"/>
      <c r="BK871" s="48"/>
    </row>
    <row r="872" spans="1:63" s="23" customFormat="1">
      <c r="A872" s="7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44"/>
      <c r="X872" s="8"/>
      <c r="Y872" s="8"/>
      <c r="Z872" s="8"/>
      <c r="AA872" s="7"/>
      <c r="AB872" s="8"/>
      <c r="AC872" s="8"/>
      <c r="AD872" s="3"/>
      <c r="AE872" s="8"/>
      <c r="AF872" s="8"/>
      <c r="AG872" s="8"/>
      <c r="AH872" s="7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31"/>
      <c r="AT872" s="7"/>
      <c r="AU872" s="8"/>
      <c r="AV872" s="8"/>
      <c r="AW872" s="8"/>
      <c r="AX872" s="8"/>
      <c r="AY872" s="8"/>
      <c r="AZ872" s="8"/>
      <c r="BA872" s="8"/>
      <c r="BB872" s="8"/>
      <c r="BC872" s="8"/>
      <c r="BD872" s="2"/>
      <c r="BE872" s="36"/>
      <c r="BF872" s="7"/>
      <c r="BG872" s="7"/>
      <c r="BH872" s="7"/>
      <c r="BI872" s="47"/>
      <c r="BJ872" s="48"/>
      <c r="BK872" s="48"/>
    </row>
    <row r="873" spans="1:63" s="23" customFormat="1">
      <c r="A873" s="7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44"/>
      <c r="X873" s="8"/>
      <c r="Y873" s="8"/>
      <c r="Z873" s="8"/>
      <c r="AA873" s="7"/>
      <c r="AB873" s="8"/>
      <c r="AC873" s="8"/>
      <c r="AD873" s="3"/>
      <c r="AE873" s="8"/>
      <c r="AF873" s="8"/>
      <c r="AG873" s="8"/>
      <c r="AH873" s="7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31"/>
      <c r="AT873" s="7"/>
      <c r="AU873" s="8"/>
      <c r="AV873" s="8"/>
      <c r="AW873" s="8"/>
      <c r="AX873" s="8"/>
      <c r="AY873" s="8"/>
      <c r="AZ873" s="8"/>
      <c r="BA873" s="8"/>
      <c r="BB873" s="8"/>
      <c r="BC873" s="8"/>
      <c r="BD873" s="2"/>
      <c r="BE873" s="36"/>
      <c r="BF873" s="7"/>
      <c r="BG873" s="7"/>
      <c r="BH873" s="7"/>
      <c r="BI873" s="47"/>
      <c r="BJ873" s="48"/>
      <c r="BK873" s="48"/>
    </row>
    <row r="874" spans="1:63" s="23" customFormat="1">
      <c r="A874" s="7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44"/>
      <c r="X874" s="8"/>
      <c r="Y874" s="8"/>
      <c r="Z874" s="8"/>
      <c r="AA874" s="7"/>
      <c r="AB874" s="8"/>
      <c r="AC874" s="8"/>
      <c r="AD874" s="3"/>
      <c r="AE874" s="8"/>
      <c r="AF874" s="8"/>
      <c r="AG874" s="8"/>
      <c r="AH874" s="7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31"/>
      <c r="AT874" s="7"/>
      <c r="AU874" s="8"/>
      <c r="AV874" s="8"/>
      <c r="AW874" s="8"/>
      <c r="AX874" s="8"/>
      <c r="AY874" s="8"/>
      <c r="AZ874" s="8"/>
      <c r="BA874" s="8"/>
      <c r="BB874" s="8"/>
      <c r="BC874" s="8"/>
      <c r="BD874" s="2"/>
      <c r="BE874" s="36"/>
      <c r="BF874" s="7"/>
      <c r="BG874" s="7"/>
      <c r="BH874" s="7"/>
      <c r="BI874" s="47"/>
      <c r="BJ874" s="48"/>
      <c r="BK874" s="48"/>
    </row>
    <row r="875" spans="1:63" s="23" customFormat="1">
      <c r="A875" s="7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44"/>
      <c r="X875" s="8"/>
      <c r="Y875" s="8"/>
      <c r="Z875" s="8"/>
      <c r="AA875" s="7"/>
      <c r="AB875" s="8"/>
      <c r="AC875" s="8"/>
      <c r="AD875" s="3"/>
      <c r="AE875" s="8"/>
      <c r="AF875" s="8"/>
      <c r="AG875" s="8"/>
      <c r="AH875" s="7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31"/>
      <c r="AT875" s="7"/>
      <c r="AU875" s="8"/>
      <c r="AV875" s="8"/>
      <c r="AW875" s="8"/>
      <c r="AX875" s="8"/>
      <c r="AY875" s="8"/>
      <c r="AZ875" s="8"/>
      <c r="BA875" s="8"/>
      <c r="BB875" s="8"/>
      <c r="BC875" s="8"/>
      <c r="BD875" s="2"/>
      <c r="BE875" s="36"/>
      <c r="BF875" s="7"/>
      <c r="BG875" s="7"/>
      <c r="BH875" s="7"/>
      <c r="BI875" s="47"/>
      <c r="BJ875" s="48"/>
      <c r="BK875" s="48"/>
    </row>
    <row r="876" spans="1:63" s="23" customFormat="1">
      <c r="A876" s="7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44"/>
      <c r="X876" s="8"/>
      <c r="Y876" s="8"/>
      <c r="Z876" s="8"/>
      <c r="AA876" s="7"/>
      <c r="AB876" s="8"/>
      <c r="AC876" s="8"/>
      <c r="AD876" s="3"/>
      <c r="AE876" s="8"/>
      <c r="AF876" s="8"/>
      <c r="AG876" s="8"/>
      <c r="AH876" s="7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31"/>
      <c r="AT876" s="7"/>
      <c r="AU876" s="8"/>
      <c r="AV876" s="8"/>
      <c r="AW876" s="8"/>
      <c r="AX876" s="8"/>
      <c r="AY876" s="8"/>
      <c r="AZ876" s="8"/>
      <c r="BA876" s="8"/>
      <c r="BB876" s="8"/>
      <c r="BC876" s="8"/>
      <c r="BD876" s="2"/>
      <c r="BE876" s="40"/>
      <c r="BF876" s="7"/>
      <c r="BG876" s="7"/>
      <c r="BH876" s="7"/>
      <c r="BI876" s="47"/>
      <c r="BJ876" s="48"/>
      <c r="BK876" s="48"/>
    </row>
    <row r="877" spans="1:63" s="23" customFormat="1">
      <c r="A877" s="7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44"/>
      <c r="X877" s="8"/>
      <c r="Y877" s="8"/>
      <c r="Z877" s="8"/>
      <c r="AA877" s="7"/>
      <c r="AB877" s="8"/>
      <c r="AC877" s="8"/>
      <c r="AD877" s="3"/>
      <c r="AE877" s="8"/>
      <c r="AF877" s="8"/>
      <c r="AG877" s="8"/>
      <c r="AH877" s="7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31"/>
      <c r="AT877" s="7"/>
      <c r="AU877" s="8"/>
      <c r="AV877" s="8"/>
      <c r="AW877" s="8"/>
      <c r="AX877" s="8"/>
      <c r="AY877" s="8"/>
      <c r="AZ877" s="8"/>
      <c r="BA877" s="8"/>
      <c r="BB877" s="8"/>
      <c r="BC877" s="8"/>
      <c r="BD877" s="2"/>
      <c r="BE877" s="40"/>
      <c r="BF877" s="7"/>
      <c r="BG877" s="7"/>
      <c r="BH877" s="7"/>
      <c r="BI877" s="47"/>
      <c r="BJ877" s="48"/>
      <c r="BK877" s="48"/>
    </row>
    <row r="878" spans="1:63" s="23" customFormat="1">
      <c r="A878" s="7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44"/>
      <c r="X878" s="8"/>
      <c r="Y878" s="8"/>
      <c r="Z878" s="8"/>
      <c r="AA878" s="7"/>
      <c r="AB878" s="8"/>
      <c r="AC878" s="8"/>
      <c r="AD878" s="3"/>
      <c r="AE878" s="8"/>
      <c r="AF878" s="8"/>
      <c r="AG878" s="8"/>
      <c r="AH878" s="7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31"/>
      <c r="AT878" s="7"/>
      <c r="AU878" s="8"/>
      <c r="AV878" s="8"/>
      <c r="AW878" s="8"/>
      <c r="AX878" s="8"/>
      <c r="AY878" s="8"/>
      <c r="AZ878" s="8"/>
      <c r="BA878" s="8"/>
      <c r="BB878" s="8"/>
      <c r="BC878" s="8"/>
      <c r="BD878" s="2"/>
      <c r="BE878" s="40"/>
      <c r="BF878" s="7"/>
      <c r="BG878" s="7"/>
      <c r="BH878" s="7"/>
      <c r="BI878" s="47"/>
      <c r="BJ878" s="48"/>
      <c r="BK878" s="48"/>
    </row>
    <row r="879" spans="1:63" s="23" customFormat="1">
      <c r="A879" s="7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44"/>
      <c r="X879" s="8"/>
      <c r="Y879" s="8"/>
      <c r="Z879" s="8"/>
      <c r="AA879" s="7"/>
      <c r="AB879" s="8"/>
      <c r="AC879" s="8"/>
      <c r="AD879" s="3"/>
      <c r="AE879" s="8"/>
      <c r="AF879" s="8"/>
      <c r="AG879" s="8"/>
      <c r="AH879" s="7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31"/>
      <c r="AT879" s="7"/>
      <c r="AU879" s="8"/>
      <c r="AV879" s="8"/>
      <c r="AW879" s="8"/>
      <c r="AX879" s="8"/>
      <c r="AY879" s="8"/>
      <c r="AZ879" s="8"/>
      <c r="BA879" s="8"/>
      <c r="BB879" s="8"/>
      <c r="BC879" s="8"/>
      <c r="BD879" s="2"/>
      <c r="BE879" s="40"/>
      <c r="BF879" s="7"/>
      <c r="BG879" s="7"/>
      <c r="BH879" s="7"/>
      <c r="BI879" s="47"/>
      <c r="BJ879" s="48"/>
      <c r="BK879" s="48"/>
    </row>
    <row r="880" spans="1:63" s="23" customFormat="1">
      <c r="A880" s="7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44"/>
      <c r="X880" s="8"/>
      <c r="Y880" s="8"/>
      <c r="Z880" s="8"/>
      <c r="AA880" s="7"/>
      <c r="AB880" s="8"/>
      <c r="AC880" s="8"/>
      <c r="AD880" s="3"/>
      <c r="AE880" s="8"/>
      <c r="AF880" s="8"/>
      <c r="AG880" s="8"/>
      <c r="AH880" s="7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31"/>
      <c r="AT880" s="7"/>
      <c r="AU880" s="8"/>
      <c r="AV880" s="8"/>
      <c r="AW880" s="8"/>
      <c r="AX880" s="8"/>
      <c r="AY880" s="8"/>
      <c r="AZ880" s="8"/>
      <c r="BA880" s="8"/>
      <c r="BB880" s="8"/>
      <c r="BC880" s="8"/>
      <c r="BD880" s="2"/>
      <c r="BE880" s="40"/>
      <c r="BF880" s="7"/>
      <c r="BG880" s="7"/>
      <c r="BH880" s="7"/>
      <c r="BI880" s="47"/>
      <c r="BJ880" s="48"/>
      <c r="BK880" s="48"/>
    </row>
    <row r="881" spans="1:63" s="23" customFormat="1">
      <c r="A881" s="7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44"/>
      <c r="X881" s="8"/>
      <c r="Y881" s="8"/>
      <c r="Z881" s="8"/>
      <c r="AA881" s="7"/>
      <c r="AB881" s="8"/>
      <c r="AC881" s="8"/>
      <c r="AD881" s="3"/>
      <c r="AE881" s="8"/>
      <c r="AF881" s="8"/>
      <c r="AG881" s="8"/>
      <c r="AH881" s="7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31"/>
      <c r="AT881" s="7"/>
      <c r="AU881" s="8"/>
      <c r="AV881" s="8"/>
      <c r="AW881" s="8"/>
      <c r="AX881" s="8"/>
      <c r="AY881" s="8"/>
      <c r="AZ881" s="8"/>
      <c r="BA881" s="8"/>
      <c r="BB881" s="8"/>
      <c r="BC881" s="8"/>
      <c r="BD881" s="2"/>
      <c r="BE881" s="39"/>
      <c r="BF881" s="7"/>
      <c r="BG881" s="7"/>
      <c r="BH881" s="7"/>
      <c r="BI881" s="47"/>
      <c r="BJ881" s="48"/>
      <c r="BK881" s="48"/>
    </row>
    <row r="882" spans="1:63" s="23" customFormat="1">
      <c r="A882" s="7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44"/>
      <c r="X882" s="8"/>
      <c r="Y882" s="8"/>
      <c r="Z882" s="8"/>
      <c r="AA882" s="7"/>
      <c r="AB882" s="8"/>
      <c r="AC882" s="8"/>
      <c r="AD882" s="3"/>
      <c r="AE882" s="8"/>
      <c r="AF882" s="8"/>
      <c r="AG882" s="8"/>
      <c r="AH882" s="7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31"/>
      <c r="AT882" s="7"/>
      <c r="AU882" s="8"/>
      <c r="AV882" s="8"/>
      <c r="AW882" s="8"/>
      <c r="AX882" s="8"/>
      <c r="AY882" s="8"/>
      <c r="AZ882" s="8"/>
      <c r="BA882" s="8"/>
      <c r="BB882" s="8"/>
      <c r="BC882" s="8"/>
      <c r="BD882" s="2"/>
      <c r="BE882" s="39"/>
      <c r="BF882" s="7"/>
      <c r="BG882" s="7"/>
      <c r="BH882" s="7"/>
      <c r="BI882" s="47"/>
      <c r="BJ882" s="48"/>
      <c r="BK882" s="48"/>
    </row>
    <row r="883" spans="1:63" s="23" customFormat="1">
      <c r="A883" s="7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44"/>
      <c r="X883" s="8"/>
      <c r="Y883" s="8"/>
      <c r="Z883" s="8"/>
      <c r="AA883" s="7"/>
      <c r="AB883" s="8"/>
      <c r="AC883" s="8"/>
      <c r="AD883" s="3"/>
      <c r="AE883" s="8"/>
      <c r="AF883" s="8"/>
      <c r="AG883" s="8"/>
      <c r="AH883" s="7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31"/>
      <c r="AT883" s="7"/>
      <c r="AU883" s="8"/>
      <c r="AV883" s="8"/>
      <c r="AW883" s="8"/>
      <c r="AX883" s="8"/>
      <c r="AY883" s="8"/>
      <c r="AZ883" s="8"/>
      <c r="BA883" s="8"/>
      <c r="BB883" s="8"/>
      <c r="BC883" s="8"/>
      <c r="BD883" s="2"/>
      <c r="BE883" s="39"/>
      <c r="BF883" s="7"/>
      <c r="BG883" s="7"/>
      <c r="BH883" s="7"/>
      <c r="BI883" s="47"/>
      <c r="BJ883" s="48"/>
      <c r="BK883" s="48"/>
    </row>
    <row r="884" spans="1:63" s="23" customFormat="1">
      <c r="A884" s="7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44"/>
      <c r="X884" s="8"/>
      <c r="Y884" s="8"/>
      <c r="Z884" s="8"/>
      <c r="AA884" s="7"/>
      <c r="AB884" s="8"/>
      <c r="AC884" s="8"/>
      <c r="AD884" s="3"/>
      <c r="AE884" s="8"/>
      <c r="AF884" s="8"/>
      <c r="AG884" s="8"/>
      <c r="AH884" s="7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31"/>
      <c r="AT884" s="7"/>
      <c r="AU884" s="8"/>
      <c r="AV884" s="8"/>
      <c r="AW884" s="8"/>
      <c r="AX884" s="8"/>
      <c r="AY884" s="8"/>
      <c r="AZ884" s="8"/>
      <c r="BA884" s="8"/>
      <c r="BB884" s="8"/>
      <c r="BC884" s="8"/>
      <c r="BD884" s="2"/>
      <c r="BE884" s="39"/>
      <c r="BF884" s="7"/>
      <c r="BG884" s="7"/>
      <c r="BH884" s="7"/>
      <c r="BI884" s="47"/>
      <c r="BJ884" s="48"/>
      <c r="BK884" s="48"/>
    </row>
    <row r="885" spans="1:63" s="23" customFormat="1">
      <c r="A885" s="7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44"/>
      <c r="X885" s="8"/>
      <c r="Y885" s="8"/>
      <c r="Z885" s="8"/>
      <c r="AA885" s="7"/>
      <c r="AB885" s="8"/>
      <c r="AC885" s="8"/>
      <c r="AD885" s="3"/>
      <c r="AE885" s="8"/>
      <c r="AF885" s="8"/>
      <c r="AG885" s="8"/>
      <c r="AH885" s="7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31"/>
      <c r="AT885" s="7"/>
      <c r="AU885" s="8"/>
      <c r="AV885" s="8"/>
      <c r="AW885" s="8"/>
      <c r="AX885" s="8"/>
      <c r="AY885" s="8"/>
      <c r="AZ885" s="8"/>
      <c r="BA885" s="8"/>
      <c r="BB885" s="8"/>
      <c r="BC885" s="8"/>
      <c r="BD885" s="2"/>
      <c r="BE885" s="39"/>
      <c r="BF885" s="7"/>
      <c r="BG885" s="7"/>
      <c r="BH885" s="7"/>
      <c r="BI885" s="47"/>
      <c r="BJ885" s="48"/>
      <c r="BK885" s="48"/>
    </row>
    <row r="886" spans="1:63" s="23" customFormat="1">
      <c r="A886" s="7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44"/>
      <c r="X886" s="8"/>
      <c r="Y886" s="8"/>
      <c r="Z886" s="8"/>
      <c r="AA886" s="7"/>
      <c r="AB886" s="8"/>
      <c r="AC886" s="8"/>
      <c r="AD886" s="3"/>
      <c r="AE886" s="8"/>
      <c r="AF886" s="8"/>
      <c r="AG886" s="8"/>
      <c r="AH886" s="7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31"/>
      <c r="AT886" s="7"/>
      <c r="AU886" s="8"/>
      <c r="AV886" s="8"/>
      <c r="AW886" s="8"/>
      <c r="AX886" s="8"/>
      <c r="AY886" s="8"/>
      <c r="AZ886" s="8"/>
      <c r="BA886" s="8"/>
      <c r="BB886" s="8"/>
      <c r="BC886" s="8"/>
      <c r="BD886" s="2"/>
      <c r="BE886" s="39"/>
      <c r="BF886" s="7"/>
      <c r="BG886" s="7"/>
      <c r="BH886" s="7"/>
      <c r="BI886" s="47"/>
      <c r="BJ886" s="48"/>
      <c r="BK886" s="48"/>
    </row>
    <row r="887" spans="1:63" s="23" customFormat="1">
      <c r="A887" s="7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44"/>
      <c r="X887" s="8"/>
      <c r="Y887" s="8"/>
      <c r="Z887" s="8"/>
      <c r="AA887" s="7"/>
      <c r="AB887" s="8"/>
      <c r="AC887" s="8"/>
      <c r="AD887" s="3"/>
      <c r="AE887" s="8"/>
      <c r="AF887" s="8"/>
      <c r="AG887" s="8"/>
      <c r="AH887" s="7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31"/>
      <c r="AT887" s="7"/>
      <c r="AU887" s="8"/>
      <c r="AV887" s="8"/>
      <c r="AW887" s="8"/>
      <c r="AX887" s="8"/>
      <c r="AY887" s="8"/>
      <c r="AZ887" s="8"/>
      <c r="BA887" s="8"/>
      <c r="BB887" s="8"/>
      <c r="BC887" s="8"/>
      <c r="BD887" s="2"/>
      <c r="BE887" s="39"/>
      <c r="BF887" s="7"/>
      <c r="BG887" s="7"/>
      <c r="BH887" s="7"/>
      <c r="BI887" s="47"/>
      <c r="BJ887" s="48"/>
      <c r="BK887" s="48"/>
    </row>
    <row r="888" spans="1:63" s="23" customFormat="1">
      <c r="A888" s="7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44"/>
      <c r="X888" s="8"/>
      <c r="Y888" s="8"/>
      <c r="Z888" s="8"/>
      <c r="AA888" s="7"/>
      <c r="AB888" s="8"/>
      <c r="AC888" s="8"/>
      <c r="AD888" s="3"/>
      <c r="AE888" s="8"/>
      <c r="AF888" s="8"/>
      <c r="AG888" s="8"/>
      <c r="AH888" s="7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31"/>
      <c r="AT888" s="7"/>
      <c r="AU888" s="8"/>
      <c r="AV888" s="8"/>
      <c r="AW888" s="8"/>
      <c r="AX888" s="8"/>
      <c r="AY888" s="8"/>
      <c r="AZ888" s="8"/>
      <c r="BA888" s="8"/>
      <c r="BB888" s="8"/>
      <c r="BC888" s="8"/>
      <c r="BD888" s="2"/>
      <c r="BE888" s="39"/>
      <c r="BF888" s="7"/>
      <c r="BG888" s="7"/>
      <c r="BH888" s="7"/>
      <c r="BI888" s="47"/>
      <c r="BJ888" s="48"/>
      <c r="BK888" s="48"/>
    </row>
    <row r="889" spans="1:63" s="23" customFormat="1">
      <c r="A889" s="7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44"/>
      <c r="X889" s="8"/>
      <c r="Y889" s="8"/>
      <c r="Z889" s="8"/>
      <c r="AA889" s="7"/>
      <c r="AB889" s="8"/>
      <c r="AC889" s="8"/>
      <c r="AD889" s="3"/>
      <c r="AE889" s="8"/>
      <c r="AF889" s="8"/>
      <c r="AG889" s="8"/>
      <c r="AH889" s="7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31"/>
      <c r="AT889" s="7"/>
      <c r="AU889" s="8"/>
      <c r="AV889" s="8"/>
      <c r="AW889" s="8"/>
      <c r="AX889" s="8"/>
      <c r="AY889" s="8"/>
      <c r="AZ889" s="8"/>
      <c r="BA889" s="8"/>
      <c r="BB889" s="8"/>
      <c r="BC889" s="8"/>
      <c r="BD889" s="2"/>
      <c r="BE889" s="39"/>
      <c r="BF889" s="7"/>
      <c r="BG889" s="7"/>
      <c r="BH889" s="7"/>
      <c r="BI889" s="47"/>
      <c r="BJ889" s="48"/>
      <c r="BK889" s="48"/>
    </row>
    <row r="890" spans="1:63" s="23" customFormat="1">
      <c r="A890" s="7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44"/>
      <c r="X890" s="8"/>
      <c r="Y890" s="8"/>
      <c r="Z890" s="8"/>
      <c r="AA890" s="7"/>
      <c r="AB890" s="8"/>
      <c r="AC890" s="8"/>
      <c r="AD890" s="3"/>
      <c r="AE890" s="8"/>
      <c r="AF890" s="8"/>
      <c r="AG890" s="8"/>
      <c r="AH890" s="7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31"/>
      <c r="AT890" s="7"/>
      <c r="AU890" s="8"/>
      <c r="AV890" s="8"/>
      <c r="AW890" s="8"/>
      <c r="AX890" s="8"/>
      <c r="AY890" s="8"/>
      <c r="AZ890" s="8"/>
      <c r="BA890" s="8"/>
      <c r="BB890" s="8"/>
      <c r="BC890" s="8"/>
      <c r="BD890" s="2"/>
      <c r="BE890" s="39"/>
      <c r="BF890" s="7"/>
      <c r="BG890" s="7"/>
      <c r="BH890" s="7"/>
      <c r="BI890" s="47"/>
      <c r="BJ890" s="48"/>
      <c r="BK890" s="48"/>
    </row>
    <row r="891" spans="1:63" s="23" customFormat="1">
      <c r="A891" s="7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44"/>
      <c r="X891" s="8"/>
      <c r="Y891" s="8"/>
      <c r="Z891" s="8"/>
      <c r="AA891" s="7"/>
      <c r="AB891" s="8"/>
      <c r="AC891" s="8"/>
      <c r="AD891" s="3"/>
      <c r="AE891" s="8"/>
      <c r="AF891" s="8"/>
      <c r="AG891" s="8"/>
      <c r="AH891" s="7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31"/>
      <c r="AT891" s="7"/>
      <c r="AU891" s="8"/>
      <c r="AV891" s="8"/>
      <c r="AW891" s="8"/>
      <c r="AX891" s="8"/>
      <c r="AY891" s="8"/>
      <c r="AZ891" s="8"/>
      <c r="BA891" s="8"/>
      <c r="BB891" s="8"/>
      <c r="BC891" s="8"/>
      <c r="BD891" s="2"/>
      <c r="BE891" s="36"/>
      <c r="BF891" s="7"/>
      <c r="BG891" s="7"/>
      <c r="BH891" s="7"/>
      <c r="BI891" s="47"/>
      <c r="BJ891" s="48"/>
      <c r="BK891" s="48"/>
    </row>
    <row r="892" spans="1:63" s="23" customFormat="1">
      <c r="A892" s="7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44"/>
      <c r="X892" s="8"/>
      <c r="Y892" s="8"/>
      <c r="Z892" s="8"/>
      <c r="AA892" s="7"/>
      <c r="AB892" s="8"/>
      <c r="AC892" s="8"/>
      <c r="AD892" s="3"/>
      <c r="AE892" s="8"/>
      <c r="AF892" s="8"/>
      <c r="AG892" s="8"/>
      <c r="AH892" s="7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31"/>
      <c r="AT892" s="7"/>
      <c r="AU892" s="8"/>
      <c r="AV892" s="8"/>
      <c r="AW892" s="8"/>
      <c r="AX892" s="8"/>
      <c r="AY892" s="8"/>
      <c r="AZ892" s="8"/>
      <c r="BA892" s="8"/>
      <c r="BB892" s="8"/>
      <c r="BC892" s="8"/>
      <c r="BD892" s="2"/>
      <c r="BE892" s="36"/>
      <c r="BF892" s="7"/>
      <c r="BG892" s="7"/>
      <c r="BH892" s="7"/>
      <c r="BI892" s="47"/>
      <c r="BJ892" s="48"/>
      <c r="BK892" s="48"/>
    </row>
    <row r="893" spans="1:63" s="23" customFormat="1">
      <c r="A893" s="7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44"/>
      <c r="X893" s="8"/>
      <c r="Y893" s="8"/>
      <c r="Z893" s="8"/>
      <c r="AA893" s="7"/>
      <c r="AB893" s="8"/>
      <c r="AC893" s="8"/>
      <c r="AD893" s="3"/>
      <c r="AE893" s="8"/>
      <c r="AF893" s="8"/>
      <c r="AG893" s="8"/>
      <c r="AH893" s="7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31"/>
      <c r="AT893" s="7"/>
      <c r="AU893" s="8"/>
      <c r="AV893" s="8"/>
      <c r="AW893" s="8"/>
      <c r="AX893" s="8"/>
      <c r="AY893" s="8"/>
      <c r="AZ893" s="8"/>
      <c r="BA893" s="8"/>
      <c r="BB893" s="8"/>
      <c r="BC893" s="8"/>
      <c r="BD893" s="2"/>
      <c r="BE893" s="36"/>
      <c r="BF893" s="7"/>
      <c r="BG893" s="7"/>
      <c r="BH893" s="7"/>
      <c r="BI893" s="47"/>
      <c r="BJ893" s="48"/>
      <c r="BK893" s="48"/>
    </row>
    <row r="894" spans="1:63" s="23" customFormat="1">
      <c r="A894" s="7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44"/>
      <c r="X894" s="8"/>
      <c r="Y894" s="8"/>
      <c r="Z894" s="8"/>
      <c r="AA894" s="7"/>
      <c r="AB894" s="8"/>
      <c r="AC894" s="8"/>
      <c r="AD894" s="3"/>
      <c r="AE894" s="8"/>
      <c r="AF894" s="8"/>
      <c r="AG894" s="8"/>
      <c r="AH894" s="7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31"/>
      <c r="AT894" s="7"/>
      <c r="AU894" s="8"/>
      <c r="AV894" s="8"/>
      <c r="AW894" s="8"/>
      <c r="AX894" s="8"/>
      <c r="AY894" s="8"/>
      <c r="AZ894" s="8"/>
      <c r="BA894" s="8"/>
      <c r="BB894" s="8"/>
      <c r="BC894" s="8"/>
      <c r="BD894" s="2"/>
      <c r="BE894" s="36"/>
      <c r="BF894" s="7"/>
      <c r="BG894" s="7"/>
      <c r="BH894" s="7"/>
      <c r="BI894" s="47"/>
      <c r="BJ894" s="48"/>
      <c r="BK894" s="48"/>
    </row>
    <row r="895" spans="1:63" s="23" customFormat="1">
      <c r="A895" s="7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44"/>
      <c r="X895" s="8"/>
      <c r="Y895" s="8"/>
      <c r="Z895" s="8"/>
      <c r="AA895" s="7"/>
      <c r="AB895" s="8"/>
      <c r="AC895" s="8"/>
      <c r="AD895" s="3"/>
      <c r="AE895" s="8"/>
      <c r="AF895" s="8"/>
      <c r="AG895" s="8"/>
      <c r="AH895" s="7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31"/>
      <c r="AT895" s="7"/>
      <c r="AU895" s="8"/>
      <c r="AV895" s="8"/>
      <c r="AW895" s="8"/>
      <c r="AX895" s="8"/>
      <c r="AY895" s="8"/>
      <c r="AZ895" s="8"/>
      <c r="BA895" s="8"/>
      <c r="BB895" s="8"/>
      <c r="BC895" s="8"/>
      <c r="BD895" s="2"/>
      <c r="BE895" s="36"/>
      <c r="BF895" s="7"/>
      <c r="BG895" s="7"/>
      <c r="BH895" s="7"/>
      <c r="BI895" s="47"/>
      <c r="BJ895" s="48"/>
      <c r="BK895" s="48"/>
    </row>
    <row r="896" spans="1:63" s="23" customFormat="1">
      <c r="A896" s="7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44"/>
      <c r="X896" s="8"/>
      <c r="Y896" s="8"/>
      <c r="Z896" s="8"/>
      <c r="AA896" s="7"/>
      <c r="AB896" s="8"/>
      <c r="AC896" s="8"/>
      <c r="AD896" s="3"/>
      <c r="AE896" s="8"/>
      <c r="AF896" s="8"/>
      <c r="AG896" s="8"/>
      <c r="AH896" s="7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31"/>
      <c r="AT896" s="7"/>
      <c r="AU896" s="8"/>
      <c r="AV896" s="8"/>
      <c r="AW896" s="8"/>
      <c r="AX896" s="8"/>
      <c r="AY896" s="8"/>
      <c r="AZ896" s="8"/>
      <c r="BA896" s="8"/>
      <c r="BB896" s="8"/>
      <c r="BC896" s="8"/>
      <c r="BD896" s="2"/>
      <c r="BE896" s="36"/>
      <c r="BF896" s="7"/>
      <c r="BG896" s="7"/>
      <c r="BH896" s="7"/>
      <c r="BI896" s="47"/>
      <c r="BJ896" s="48"/>
      <c r="BK896" s="48"/>
    </row>
    <row r="897" spans="1:63" s="23" customFormat="1">
      <c r="A897" s="7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44"/>
      <c r="X897" s="8"/>
      <c r="Y897" s="8"/>
      <c r="Z897" s="8"/>
      <c r="AA897" s="7"/>
      <c r="AB897" s="8"/>
      <c r="AC897" s="8"/>
      <c r="AD897" s="3"/>
      <c r="AE897" s="8"/>
      <c r="AF897" s="8"/>
      <c r="AG897" s="8"/>
      <c r="AH897" s="7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31"/>
      <c r="AT897" s="7"/>
      <c r="AU897" s="8"/>
      <c r="AV897" s="8"/>
      <c r="AW897" s="8"/>
      <c r="AX897" s="8"/>
      <c r="AY897" s="8"/>
      <c r="AZ897" s="8"/>
      <c r="BA897" s="8"/>
      <c r="BB897" s="8"/>
      <c r="BC897" s="8"/>
      <c r="BD897" s="2"/>
      <c r="BE897" s="39"/>
      <c r="BF897" s="7"/>
      <c r="BG897" s="7"/>
      <c r="BH897" s="7"/>
      <c r="BI897" s="47"/>
      <c r="BJ897" s="48"/>
      <c r="BK897" s="48"/>
    </row>
    <row r="898" spans="1:63" s="23" customFormat="1">
      <c r="A898" s="7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44"/>
      <c r="X898" s="8"/>
      <c r="Y898" s="8"/>
      <c r="Z898" s="8"/>
      <c r="AA898" s="7"/>
      <c r="AB898" s="8"/>
      <c r="AC898" s="8"/>
      <c r="AD898" s="3"/>
      <c r="AE898" s="8"/>
      <c r="AF898" s="8"/>
      <c r="AG898" s="8"/>
      <c r="AH898" s="7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31"/>
      <c r="AT898" s="7"/>
      <c r="AU898" s="8"/>
      <c r="AV898" s="8"/>
      <c r="AW898" s="8"/>
      <c r="AX898" s="8"/>
      <c r="AY898" s="8"/>
      <c r="AZ898" s="8"/>
      <c r="BA898" s="8"/>
      <c r="BB898" s="8"/>
      <c r="BC898" s="8"/>
      <c r="BD898" s="2"/>
      <c r="BE898" s="39"/>
      <c r="BF898" s="7"/>
      <c r="BG898" s="7"/>
      <c r="BH898" s="7"/>
      <c r="BI898" s="47"/>
      <c r="BJ898" s="48"/>
      <c r="BK898" s="48"/>
    </row>
    <row r="899" spans="1:63" s="23" customFormat="1">
      <c r="A899" s="7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44"/>
      <c r="X899" s="8"/>
      <c r="Y899" s="8"/>
      <c r="Z899" s="8"/>
      <c r="AA899" s="7"/>
      <c r="AB899" s="8"/>
      <c r="AC899" s="8"/>
      <c r="AD899" s="3"/>
      <c r="AE899" s="8"/>
      <c r="AF899" s="8"/>
      <c r="AG899" s="8"/>
      <c r="AH899" s="7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31"/>
      <c r="AT899" s="7"/>
      <c r="AU899" s="8"/>
      <c r="AV899" s="8"/>
      <c r="AW899" s="8"/>
      <c r="AX899" s="8"/>
      <c r="AY899" s="8"/>
      <c r="AZ899" s="8"/>
      <c r="BA899" s="8"/>
      <c r="BB899" s="8"/>
      <c r="BC899" s="8"/>
      <c r="BD899" s="2"/>
      <c r="BE899" s="39"/>
      <c r="BF899" s="7"/>
      <c r="BG899" s="7"/>
      <c r="BH899" s="7"/>
      <c r="BI899" s="47"/>
      <c r="BJ899" s="48"/>
      <c r="BK899" s="48"/>
    </row>
    <row r="900" spans="1:63" s="23" customFormat="1">
      <c r="A900" s="7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44"/>
      <c r="X900" s="8"/>
      <c r="Y900" s="8"/>
      <c r="Z900" s="8"/>
      <c r="AA900" s="7"/>
      <c r="AB900" s="8"/>
      <c r="AC900" s="8"/>
      <c r="AD900" s="3"/>
      <c r="AE900" s="8"/>
      <c r="AF900" s="8"/>
      <c r="AG900" s="8"/>
      <c r="AH900" s="7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31"/>
      <c r="AT900" s="7"/>
      <c r="AU900" s="8"/>
      <c r="AV900" s="8"/>
      <c r="AW900" s="8"/>
      <c r="AX900" s="8"/>
      <c r="AY900" s="8"/>
      <c r="AZ900" s="8"/>
      <c r="BA900" s="8"/>
      <c r="BB900" s="8"/>
      <c r="BC900" s="8"/>
      <c r="BD900" s="2"/>
      <c r="BE900" s="36"/>
      <c r="BF900" s="7"/>
      <c r="BG900" s="7"/>
      <c r="BH900" s="7"/>
      <c r="BI900" s="47"/>
      <c r="BJ900" s="48"/>
      <c r="BK900" s="48"/>
    </row>
    <row r="901" spans="1:63" s="23" customFormat="1">
      <c r="A901" s="7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44"/>
      <c r="X901" s="8"/>
      <c r="Y901" s="8"/>
      <c r="Z901" s="8"/>
      <c r="AA901" s="7"/>
      <c r="AB901" s="8"/>
      <c r="AC901" s="8"/>
      <c r="AD901" s="3"/>
      <c r="AE901" s="8"/>
      <c r="AF901" s="8"/>
      <c r="AG901" s="8"/>
      <c r="AH901" s="7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31"/>
      <c r="AT901" s="7"/>
      <c r="AU901" s="8"/>
      <c r="AV901" s="8"/>
      <c r="AW901" s="8"/>
      <c r="AX901" s="8"/>
      <c r="AY901" s="8"/>
      <c r="AZ901" s="8"/>
      <c r="BA901" s="8"/>
      <c r="BB901" s="8"/>
      <c r="BC901" s="8"/>
      <c r="BD901" s="2"/>
      <c r="BE901" s="36"/>
      <c r="BF901" s="7"/>
      <c r="BG901" s="7"/>
      <c r="BH901" s="7"/>
      <c r="BI901" s="47"/>
      <c r="BJ901" s="48"/>
      <c r="BK901" s="48"/>
    </row>
    <row r="902" spans="1:63" s="23" customFormat="1">
      <c r="A902" s="7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44"/>
      <c r="X902" s="8"/>
      <c r="Y902" s="8"/>
      <c r="Z902" s="8"/>
      <c r="AA902" s="7"/>
      <c r="AB902" s="8"/>
      <c r="AC902" s="8"/>
      <c r="AD902" s="3"/>
      <c r="AE902" s="8"/>
      <c r="AF902" s="8"/>
      <c r="AG902" s="8"/>
      <c r="AH902" s="7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31"/>
      <c r="AT902" s="7"/>
      <c r="AU902" s="8"/>
      <c r="AV902" s="8"/>
      <c r="AW902" s="8"/>
      <c r="AX902" s="8"/>
      <c r="AY902" s="8"/>
      <c r="AZ902" s="8"/>
      <c r="BA902" s="8"/>
      <c r="BB902" s="8"/>
      <c r="BC902" s="8"/>
      <c r="BD902" s="2"/>
      <c r="BE902" s="36"/>
      <c r="BF902" s="7"/>
      <c r="BG902" s="7"/>
      <c r="BH902" s="7"/>
      <c r="BI902" s="47"/>
      <c r="BJ902" s="48"/>
      <c r="BK902" s="48"/>
    </row>
    <row r="903" spans="1:63" s="23" customFormat="1">
      <c r="A903" s="7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44"/>
      <c r="X903" s="8"/>
      <c r="Y903" s="8"/>
      <c r="Z903" s="8"/>
      <c r="AA903" s="7"/>
      <c r="AB903" s="8"/>
      <c r="AC903" s="8"/>
      <c r="AD903" s="3"/>
      <c r="AE903" s="8"/>
      <c r="AF903" s="8"/>
      <c r="AG903" s="8"/>
      <c r="AH903" s="7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31"/>
      <c r="AT903" s="7"/>
      <c r="AU903" s="8"/>
      <c r="AV903" s="8"/>
      <c r="AW903" s="8"/>
      <c r="AX903" s="8"/>
      <c r="AY903" s="8"/>
      <c r="AZ903" s="8"/>
      <c r="BA903" s="8"/>
      <c r="BB903" s="8"/>
      <c r="BC903" s="8"/>
      <c r="BD903" s="2"/>
      <c r="BE903" s="36"/>
      <c r="BF903" s="7"/>
      <c r="BG903" s="7"/>
      <c r="BH903" s="7"/>
      <c r="BI903" s="47"/>
      <c r="BJ903" s="48"/>
      <c r="BK903" s="48"/>
    </row>
    <row r="904" spans="1:63" s="23" customFormat="1">
      <c r="A904" s="7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44"/>
      <c r="X904" s="8"/>
      <c r="Y904" s="8"/>
      <c r="Z904" s="8"/>
      <c r="AA904" s="7"/>
      <c r="AB904" s="8"/>
      <c r="AC904" s="8"/>
      <c r="AD904" s="3"/>
      <c r="AE904" s="8"/>
      <c r="AF904" s="8"/>
      <c r="AG904" s="8"/>
      <c r="AH904" s="7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31"/>
      <c r="AT904" s="7"/>
      <c r="AU904" s="8"/>
      <c r="AV904" s="8"/>
      <c r="AW904" s="8"/>
      <c r="AX904" s="8"/>
      <c r="AY904" s="8"/>
      <c r="AZ904" s="8"/>
      <c r="BA904" s="8"/>
      <c r="BB904" s="8"/>
      <c r="BC904" s="8"/>
      <c r="BD904" s="2"/>
      <c r="BE904" s="36"/>
      <c r="BF904" s="7"/>
      <c r="BG904" s="7"/>
      <c r="BH904" s="7"/>
      <c r="BI904" s="47"/>
      <c r="BJ904" s="48"/>
      <c r="BK904" s="48"/>
    </row>
    <row r="905" spans="1:63" s="23" customFormat="1">
      <c r="A905" s="7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44"/>
      <c r="X905" s="8"/>
      <c r="Y905" s="8"/>
      <c r="Z905" s="8"/>
      <c r="AA905" s="7"/>
      <c r="AB905" s="8"/>
      <c r="AC905" s="8"/>
      <c r="AD905" s="3"/>
      <c r="AE905" s="8"/>
      <c r="AF905" s="8"/>
      <c r="AG905" s="8"/>
      <c r="AH905" s="7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31"/>
      <c r="AT905" s="7"/>
      <c r="AU905" s="8"/>
      <c r="AV905" s="8"/>
      <c r="AW905" s="8"/>
      <c r="AX905" s="8"/>
      <c r="AY905" s="8"/>
      <c r="AZ905" s="8"/>
      <c r="BA905" s="8"/>
      <c r="BB905" s="8"/>
      <c r="BC905" s="8"/>
      <c r="BD905" s="2"/>
      <c r="BE905" s="36"/>
      <c r="BF905" s="7"/>
      <c r="BG905" s="7"/>
      <c r="BH905" s="7"/>
      <c r="BI905" s="47"/>
      <c r="BJ905" s="48"/>
      <c r="BK905" s="48"/>
    </row>
    <row r="906" spans="1:63" s="24" customFormat="1">
      <c r="A906" s="7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44"/>
      <c r="X906" s="8"/>
      <c r="Y906" s="8"/>
      <c r="Z906" s="8"/>
      <c r="AA906" s="7"/>
      <c r="AB906" s="8"/>
      <c r="AC906" s="8"/>
      <c r="AD906" s="3"/>
      <c r="AE906" s="8"/>
      <c r="AF906" s="8"/>
      <c r="AG906" s="8"/>
      <c r="AH906" s="7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31"/>
      <c r="AT906" s="7"/>
      <c r="AU906" s="8"/>
      <c r="AV906" s="8"/>
      <c r="AW906" s="8"/>
      <c r="AX906" s="8"/>
      <c r="AY906" s="8"/>
      <c r="AZ906" s="8"/>
      <c r="BA906" s="8"/>
      <c r="BB906" s="8"/>
      <c r="BC906" s="8"/>
      <c r="BD906" s="2"/>
      <c r="BE906" s="36"/>
      <c r="BF906" s="7"/>
      <c r="BG906" s="7"/>
      <c r="BH906" s="7"/>
      <c r="BI906" s="47"/>
      <c r="BJ906" s="48"/>
      <c r="BK906" s="48"/>
    </row>
    <row r="907" spans="1:63" s="23" customFormat="1">
      <c r="A907" s="7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44"/>
      <c r="X907" s="8"/>
      <c r="Y907" s="8"/>
      <c r="Z907" s="8"/>
      <c r="AA907" s="7"/>
      <c r="AB907" s="8"/>
      <c r="AC907" s="8"/>
      <c r="AD907" s="3"/>
      <c r="AE907" s="8"/>
      <c r="AF907" s="8"/>
      <c r="AG907" s="8"/>
      <c r="AH907" s="7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31"/>
      <c r="AT907" s="7"/>
      <c r="AU907" s="8"/>
      <c r="AV907" s="8"/>
      <c r="AW907" s="8"/>
      <c r="AX907" s="8"/>
      <c r="AY907" s="8"/>
      <c r="AZ907" s="8"/>
      <c r="BA907" s="8"/>
      <c r="BB907" s="8"/>
      <c r="BC907" s="8"/>
      <c r="BD907" s="2"/>
      <c r="BE907" s="36"/>
      <c r="BF907" s="7"/>
      <c r="BG907" s="7"/>
      <c r="BH907" s="7"/>
      <c r="BI907" s="47"/>
      <c r="BJ907" s="48"/>
      <c r="BK907" s="48"/>
    </row>
    <row r="908" spans="1:63" s="23" customFormat="1">
      <c r="A908" s="7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44"/>
      <c r="X908" s="8"/>
      <c r="Y908" s="8"/>
      <c r="Z908" s="8"/>
      <c r="AA908" s="7"/>
      <c r="AB908" s="8"/>
      <c r="AC908" s="8"/>
      <c r="AD908" s="3"/>
      <c r="AE908" s="8"/>
      <c r="AF908" s="8"/>
      <c r="AG908" s="8"/>
      <c r="AH908" s="7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31"/>
      <c r="AT908" s="7"/>
      <c r="AU908" s="8"/>
      <c r="AV908" s="8"/>
      <c r="AW908" s="8"/>
      <c r="AX908" s="8"/>
      <c r="AY908" s="8"/>
      <c r="AZ908" s="8"/>
      <c r="BA908" s="8"/>
      <c r="BB908" s="8"/>
      <c r="BC908" s="8"/>
      <c r="BD908" s="2"/>
      <c r="BE908" s="36"/>
      <c r="BF908" s="7"/>
      <c r="BG908" s="7"/>
      <c r="BH908" s="7"/>
      <c r="BI908" s="47"/>
      <c r="BJ908" s="48"/>
      <c r="BK908" s="48"/>
    </row>
    <row r="909" spans="1:63" s="23" customFormat="1">
      <c r="A909" s="7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44"/>
      <c r="X909" s="8"/>
      <c r="Y909" s="8"/>
      <c r="Z909" s="8"/>
      <c r="AA909" s="7"/>
      <c r="AB909" s="8"/>
      <c r="AC909" s="8"/>
      <c r="AD909" s="3"/>
      <c r="AE909" s="8"/>
      <c r="AF909" s="8"/>
      <c r="AG909" s="8"/>
      <c r="AH909" s="7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31"/>
      <c r="AT909" s="7"/>
      <c r="AU909" s="8"/>
      <c r="AV909" s="8"/>
      <c r="AW909" s="8"/>
      <c r="AX909" s="8"/>
      <c r="AY909" s="8"/>
      <c r="AZ909" s="8"/>
      <c r="BA909" s="8"/>
      <c r="BB909" s="8"/>
      <c r="BC909" s="8"/>
      <c r="BD909" s="2"/>
      <c r="BE909" s="36"/>
      <c r="BF909" s="7"/>
      <c r="BG909" s="7"/>
      <c r="BH909" s="7"/>
      <c r="BI909" s="47"/>
      <c r="BJ909" s="48"/>
      <c r="BK909" s="48"/>
    </row>
    <row r="910" spans="1:63" s="23" customFormat="1">
      <c r="A910" s="7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44"/>
      <c r="X910" s="8"/>
      <c r="Y910" s="8"/>
      <c r="Z910" s="8"/>
      <c r="AA910" s="7"/>
      <c r="AB910" s="8"/>
      <c r="AC910" s="8"/>
      <c r="AD910" s="3"/>
      <c r="AE910" s="8"/>
      <c r="AF910" s="8"/>
      <c r="AG910" s="8"/>
      <c r="AH910" s="7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31"/>
      <c r="AT910" s="7"/>
      <c r="AU910" s="8"/>
      <c r="AV910" s="8"/>
      <c r="AW910" s="8"/>
      <c r="AX910" s="8"/>
      <c r="AY910" s="8"/>
      <c r="AZ910" s="8"/>
      <c r="BA910" s="8"/>
      <c r="BB910" s="8"/>
      <c r="BC910" s="8"/>
      <c r="BD910" s="2"/>
      <c r="BE910" s="36"/>
      <c r="BF910" s="7"/>
      <c r="BG910" s="7"/>
      <c r="BH910" s="7"/>
      <c r="BI910" s="47"/>
      <c r="BJ910" s="48"/>
      <c r="BK910" s="48"/>
    </row>
    <row r="911" spans="1:63" s="23" customFormat="1">
      <c r="A911" s="7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44"/>
      <c r="X911" s="8"/>
      <c r="Y911" s="8"/>
      <c r="Z911" s="8"/>
      <c r="AA911" s="7"/>
      <c r="AB911" s="8"/>
      <c r="AC911" s="8"/>
      <c r="AD911" s="3"/>
      <c r="AE911" s="8"/>
      <c r="AF911" s="8"/>
      <c r="AG911" s="8"/>
      <c r="AH911" s="7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31"/>
      <c r="AT911" s="7"/>
      <c r="AU911" s="8"/>
      <c r="AV911" s="8"/>
      <c r="AW911" s="8"/>
      <c r="AX911" s="8"/>
      <c r="AY911" s="8"/>
      <c r="AZ911" s="8"/>
      <c r="BA911" s="8"/>
      <c r="BB911" s="8"/>
      <c r="BC911" s="8"/>
      <c r="BD911" s="2"/>
      <c r="BE911" s="36"/>
      <c r="BF911" s="7"/>
      <c r="BG911" s="7"/>
      <c r="BH911" s="7"/>
      <c r="BI911" s="47"/>
      <c r="BJ911" s="48"/>
      <c r="BK911" s="48"/>
    </row>
    <row r="912" spans="1:63" s="23" customFormat="1">
      <c r="A912" s="7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44"/>
      <c r="X912" s="8"/>
      <c r="Y912" s="8"/>
      <c r="Z912" s="8"/>
      <c r="AA912" s="7"/>
      <c r="AB912" s="8"/>
      <c r="AC912" s="8"/>
      <c r="AD912" s="3"/>
      <c r="AE912" s="8"/>
      <c r="AF912" s="8"/>
      <c r="AG912" s="8"/>
      <c r="AH912" s="7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31"/>
      <c r="AT912" s="7"/>
      <c r="AU912" s="8"/>
      <c r="AV912" s="8"/>
      <c r="AW912" s="8"/>
      <c r="AX912" s="8"/>
      <c r="AY912" s="8"/>
      <c r="AZ912" s="8"/>
      <c r="BA912" s="8"/>
      <c r="BB912" s="8"/>
      <c r="BC912" s="8"/>
      <c r="BD912" s="2"/>
      <c r="BE912" s="36"/>
      <c r="BF912" s="7"/>
      <c r="BG912" s="7"/>
      <c r="BH912" s="7"/>
      <c r="BI912" s="47"/>
      <c r="BJ912" s="48"/>
      <c r="BK912" s="48"/>
    </row>
    <row r="913" spans="1:63" s="23" customFormat="1">
      <c r="A913" s="7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44"/>
      <c r="X913" s="8"/>
      <c r="Y913" s="8"/>
      <c r="Z913" s="8"/>
      <c r="AA913" s="7"/>
      <c r="AB913" s="8"/>
      <c r="AC913" s="8"/>
      <c r="AD913" s="3"/>
      <c r="AE913" s="8"/>
      <c r="AF913" s="8"/>
      <c r="AG913" s="8"/>
      <c r="AH913" s="7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31"/>
      <c r="AT913" s="7"/>
      <c r="AU913" s="8"/>
      <c r="AV913" s="8"/>
      <c r="AW913" s="8"/>
      <c r="AX913" s="8"/>
      <c r="AY913" s="8"/>
      <c r="AZ913" s="8"/>
      <c r="BA913" s="8"/>
      <c r="BB913" s="8"/>
      <c r="BC913" s="8"/>
      <c r="BD913" s="2"/>
      <c r="BE913" s="36"/>
      <c r="BF913" s="7"/>
      <c r="BG913" s="7"/>
      <c r="BH913" s="7"/>
      <c r="BI913" s="47"/>
      <c r="BJ913" s="48"/>
      <c r="BK913" s="48"/>
    </row>
    <row r="914" spans="1:63" s="23" customFormat="1">
      <c r="A914" s="7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44"/>
      <c r="X914" s="8"/>
      <c r="Y914" s="8"/>
      <c r="Z914" s="8"/>
      <c r="AA914" s="7"/>
      <c r="AB914" s="8"/>
      <c r="AC914" s="8"/>
      <c r="AD914" s="3"/>
      <c r="AE914" s="8"/>
      <c r="AF914" s="8"/>
      <c r="AG914" s="8"/>
      <c r="AH914" s="7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31"/>
      <c r="AT914" s="7"/>
      <c r="AU914" s="8"/>
      <c r="AV914" s="8"/>
      <c r="AW914" s="8"/>
      <c r="AX914" s="8"/>
      <c r="AY914" s="8"/>
      <c r="AZ914" s="8"/>
      <c r="BA914" s="8"/>
      <c r="BB914" s="8"/>
      <c r="BC914" s="8"/>
      <c r="BD914" s="2"/>
      <c r="BE914" s="36"/>
      <c r="BF914" s="7"/>
      <c r="BG914" s="7"/>
      <c r="BH914" s="7"/>
      <c r="BI914" s="47"/>
      <c r="BJ914" s="48"/>
      <c r="BK914" s="48"/>
    </row>
    <row r="915" spans="1:63" s="23" customFormat="1">
      <c r="A915" s="7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44"/>
      <c r="X915" s="8"/>
      <c r="Y915" s="8"/>
      <c r="Z915" s="8"/>
      <c r="AA915" s="7"/>
      <c r="AB915" s="8"/>
      <c r="AC915" s="8"/>
      <c r="AD915" s="3"/>
      <c r="AE915" s="8"/>
      <c r="AF915" s="8"/>
      <c r="AG915" s="8"/>
      <c r="AH915" s="7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31"/>
      <c r="AT915" s="7"/>
      <c r="AU915" s="8"/>
      <c r="AV915" s="8"/>
      <c r="AW915" s="8"/>
      <c r="AX915" s="8"/>
      <c r="AY915" s="8"/>
      <c r="AZ915" s="8"/>
      <c r="BA915" s="8"/>
      <c r="BB915" s="8"/>
      <c r="BC915" s="8"/>
      <c r="BD915" s="2"/>
      <c r="BE915" s="36"/>
      <c r="BF915" s="7"/>
      <c r="BG915" s="7"/>
      <c r="BH915" s="7"/>
      <c r="BI915" s="47"/>
      <c r="BJ915" s="48"/>
      <c r="BK915" s="48"/>
    </row>
    <row r="916" spans="1:63" s="23" customFormat="1">
      <c r="A916" s="7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44"/>
      <c r="X916" s="8"/>
      <c r="Y916" s="8"/>
      <c r="Z916" s="8"/>
      <c r="AA916" s="7"/>
      <c r="AB916" s="8"/>
      <c r="AC916" s="8"/>
      <c r="AD916" s="3"/>
      <c r="AE916" s="8"/>
      <c r="AF916" s="8"/>
      <c r="AG916" s="8"/>
      <c r="AH916" s="7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31"/>
      <c r="AT916" s="7"/>
      <c r="AU916" s="8"/>
      <c r="AV916" s="8"/>
      <c r="AW916" s="8"/>
      <c r="AX916" s="8"/>
      <c r="AY916" s="8"/>
      <c r="AZ916" s="8"/>
      <c r="BA916" s="8"/>
      <c r="BB916" s="8"/>
      <c r="BC916" s="8"/>
      <c r="BD916" s="2"/>
      <c r="BE916" s="36"/>
      <c r="BF916" s="7"/>
      <c r="BG916" s="7"/>
      <c r="BH916" s="7"/>
      <c r="BI916" s="47"/>
      <c r="BJ916" s="48"/>
      <c r="BK916" s="48"/>
    </row>
    <row r="917" spans="1:63" s="23" customFormat="1">
      <c r="A917" s="7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44"/>
      <c r="X917" s="8"/>
      <c r="Y917" s="8"/>
      <c r="Z917" s="8"/>
      <c r="AA917" s="7"/>
      <c r="AB917" s="8"/>
      <c r="AC917" s="8"/>
      <c r="AD917" s="3"/>
      <c r="AE917" s="8"/>
      <c r="AF917" s="8"/>
      <c r="AG917" s="8"/>
      <c r="AH917" s="7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31"/>
      <c r="AT917" s="7"/>
      <c r="AU917" s="8"/>
      <c r="AV917" s="8"/>
      <c r="AW917" s="8"/>
      <c r="AX917" s="8"/>
      <c r="AY917" s="8"/>
      <c r="AZ917" s="8"/>
      <c r="BA917" s="8"/>
      <c r="BB917" s="8"/>
      <c r="BC917" s="8"/>
      <c r="BD917" s="2"/>
      <c r="BE917" s="36"/>
      <c r="BF917" s="7"/>
      <c r="BG917" s="7"/>
      <c r="BH917" s="7"/>
      <c r="BI917" s="47"/>
      <c r="BJ917" s="48"/>
      <c r="BK917" s="48"/>
    </row>
    <row r="918" spans="1:63" s="23" customFormat="1">
      <c r="A918" s="7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44"/>
      <c r="X918" s="8"/>
      <c r="Y918" s="8"/>
      <c r="Z918" s="8"/>
      <c r="AA918" s="7"/>
      <c r="AB918" s="8"/>
      <c r="AC918" s="8"/>
      <c r="AD918" s="3"/>
      <c r="AE918" s="8"/>
      <c r="AF918" s="8"/>
      <c r="AG918" s="8"/>
      <c r="AH918" s="7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31"/>
      <c r="AT918" s="7"/>
      <c r="AU918" s="8"/>
      <c r="AV918" s="8"/>
      <c r="AW918" s="8"/>
      <c r="AX918" s="8"/>
      <c r="AY918" s="8"/>
      <c r="AZ918" s="8"/>
      <c r="BA918" s="8"/>
      <c r="BB918" s="8"/>
      <c r="BC918" s="8"/>
      <c r="BD918" s="2"/>
      <c r="BE918" s="36"/>
      <c r="BF918" s="7"/>
      <c r="BG918" s="7"/>
      <c r="BH918" s="7"/>
      <c r="BI918" s="47"/>
      <c r="BJ918" s="48"/>
      <c r="BK918" s="48"/>
    </row>
    <row r="919" spans="1:63" s="24" customFormat="1">
      <c r="A919" s="7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44"/>
      <c r="X919" s="8"/>
      <c r="Y919" s="8"/>
      <c r="Z919" s="8"/>
      <c r="AA919" s="7"/>
      <c r="AB919" s="8"/>
      <c r="AC919" s="8"/>
      <c r="AD919" s="3"/>
      <c r="AE919" s="8"/>
      <c r="AF919" s="8"/>
      <c r="AG919" s="8"/>
      <c r="AH919" s="7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31"/>
      <c r="AT919" s="7"/>
      <c r="AU919" s="8"/>
      <c r="AV919" s="8"/>
      <c r="AW919" s="8"/>
      <c r="AX919" s="8"/>
      <c r="AY919" s="8"/>
      <c r="AZ919" s="8"/>
      <c r="BA919" s="8"/>
      <c r="BB919" s="8"/>
      <c r="BC919" s="8"/>
      <c r="BD919" s="2"/>
      <c r="BE919" s="36"/>
      <c r="BF919" s="7"/>
      <c r="BG919" s="7"/>
      <c r="BH919" s="7"/>
      <c r="BI919" s="47"/>
      <c r="BJ919" s="48"/>
      <c r="BK919" s="48"/>
    </row>
    <row r="920" spans="1:63" s="23" customFormat="1">
      <c r="A920" s="7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44"/>
      <c r="X920" s="8"/>
      <c r="Y920" s="8"/>
      <c r="Z920" s="8"/>
      <c r="AA920" s="7"/>
      <c r="AB920" s="8"/>
      <c r="AC920" s="8"/>
      <c r="AD920" s="3"/>
      <c r="AE920" s="8"/>
      <c r="AF920" s="8"/>
      <c r="AG920" s="8"/>
      <c r="AH920" s="7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31"/>
      <c r="AT920" s="7"/>
      <c r="AU920" s="8"/>
      <c r="AV920" s="8"/>
      <c r="AW920" s="8"/>
      <c r="AX920" s="8"/>
      <c r="AY920" s="8"/>
      <c r="AZ920" s="8"/>
      <c r="BA920" s="8"/>
      <c r="BB920" s="8"/>
      <c r="BC920" s="8"/>
      <c r="BD920" s="2"/>
      <c r="BE920" s="40"/>
      <c r="BF920" s="7"/>
      <c r="BG920" s="7"/>
      <c r="BH920" s="7"/>
      <c r="BI920" s="47"/>
      <c r="BJ920" s="48"/>
      <c r="BK920" s="48"/>
    </row>
    <row r="921" spans="1:63" s="23" customFormat="1">
      <c r="A921" s="7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44"/>
      <c r="X921" s="8"/>
      <c r="Y921" s="8"/>
      <c r="Z921" s="8"/>
      <c r="AA921" s="7"/>
      <c r="AB921" s="8"/>
      <c r="AC921" s="8"/>
      <c r="AD921" s="3"/>
      <c r="AE921" s="8"/>
      <c r="AF921" s="8"/>
      <c r="AG921" s="8"/>
      <c r="AH921" s="7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31"/>
      <c r="AT921" s="7"/>
      <c r="AU921" s="8"/>
      <c r="AV921" s="8"/>
      <c r="AW921" s="8"/>
      <c r="AX921" s="8"/>
      <c r="AY921" s="8"/>
      <c r="AZ921" s="8"/>
      <c r="BA921" s="8"/>
      <c r="BB921" s="8"/>
      <c r="BC921" s="8"/>
      <c r="BD921" s="2"/>
      <c r="BE921" s="40"/>
      <c r="BF921" s="7"/>
      <c r="BG921" s="7"/>
      <c r="BH921" s="7"/>
      <c r="BI921" s="47"/>
      <c r="BJ921" s="48"/>
      <c r="BK921" s="48"/>
    </row>
    <row r="922" spans="1:63" s="23" customFormat="1">
      <c r="A922" s="7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44"/>
      <c r="X922" s="8"/>
      <c r="Y922" s="8"/>
      <c r="Z922" s="8"/>
      <c r="AA922" s="7"/>
      <c r="AB922" s="8"/>
      <c r="AC922" s="8"/>
      <c r="AD922" s="3"/>
      <c r="AE922" s="8"/>
      <c r="AF922" s="8"/>
      <c r="AG922" s="8"/>
      <c r="AH922" s="7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31"/>
      <c r="AT922" s="7"/>
      <c r="AU922" s="8"/>
      <c r="AV922" s="8"/>
      <c r="AW922" s="8"/>
      <c r="AX922" s="8"/>
      <c r="AY922" s="8"/>
      <c r="AZ922" s="8"/>
      <c r="BA922" s="8"/>
      <c r="BB922" s="8"/>
      <c r="BC922" s="8"/>
      <c r="BD922" s="2"/>
      <c r="BE922" s="40"/>
      <c r="BF922" s="7"/>
      <c r="BG922" s="7"/>
      <c r="BH922" s="7"/>
      <c r="BI922" s="47"/>
      <c r="BJ922" s="48"/>
      <c r="BK922" s="48"/>
    </row>
    <row r="923" spans="1:63" s="23" customFormat="1">
      <c r="A923" s="7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44"/>
      <c r="X923" s="8"/>
      <c r="Y923" s="8"/>
      <c r="Z923" s="8"/>
      <c r="AA923" s="7"/>
      <c r="AB923" s="8"/>
      <c r="AC923" s="8"/>
      <c r="AD923" s="3"/>
      <c r="AE923" s="8"/>
      <c r="AF923" s="8"/>
      <c r="AG923" s="8"/>
      <c r="AH923" s="7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31"/>
      <c r="AT923" s="7"/>
      <c r="AU923" s="8"/>
      <c r="AV923" s="8"/>
      <c r="AW923" s="8"/>
      <c r="AX923" s="8"/>
      <c r="AY923" s="8"/>
      <c r="AZ923" s="8"/>
      <c r="BA923" s="8"/>
      <c r="BB923" s="8"/>
      <c r="BC923" s="8"/>
      <c r="BD923" s="2"/>
      <c r="BE923" s="40"/>
      <c r="BF923" s="7"/>
      <c r="BG923" s="7"/>
      <c r="BH923" s="7"/>
      <c r="BI923" s="47"/>
      <c r="BJ923" s="48"/>
      <c r="BK923" s="48"/>
    </row>
    <row r="924" spans="1:63" s="23" customFormat="1">
      <c r="A924" s="7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44"/>
      <c r="X924" s="8"/>
      <c r="Y924" s="8"/>
      <c r="Z924" s="8"/>
      <c r="AA924" s="7"/>
      <c r="AB924" s="8"/>
      <c r="AC924" s="8"/>
      <c r="AD924" s="3"/>
      <c r="AE924" s="8"/>
      <c r="AF924" s="8"/>
      <c r="AG924" s="8"/>
      <c r="AH924" s="7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31"/>
      <c r="AT924" s="7"/>
      <c r="AU924" s="8"/>
      <c r="AV924" s="8"/>
      <c r="AW924" s="8"/>
      <c r="AX924" s="8"/>
      <c r="AY924" s="8"/>
      <c r="AZ924" s="8"/>
      <c r="BA924" s="8"/>
      <c r="BB924" s="8"/>
      <c r="BC924" s="8"/>
      <c r="BD924" s="2"/>
      <c r="BE924" s="40"/>
      <c r="BF924" s="7"/>
      <c r="BG924" s="7"/>
      <c r="BH924" s="7"/>
      <c r="BI924" s="47"/>
      <c r="BJ924" s="48"/>
      <c r="BK924" s="48"/>
    </row>
    <row r="925" spans="1:63" s="23" customFormat="1">
      <c r="A925" s="7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44"/>
      <c r="X925" s="8"/>
      <c r="Y925" s="8"/>
      <c r="Z925" s="8"/>
      <c r="AA925" s="7"/>
      <c r="AB925" s="8"/>
      <c r="AC925" s="8"/>
      <c r="AD925" s="3"/>
      <c r="AE925" s="8"/>
      <c r="AF925" s="8"/>
      <c r="AG925" s="8"/>
      <c r="AH925" s="7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31"/>
      <c r="AT925" s="7"/>
      <c r="AU925" s="8"/>
      <c r="AV925" s="8"/>
      <c r="AW925" s="8"/>
      <c r="AX925" s="8"/>
      <c r="AY925" s="8"/>
      <c r="AZ925" s="8"/>
      <c r="BA925" s="8"/>
      <c r="BB925" s="8"/>
      <c r="BC925" s="8"/>
      <c r="BD925" s="2"/>
      <c r="BE925" s="40"/>
      <c r="BF925" s="7"/>
      <c r="BG925" s="7"/>
      <c r="BH925" s="7"/>
      <c r="BI925" s="47"/>
      <c r="BJ925" s="48"/>
      <c r="BK925" s="48"/>
    </row>
    <row r="926" spans="1:63" s="23" customFormat="1">
      <c r="A926" s="7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44"/>
      <c r="X926" s="8"/>
      <c r="Y926" s="8"/>
      <c r="Z926" s="8"/>
      <c r="AA926" s="7"/>
      <c r="AB926" s="8"/>
      <c r="AC926" s="8"/>
      <c r="AD926" s="3"/>
      <c r="AE926" s="8"/>
      <c r="AF926" s="8"/>
      <c r="AG926" s="8"/>
      <c r="AH926" s="7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31"/>
      <c r="AT926" s="7"/>
      <c r="AU926" s="8"/>
      <c r="AV926" s="8"/>
      <c r="AW926" s="8"/>
      <c r="AX926" s="8"/>
      <c r="AY926" s="8"/>
      <c r="AZ926" s="8"/>
      <c r="BA926" s="8"/>
      <c r="BB926" s="8"/>
      <c r="BC926" s="8"/>
      <c r="BD926" s="2"/>
      <c r="BE926" s="40"/>
      <c r="BF926" s="7"/>
      <c r="BG926" s="7"/>
      <c r="BH926" s="7"/>
      <c r="BI926" s="47"/>
      <c r="BJ926" s="48"/>
      <c r="BK926" s="48"/>
    </row>
    <row r="927" spans="1:63" s="23" customFormat="1">
      <c r="A927" s="7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44"/>
      <c r="X927" s="8"/>
      <c r="Y927" s="8"/>
      <c r="Z927" s="8"/>
      <c r="AA927" s="7"/>
      <c r="AB927" s="8"/>
      <c r="AC927" s="8"/>
      <c r="AD927" s="3"/>
      <c r="AE927" s="8"/>
      <c r="AF927" s="8"/>
      <c r="AG927" s="8"/>
      <c r="AH927" s="7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31"/>
      <c r="AT927" s="7"/>
      <c r="AU927" s="8"/>
      <c r="AV927" s="8"/>
      <c r="AW927" s="8"/>
      <c r="AX927" s="8"/>
      <c r="AY927" s="8"/>
      <c r="AZ927" s="8"/>
      <c r="BA927" s="8"/>
      <c r="BB927" s="8"/>
      <c r="BC927" s="8"/>
      <c r="BD927" s="2"/>
      <c r="BE927" s="40"/>
      <c r="BF927" s="7"/>
      <c r="BG927" s="7"/>
      <c r="BH927" s="7"/>
      <c r="BI927" s="47"/>
      <c r="BJ927" s="48"/>
      <c r="BK927" s="48"/>
    </row>
    <row r="928" spans="1:63" s="23" customFormat="1">
      <c r="A928" s="7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44"/>
      <c r="X928" s="8"/>
      <c r="Y928" s="8"/>
      <c r="Z928" s="8"/>
      <c r="AA928" s="7"/>
      <c r="AB928" s="8"/>
      <c r="AC928" s="8"/>
      <c r="AD928" s="3"/>
      <c r="AE928" s="8"/>
      <c r="AF928" s="8"/>
      <c r="AG928" s="8"/>
      <c r="AH928" s="7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31"/>
      <c r="AT928" s="7"/>
      <c r="AU928" s="8"/>
      <c r="AV928" s="8"/>
      <c r="AW928" s="8"/>
      <c r="AX928" s="8"/>
      <c r="AY928" s="8"/>
      <c r="AZ928" s="8"/>
      <c r="BA928" s="8"/>
      <c r="BB928" s="8"/>
      <c r="BC928" s="8"/>
      <c r="BD928" s="2"/>
      <c r="BE928" s="40"/>
      <c r="BF928" s="7"/>
      <c r="BG928" s="7"/>
      <c r="BH928" s="7"/>
      <c r="BI928" s="47"/>
      <c r="BJ928" s="48"/>
      <c r="BK928" s="48"/>
    </row>
    <row r="929" spans="1:63" s="23" customFormat="1">
      <c r="A929" s="7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44"/>
      <c r="X929" s="8"/>
      <c r="Y929" s="8"/>
      <c r="Z929" s="8"/>
      <c r="AA929" s="7"/>
      <c r="AB929" s="8"/>
      <c r="AC929" s="8"/>
      <c r="AD929" s="3"/>
      <c r="AE929" s="8"/>
      <c r="AF929" s="8"/>
      <c r="AG929" s="8"/>
      <c r="AH929" s="7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31"/>
      <c r="AT929" s="7"/>
      <c r="AU929" s="8"/>
      <c r="AV929" s="8"/>
      <c r="AW929" s="8"/>
      <c r="AX929" s="8"/>
      <c r="AY929" s="8"/>
      <c r="AZ929" s="8"/>
      <c r="BA929" s="8"/>
      <c r="BB929" s="8"/>
      <c r="BC929" s="8"/>
      <c r="BD929" s="2"/>
      <c r="BE929" s="40"/>
      <c r="BF929" s="7"/>
      <c r="BG929" s="7"/>
      <c r="BH929" s="7"/>
      <c r="BI929" s="47"/>
      <c r="BJ929" s="48"/>
      <c r="BK929" s="48"/>
    </row>
    <row r="930" spans="1:63" s="23" customFormat="1">
      <c r="A930" s="7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44"/>
      <c r="X930" s="8"/>
      <c r="Y930" s="8"/>
      <c r="Z930" s="8"/>
      <c r="AA930" s="7"/>
      <c r="AB930" s="8"/>
      <c r="AC930" s="8"/>
      <c r="AD930" s="3"/>
      <c r="AE930" s="8"/>
      <c r="AF930" s="8"/>
      <c r="AG930" s="8"/>
      <c r="AH930" s="7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31"/>
      <c r="AT930" s="7"/>
      <c r="AU930" s="8"/>
      <c r="AV930" s="8"/>
      <c r="AW930" s="8"/>
      <c r="AX930" s="8"/>
      <c r="AY930" s="8"/>
      <c r="AZ930" s="8"/>
      <c r="BA930" s="8"/>
      <c r="BB930" s="8"/>
      <c r="BC930" s="8"/>
      <c r="BD930" s="2"/>
      <c r="BE930" s="40"/>
      <c r="BF930" s="7"/>
      <c r="BG930" s="7"/>
      <c r="BH930" s="7"/>
      <c r="BI930" s="47"/>
      <c r="BJ930" s="48"/>
      <c r="BK930" s="48"/>
    </row>
    <row r="931" spans="1:63" s="23" customFormat="1">
      <c r="A931" s="7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44"/>
      <c r="X931" s="8"/>
      <c r="Y931" s="8"/>
      <c r="Z931" s="8"/>
      <c r="AA931" s="7"/>
      <c r="AB931" s="8"/>
      <c r="AC931" s="8"/>
      <c r="AD931" s="3"/>
      <c r="AE931" s="8"/>
      <c r="AF931" s="8"/>
      <c r="AG931" s="8"/>
      <c r="AH931" s="7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31"/>
      <c r="AT931" s="7"/>
      <c r="AU931" s="8"/>
      <c r="AV931" s="8"/>
      <c r="AW931" s="8"/>
      <c r="AX931" s="8"/>
      <c r="AY931" s="8"/>
      <c r="AZ931" s="8"/>
      <c r="BA931" s="8"/>
      <c r="BB931" s="8"/>
      <c r="BC931" s="8"/>
      <c r="BD931" s="2"/>
      <c r="BE931" s="40"/>
      <c r="BF931" s="7"/>
      <c r="BG931" s="7"/>
      <c r="BH931" s="7"/>
      <c r="BI931" s="47"/>
      <c r="BJ931" s="48"/>
      <c r="BK931" s="48"/>
    </row>
    <row r="932" spans="1:63" s="23" customFormat="1">
      <c r="A932" s="7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44"/>
      <c r="X932" s="8"/>
      <c r="Y932" s="8"/>
      <c r="Z932" s="8"/>
      <c r="AA932" s="7"/>
      <c r="AB932" s="8"/>
      <c r="AC932" s="8"/>
      <c r="AD932" s="3"/>
      <c r="AE932" s="8"/>
      <c r="AF932" s="8"/>
      <c r="AG932" s="8"/>
      <c r="AH932" s="7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31"/>
      <c r="AT932" s="7"/>
      <c r="AU932" s="8"/>
      <c r="AV932" s="8"/>
      <c r="AW932" s="8"/>
      <c r="AX932" s="8"/>
      <c r="AY932" s="8"/>
      <c r="AZ932" s="8"/>
      <c r="BA932" s="8"/>
      <c r="BB932" s="8"/>
      <c r="BC932" s="8"/>
      <c r="BD932" s="2"/>
      <c r="BE932" s="36"/>
      <c r="BF932" s="7"/>
      <c r="BG932" s="7"/>
      <c r="BH932" s="7"/>
      <c r="BI932" s="47"/>
      <c r="BJ932" s="48"/>
      <c r="BK932" s="48"/>
    </row>
    <row r="933" spans="1:63" s="23" customFormat="1">
      <c r="A933" s="7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44"/>
      <c r="X933" s="8"/>
      <c r="Y933" s="8"/>
      <c r="Z933" s="8"/>
      <c r="AA933" s="7"/>
      <c r="AB933" s="8"/>
      <c r="AC933" s="8"/>
      <c r="AD933" s="3"/>
      <c r="AE933" s="8"/>
      <c r="AF933" s="8"/>
      <c r="AG933" s="8"/>
      <c r="AH933" s="7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31"/>
      <c r="AT933" s="7"/>
      <c r="AU933" s="8"/>
      <c r="AV933" s="8"/>
      <c r="AW933" s="8"/>
      <c r="AX933" s="8"/>
      <c r="AY933" s="8"/>
      <c r="AZ933" s="8"/>
      <c r="BA933" s="8"/>
      <c r="BB933" s="8"/>
      <c r="BC933" s="8"/>
      <c r="BD933" s="2"/>
      <c r="BE933" s="36"/>
      <c r="BF933" s="7"/>
      <c r="BG933" s="7"/>
      <c r="BH933" s="7"/>
      <c r="BI933" s="47"/>
      <c r="BJ933" s="48"/>
      <c r="BK933" s="48"/>
    </row>
    <row r="934" spans="1:63" s="23" customFormat="1">
      <c r="A934" s="7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44"/>
      <c r="X934" s="8"/>
      <c r="Y934" s="8"/>
      <c r="Z934" s="8"/>
      <c r="AA934" s="7"/>
      <c r="AB934" s="8"/>
      <c r="AC934" s="8"/>
      <c r="AD934" s="3"/>
      <c r="AE934" s="8"/>
      <c r="AF934" s="8"/>
      <c r="AG934" s="8"/>
      <c r="AH934" s="7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31"/>
      <c r="AT934" s="7"/>
      <c r="AU934" s="8"/>
      <c r="AV934" s="8"/>
      <c r="AW934" s="8"/>
      <c r="AX934" s="8"/>
      <c r="AY934" s="8"/>
      <c r="AZ934" s="8"/>
      <c r="BA934" s="8"/>
      <c r="BB934" s="8"/>
      <c r="BC934" s="8"/>
      <c r="BD934" s="2"/>
      <c r="BE934" s="36"/>
      <c r="BF934" s="7"/>
      <c r="BG934" s="7"/>
      <c r="BH934" s="7"/>
      <c r="BI934" s="47"/>
      <c r="BJ934" s="48"/>
      <c r="BK934" s="48"/>
    </row>
    <row r="935" spans="1:63" s="23" customFormat="1">
      <c r="A935" s="7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44"/>
      <c r="X935" s="8"/>
      <c r="Y935" s="8"/>
      <c r="Z935" s="8"/>
      <c r="AA935" s="7"/>
      <c r="AB935" s="8"/>
      <c r="AC935" s="8"/>
      <c r="AD935" s="3"/>
      <c r="AE935" s="8"/>
      <c r="AF935" s="8"/>
      <c r="AG935" s="8"/>
      <c r="AH935" s="7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31"/>
      <c r="AT935" s="7"/>
      <c r="AU935" s="8"/>
      <c r="AV935" s="8"/>
      <c r="AW935" s="8"/>
      <c r="AX935" s="8"/>
      <c r="AY935" s="8"/>
      <c r="AZ935" s="8"/>
      <c r="BA935" s="8"/>
      <c r="BB935" s="8"/>
      <c r="BC935" s="8"/>
      <c r="BD935" s="2"/>
      <c r="BE935" s="36"/>
      <c r="BF935" s="7"/>
      <c r="BG935" s="7"/>
      <c r="BH935" s="7"/>
      <c r="BI935" s="47"/>
      <c r="BJ935" s="48"/>
      <c r="BK935" s="48"/>
    </row>
    <row r="936" spans="1:63" s="23" customFormat="1">
      <c r="A936" s="7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44"/>
      <c r="X936" s="8"/>
      <c r="Y936" s="8"/>
      <c r="Z936" s="8"/>
      <c r="AA936" s="7"/>
      <c r="AB936" s="8"/>
      <c r="AC936" s="8"/>
      <c r="AD936" s="3"/>
      <c r="AE936" s="8"/>
      <c r="AF936" s="8"/>
      <c r="AG936" s="8"/>
      <c r="AH936" s="7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31"/>
      <c r="AT936" s="7"/>
      <c r="AU936" s="8"/>
      <c r="AV936" s="8"/>
      <c r="AW936" s="8"/>
      <c r="AX936" s="8"/>
      <c r="AY936" s="8"/>
      <c r="AZ936" s="8"/>
      <c r="BA936" s="8"/>
      <c r="BB936" s="8"/>
      <c r="BC936" s="8"/>
      <c r="BD936" s="2"/>
      <c r="BE936" s="36"/>
      <c r="BF936" s="7"/>
      <c r="BG936" s="7"/>
      <c r="BH936" s="7"/>
      <c r="BI936" s="47"/>
      <c r="BJ936" s="48"/>
      <c r="BK936" s="48"/>
    </row>
    <row r="937" spans="1:63" s="23" customFormat="1">
      <c r="A937" s="7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44"/>
      <c r="X937" s="8"/>
      <c r="Y937" s="8"/>
      <c r="Z937" s="8"/>
      <c r="AA937" s="7"/>
      <c r="AB937" s="8"/>
      <c r="AC937" s="8"/>
      <c r="AD937" s="3"/>
      <c r="AE937" s="8"/>
      <c r="AF937" s="8"/>
      <c r="AG937" s="8"/>
      <c r="AH937" s="7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31"/>
      <c r="AT937" s="7"/>
      <c r="AU937" s="8"/>
      <c r="AV937" s="8"/>
      <c r="AW937" s="8"/>
      <c r="AX937" s="8"/>
      <c r="AY937" s="8"/>
      <c r="AZ937" s="8"/>
      <c r="BA937" s="8"/>
      <c r="BB937" s="8"/>
      <c r="BC937" s="8"/>
      <c r="BD937" s="2"/>
      <c r="BE937" s="36"/>
      <c r="BF937" s="7"/>
      <c r="BG937" s="7"/>
      <c r="BH937" s="7"/>
      <c r="BI937" s="47"/>
      <c r="BJ937" s="48"/>
      <c r="BK937" s="48"/>
    </row>
    <row r="938" spans="1:63" s="23" customFormat="1">
      <c r="A938" s="7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44"/>
      <c r="X938" s="8"/>
      <c r="Y938" s="8"/>
      <c r="Z938" s="8"/>
      <c r="AA938" s="7"/>
      <c r="AB938" s="8"/>
      <c r="AC938" s="8"/>
      <c r="AD938" s="3"/>
      <c r="AE938" s="8"/>
      <c r="AF938" s="8"/>
      <c r="AG938" s="8"/>
      <c r="AH938" s="7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31"/>
      <c r="AT938" s="7"/>
      <c r="AU938" s="8"/>
      <c r="AV938" s="8"/>
      <c r="AW938" s="8"/>
      <c r="AX938" s="8"/>
      <c r="AY938" s="8"/>
      <c r="AZ938" s="8"/>
      <c r="BA938" s="8"/>
      <c r="BB938" s="8"/>
      <c r="BC938" s="8"/>
      <c r="BD938" s="2"/>
      <c r="BE938" s="36"/>
      <c r="BF938" s="7"/>
      <c r="BG938" s="7"/>
      <c r="BH938" s="7"/>
      <c r="BI938" s="47"/>
      <c r="BJ938" s="48"/>
      <c r="BK938" s="48"/>
    </row>
    <row r="939" spans="1:63" s="23" customFormat="1">
      <c r="A939" s="7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44"/>
      <c r="X939" s="8"/>
      <c r="Y939" s="8"/>
      <c r="Z939" s="8"/>
      <c r="AA939" s="7"/>
      <c r="AB939" s="8"/>
      <c r="AC939" s="8"/>
      <c r="AD939" s="3"/>
      <c r="AE939" s="8"/>
      <c r="AF939" s="8"/>
      <c r="AG939" s="8"/>
      <c r="AH939" s="7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31"/>
      <c r="AT939" s="7"/>
      <c r="AU939" s="8"/>
      <c r="AV939" s="8"/>
      <c r="AW939" s="8"/>
      <c r="AX939" s="8"/>
      <c r="AY939" s="8"/>
      <c r="AZ939" s="8"/>
      <c r="BA939" s="8"/>
      <c r="BB939" s="8"/>
      <c r="BC939" s="8"/>
      <c r="BD939" s="2"/>
      <c r="BE939" s="36"/>
      <c r="BF939" s="7"/>
      <c r="BG939" s="7"/>
      <c r="BH939" s="7"/>
      <c r="BI939" s="47"/>
      <c r="BJ939" s="48"/>
      <c r="BK939" s="48"/>
    </row>
    <row r="940" spans="1:63" s="23" customFormat="1">
      <c r="A940" s="7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44"/>
      <c r="X940" s="8"/>
      <c r="Y940" s="8"/>
      <c r="Z940" s="8"/>
      <c r="AA940" s="7"/>
      <c r="AB940" s="8"/>
      <c r="AC940" s="8"/>
      <c r="AD940" s="3"/>
      <c r="AE940" s="8"/>
      <c r="AF940" s="8"/>
      <c r="AG940" s="8"/>
      <c r="AH940" s="7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31"/>
      <c r="AT940" s="7"/>
      <c r="AU940" s="8"/>
      <c r="AV940" s="8"/>
      <c r="AW940" s="8"/>
      <c r="AX940" s="8"/>
      <c r="AY940" s="8"/>
      <c r="AZ940" s="8"/>
      <c r="BA940" s="8"/>
      <c r="BB940" s="8"/>
      <c r="BC940" s="8"/>
      <c r="BD940" s="2"/>
      <c r="BE940" s="36"/>
      <c r="BF940" s="7"/>
      <c r="BG940" s="7"/>
      <c r="BH940" s="7"/>
      <c r="BI940" s="47"/>
      <c r="BJ940" s="48"/>
      <c r="BK940" s="48"/>
    </row>
    <row r="941" spans="1:63" s="23" customFormat="1">
      <c r="A941" s="7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44"/>
      <c r="X941" s="8"/>
      <c r="Y941" s="8"/>
      <c r="Z941" s="8"/>
      <c r="AA941" s="7"/>
      <c r="AB941" s="8"/>
      <c r="AC941" s="8"/>
      <c r="AD941" s="3"/>
      <c r="AE941" s="8"/>
      <c r="AF941" s="8"/>
      <c r="AG941" s="8"/>
      <c r="AH941" s="7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31"/>
      <c r="AT941" s="7"/>
      <c r="AU941" s="8"/>
      <c r="AV941" s="8"/>
      <c r="AW941" s="8"/>
      <c r="AX941" s="8"/>
      <c r="AY941" s="8"/>
      <c r="AZ941" s="8"/>
      <c r="BA941" s="8"/>
      <c r="BB941" s="8"/>
      <c r="BC941" s="8"/>
      <c r="BD941" s="2"/>
      <c r="BE941" s="36"/>
      <c r="BF941" s="7"/>
      <c r="BG941" s="7"/>
      <c r="BH941" s="7"/>
      <c r="BI941" s="47"/>
      <c r="BJ941" s="48"/>
      <c r="BK941" s="48"/>
    </row>
    <row r="942" spans="1:63" s="23" customFormat="1">
      <c r="A942" s="7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44"/>
      <c r="X942" s="8"/>
      <c r="Y942" s="8"/>
      <c r="Z942" s="8"/>
      <c r="AA942" s="7"/>
      <c r="AB942" s="8"/>
      <c r="AC942" s="8"/>
      <c r="AD942" s="3"/>
      <c r="AE942" s="8"/>
      <c r="AF942" s="8"/>
      <c r="AG942" s="8"/>
      <c r="AH942" s="7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31"/>
      <c r="AT942" s="7"/>
      <c r="AU942" s="8"/>
      <c r="AV942" s="8"/>
      <c r="AW942" s="8"/>
      <c r="AX942" s="8"/>
      <c r="AY942" s="8"/>
      <c r="AZ942" s="8"/>
      <c r="BA942" s="8"/>
      <c r="BB942" s="8"/>
      <c r="BC942" s="8"/>
      <c r="BD942" s="2"/>
      <c r="BE942" s="36"/>
      <c r="BF942" s="7"/>
      <c r="BG942" s="7"/>
      <c r="BH942" s="7"/>
      <c r="BI942" s="47"/>
      <c r="BJ942" s="48"/>
      <c r="BK942" s="48"/>
    </row>
    <row r="943" spans="1:63" s="23" customFormat="1">
      <c r="A943" s="7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44"/>
      <c r="X943" s="8"/>
      <c r="Y943" s="8"/>
      <c r="Z943" s="8"/>
      <c r="AA943" s="7"/>
      <c r="AB943" s="8"/>
      <c r="AC943" s="8"/>
      <c r="AD943" s="3"/>
      <c r="AE943" s="8"/>
      <c r="AF943" s="8"/>
      <c r="AG943" s="8"/>
      <c r="AH943" s="7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31"/>
      <c r="AT943" s="7"/>
      <c r="AU943" s="8"/>
      <c r="AV943" s="8"/>
      <c r="AW943" s="8"/>
      <c r="AX943" s="8"/>
      <c r="AY943" s="8"/>
      <c r="AZ943" s="8"/>
      <c r="BA943" s="8"/>
      <c r="BB943" s="8"/>
      <c r="BC943" s="8"/>
      <c r="BD943" s="2"/>
      <c r="BE943" s="37"/>
      <c r="BF943" s="7"/>
      <c r="BG943" s="7"/>
      <c r="BH943" s="7"/>
      <c r="BI943" s="47"/>
      <c r="BJ943" s="48"/>
      <c r="BK943" s="48"/>
    </row>
    <row r="944" spans="1:63" s="23" customFormat="1">
      <c r="A944" s="7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44"/>
      <c r="X944" s="8"/>
      <c r="Y944" s="8"/>
      <c r="Z944" s="8"/>
      <c r="AA944" s="7"/>
      <c r="AB944" s="8"/>
      <c r="AC944" s="8"/>
      <c r="AD944" s="3"/>
      <c r="AE944" s="8"/>
      <c r="AF944" s="8"/>
      <c r="AG944" s="8"/>
      <c r="AH944" s="7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31"/>
      <c r="AT944" s="7"/>
      <c r="AU944" s="8"/>
      <c r="AV944" s="8"/>
      <c r="AW944" s="8"/>
      <c r="AX944" s="8"/>
      <c r="AY944" s="8"/>
      <c r="AZ944" s="8"/>
      <c r="BA944" s="8"/>
      <c r="BB944" s="8"/>
      <c r="BC944" s="8"/>
      <c r="BD944" s="2"/>
      <c r="BE944" s="36"/>
      <c r="BF944" s="7"/>
      <c r="BG944" s="7"/>
      <c r="BH944" s="7"/>
      <c r="BI944" s="47"/>
      <c r="BJ944" s="48"/>
      <c r="BK944" s="48"/>
    </row>
    <row r="945" spans="1:63" s="23" customFormat="1">
      <c r="A945" s="7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44"/>
      <c r="X945" s="8"/>
      <c r="Y945" s="8"/>
      <c r="Z945" s="8"/>
      <c r="AA945" s="7"/>
      <c r="AB945" s="8"/>
      <c r="AC945" s="8"/>
      <c r="AD945" s="3"/>
      <c r="AE945" s="8"/>
      <c r="AF945" s="8"/>
      <c r="AG945" s="8"/>
      <c r="AH945" s="7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31"/>
      <c r="AT945" s="7"/>
      <c r="AU945" s="8"/>
      <c r="AV945" s="8"/>
      <c r="AW945" s="8"/>
      <c r="AX945" s="8"/>
      <c r="AY945" s="8"/>
      <c r="AZ945" s="8"/>
      <c r="BA945" s="8"/>
      <c r="BB945" s="8"/>
      <c r="BC945" s="8"/>
      <c r="BD945" s="2"/>
      <c r="BE945" s="36"/>
      <c r="BF945" s="7"/>
      <c r="BG945" s="7"/>
      <c r="BH945" s="7"/>
      <c r="BI945" s="47"/>
      <c r="BJ945" s="48"/>
      <c r="BK945" s="48"/>
    </row>
    <row r="946" spans="1:63" s="23" customFormat="1">
      <c r="A946" s="7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44"/>
      <c r="X946" s="8"/>
      <c r="Y946" s="8"/>
      <c r="Z946" s="8"/>
      <c r="AA946" s="7"/>
      <c r="AB946" s="8"/>
      <c r="AC946" s="8"/>
      <c r="AD946" s="3"/>
      <c r="AE946" s="8"/>
      <c r="AF946" s="8"/>
      <c r="AG946" s="8"/>
      <c r="AH946" s="7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31"/>
      <c r="AT946" s="7"/>
      <c r="AU946" s="8"/>
      <c r="AV946" s="8"/>
      <c r="AW946" s="8"/>
      <c r="AX946" s="8"/>
      <c r="AY946" s="8"/>
      <c r="AZ946" s="8"/>
      <c r="BA946" s="8"/>
      <c r="BB946" s="8"/>
      <c r="BC946" s="8"/>
      <c r="BD946" s="2"/>
      <c r="BE946" s="36"/>
      <c r="BF946" s="7"/>
      <c r="BG946" s="7"/>
      <c r="BH946" s="7"/>
      <c r="BI946" s="47"/>
      <c r="BJ946" s="48"/>
      <c r="BK946" s="48"/>
    </row>
    <row r="947" spans="1:63" s="23" customFormat="1">
      <c r="A947" s="7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44"/>
      <c r="X947" s="8"/>
      <c r="Y947" s="8"/>
      <c r="Z947" s="8"/>
      <c r="AA947" s="7"/>
      <c r="AB947" s="8"/>
      <c r="AC947" s="8"/>
      <c r="AD947" s="3"/>
      <c r="AE947" s="8"/>
      <c r="AF947" s="8"/>
      <c r="AG947" s="8"/>
      <c r="AH947" s="7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31"/>
      <c r="AT947" s="7"/>
      <c r="AU947" s="8"/>
      <c r="AV947" s="8"/>
      <c r="AW947" s="8"/>
      <c r="AX947" s="8"/>
      <c r="AY947" s="8"/>
      <c r="AZ947" s="8"/>
      <c r="BA947" s="8"/>
      <c r="BB947" s="8"/>
      <c r="BC947" s="8"/>
      <c r="BD947" s="2"/>
      <c r="BE947" s="36"/>
      <c r="BF947" s="7"/>
      <c r="BG947" s="7"/>
      <c r="BH947" s="7"/>
      <c r="BI947" s="47"/>
      <c r="BJ947" s="48"/>
      <c r="BK947" s="48"/>
    </row>
    <row r="948" spans="1:63" s="23" customFormat="1">
      <c r="A948" s="7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44"/>
      <c r="X948" s="8"/>
      <c r="Y948" s="8"/>
      <c r="Z948" s="8"/>
      <c r="AA948" s="7"/>
      <c r="AB948" s="8"/>
      <c r="AC948" s="8"/>
      <c r="AD948" s="3"/>
      <c r="AE948" s="8"/>
      <c r="AF948" s="8"/>
      <c r="AG948" s="8"/>
      <c r="AH948" s="7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31"/>
      <c r="AT948" s="7"/>
      <c r="AU948" s="8"/>
      <c r="AV948" s="8"/>
      <c r="AW948" s="8"/>
      <c r="AX948" s="8"/>
      <c r="AY948" s="8"/>
      <c r="AZ948" s="8"/>
      <c r="BA948" s="8"/>
      <c r="BB948" s="8"/>
      <c r="BC948" s="8"/>
      <c r="BD948" s="2"/>
      <c r="BE948" s="36"/>
      <c r="BF948" s="7"/>
      <c r="BG948" s="7"/>
      <c r="BH948" s="7"/>
      <c r="BI948" s="47"/>
      <c r="BJ948" s="48"/>
      <c r="BK948" s="48"/>
    </row>
    <row r="949" spans="1:63" s="23" customFormat="1">
      <c r="A949" s="7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44"/>
      <c r="X949" s="8"/>
      <c r="Y949" s="8"/>
      <c r="Z949" s="8"/>
      <c r="AA949" s="7"/>
      <c r="AB949" s="8"/>
      <c r="AC949" s="8"/>
      <c r="AD949" s="3"/>
      <c r="AE949" s="8"/>
      <c r="AF949" s="8"/>
      <c r="AG949" s="8"/>
      <c r="AH949" s="7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31"/>
      <c r="AT949" s="7"/>
      <c r="AU949" s="8"/>
      <c r="AV949" s="8"/>
      <c r="AW949" s="8"/>
      <c r="AX949" s="8"/>
      <c r="AY949" s="8"/>
      <c r="AZ949" s="8"/>
      <c r="BA949" s="8"/>
      <c r="BB949" s="8"/>
      <c r="BC949" s="8"/>
      <c r="BD949" s="2"/>
      <c r="BE949" s="36"/>
      <c r="BF949" s="7"/>
      <c r="BG949" s="7"/>
      <c r="BH949" s="7"/>
      <c r="BI949" s="47"/>
      <c r="BJ949" s="48"/>
      <c r="BK949" s="48"/>
    </row>
    <row r="950" spans="1:63" s="23" customFormat="1">
      <c r="A950" s="7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44"/>
      <c r="X950" s="8"/>
      <c r="Y950" s="8"/>
      <c r="Z950" s="8"/>
      <c r="AA950" s="7"/>
      <c r="AB950" s="8"/>
      <c r="AC950" s="8"/>
      <c r="AD950" s="3"/>
      <c r="AE950" s="8"/>
      <c r="AF950" s="8"/>
      <c r="AG950" s="8"/>
      <c r="AH950" s="7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31"/>
      <c r="AT950" s="7"/>
      <c r="AU950" s="8"/>
      <c r="AV950" s="8"/>
      <c r="AW950" s="8"/>
      <c r="AX950" s="8"/>
      <c r="AY950" s="8"/>
      <c r="AZ950" s="8"/>
      <c r="BA950" s="8"/>
      <c r="BB950" s="8"/>
      <c r="BC950" s="8"/>
      <c r="BD950" s="2"/>
      <c r="BE950" s="36"/>
      <c r="BF950" s="7"/>
      <c r="BG950" s="7"/>
      <c r="BH950" s="7"/>
      <c r="BI950" s="47"/>
      <c r="BJ950" s="48"/>
      <c r="BK950" s="48"/>
    </row>
    <row r="951" spans="1:63" s="23" customFormat="1">
      <c r="A951" s="7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44"/>
      <c r="X951" s="8"/>
      <c r="Y951" s="8"/>
      <c r="Z951" s="8"/>
      <c r="AA951" s="7"/>
      <c r="AB951" s="8"/>
      <c r="AC951" s="8"/>
      <c r="AD951" s="3"/>
      <c r="AE951" s="8"/>
      <c r="AF951" s="8"/>
      <c r="AG951" s="8"/>
      <c r="AH951" s="7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31"/>
      <c r="AT951" s="7"/>
      <c r="AU951" s="8"/>
      <c r="AV951" s="8"/>
      <c r="AW951" s="8"/>
      <c r="AX951" s="8"/>
      <c r="AY951" s="8"/>
      <c r="AZ951" s="8"/>
      <c r="BA951" s="8"/>
      <c r="BB951" s="8"/>
      <c r="BC951" s="8"/>
      <c r="BD951" s="2"/>
      <c r="BE951" s="36"/>
      <c r="BF951" s="7"/>
      <c r="BG951" s="7"/>
      <c r="BH951" s="7"/>
      <c r="BI951" s="47"/>
      <c r="BJ951" s="48"/>
      <c r="BK951" s="48"/>
    </row>
    <row r="952" spans="1:63" s="23" customFormat="1">
      <c r="A952" s="7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44"/>
      <c r="X952" s="8"/>
      <c r="Y952" s="8"/>
      <c r="Z952" s="8"/>
      <c r="AA952" s="7"/>
      <c r="AB952" s="8"/>
      <c r="AC952" s="8"/>
      <c r="AD952" s="3"/>
      <c r="AE952" s="8"/>
      <c r="AF952" s="8"/>
      <c r="AG952" s="8"/>
      <c r="AH952" s="7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31"/>
      <c r="AT952" s="7"/>
      <c r="AU952" s="8"/>
      <c r="AV952" s="8"/>
      <c r="AW952" s="8"/>
      <c r="AX952" s="8"/>
      <c r="AY952" s="8"/>
      <c r="AZ952" s="8"/>
      <c r="BA952" s="8"/>
      <c r="BB952" s="8"/>
      <c r="BC952" s="8"/>
      <c r="BD952" s="2"/>
      <c r="BE952" s="37"/>
      <c r="BF952" s="7"/>
      <c r="BG952" s="7"/>
      <c r="BH952" s="7"/>
      <c r="BI952" s="47"/>
      <c r="BJ952" s="48"/>
      <c r="BK952" s="48"/>
    </row>
    <row r="953" spans="1:63" s="23" customFormat="1">
      <c r="A953" s="7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44"/>
      <c r="X953" s="8"/>
      <c r="Y953" s="8"/>
      <c r="Z953" s="8"/>
      <c r="AA953" s="7"/>
      <c r="AB953" s="8"/>
      <c r="AC953" s="8"/>
      <c r="AD953" s="3"/>
      <c r="AE953" s="8"/>
      <c r="AF953" s="8"/>
      <c r="AG953" s="8"/>
      <c r="AH953" s="7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31"/>
      <c r="AT953" s="7"/>
      <c r="AU953" s="8"/>
      <c r="AV953" s="8"/>
      <c r="AW953" s="8"/>
      <c r="AX953" s="8"/>
      <c r="AY953" s="8"/>
      <c r="AZ953" s="8"/>
      <c r="BA953" s="8"/>
      <c r="BB953" s="8"/>
      <c r="BC953" s="8"/>
      <c r="BD953" s="2"/>
      <c r="BE953" s="37"/>
      <c r="BF953" s="7"/>
      <c r="BG953" s="7"/>
      <c r="BH953" s="7"/>
      <c r="BI953" s="47"/>
      <c r="BJ953" s="48"/>
      <c r="BK953" s="48"/>
    </row>
    <row r="954" spans="1:63" s="23" customFormat="1">
      <c r="A954" s="7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44"/>
      <c r="X954" s="8"/>
      <c r="Y954" s="8"/>
      <c r="Z954" s="8"/>
      <c r="AA954" s="7"/>
      <c r="AB954" s="8"/>
      <c r="AC954" s="8"/>
      <c r="AD954" s="3"/>
      <c r="AE954" s="8"/>
      <c r="AF954" s="8"/>
      <c r="AG954" s="8"/>
      <c r="AH954" s="7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31"/>
      <c r="AT954" s="7"/>
      <c r="AU954" s="8"/>
      <c r="AV954" s="8"/>
      <c r="AW954" s="8"/>
      <c r="AX954" s="8"/>
      <c r="AY954" s="8"/>
      <c r="AZ954" s="8"/>
      <c r="BA954" s="8"/>
      <c r="BB954" s="8"/>
      <c r="BC954" s="8"/>
      <c r="BD954" s="2"/>
      <c r="BE954" s="37"/>
      <c r="BF954" s="7"/>
      <c r="BG954" s="7"/>
      <c r="BH954" s="7"/>
      <c r="BI954" s="47"/>
      <c r="BJ954" s="48"/>
      <c r="BK954" s="48"/>
    </row>
    <row r="955" spans="1:63" s="23" customFormat="1">
      <c r="A955" s="7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44"/>
      <c r="X955" s="8"/>
      <c r="Y955" s="8"/>
      <c r="Z955" s="8"/>
      <c r="AA955" s="7"/>
      <c r="AB955" s="8"/>
      <c r="AC955" s="8"/>
      <c r="AD955" s="3"/>
      <c r="AE955" s="8"/>
      <c r="AF955" s="8"/>
      <c r="AG955" s="8"/>
      <c r="AH955" s="7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31"/>
      <c r="AT955" s="7"/>
      <c r="AU955" s="8"/>
      <c r="AV955" s="8"/>
      <c r="AW955" s="8"/>
      <c r="AX955" s="8"/>
      <c r="AY955" s="8"/>
      <c r="AZ955" s="8"/>
      <c r="BA955" s="8"/>
      <c r="BB955" s="8"/>
      <c r="BC955" s="8"/>
      <c r="BD955" s="2"/>
      <c r="BE955" s="37"/>
      <c r="BF955" s="7"/>
      <c r="BG955" s="7"/>
      <c r="BH955" s="7"/>
      <c r="BI955" s="47"/>
      <c r="BJ955" s="48"/>
      <c r="BK955" s="48"/>
    </row>
    <row r="956" spans="1:63" s="23" customFormat="1">
      <c r="A956" s="7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44"/>
      <c r="X956" s="8"/>
      <c r="Y956" s="8"/>
      <c r="Z956" s="8"/>
      <c r="AA956" s="7"/>
      <c r="AB956" s="8"/>
      <c r="AC956" s="8"/>
      <c r="AD956" s="3"/>
      <c r="AE956" s="8"/>
      <c r="AF956" s="8"/>
      <c r="AG956" s="8"/>
      <c r="AH956" s="7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31"/>
      <c r="AT956" s="7"/>
      <c r="AU956" s="8"/>
      <c r="AV956" s="8"/>
      <c r="AW956" s="8"/>
      <c r="AX956" s="8"/>
      <c r="AY956" s="8"/>
      <c r="AZ956" s="8"/>
      <c r="BA956" s="8"/>
      <c r="BB956" s="8"/>
      <c r="BC956" s="8"/>
      <c r="BD956" s="2"/>
      <c r="BE956" s="37"/>
      <c r="BF956" s="7"/>
      <c r="BG956" s="7"/>
      <c r="BH956" s="7"/>
      <c r="BI956" s="47"/>
      <c r="BJ956" s="48"/>
      <c r="BK956" s="48"/>
    </row>
    <row r="957" spans="1:63" s="23" customFormat="1">
      <c r="A957" s="7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44"/>
      <c r="X957" s="8"/>
      <c r="Y957" s="8"/>
      <c r="Z957" s="8"/>
      <c r="AA957" s="7"/>
      <c r="AB957" s="8"/>
      <c r="AC957" s="8"/>
      <c r="AD957" s="3"/>
      <c r="AE957" s="8"/>
      <c r="AF957" s="8"/>
      <c r="AG957" s="8"/>
      <c r="AH957" s="7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31"/>
      <c r="AT957" s="7"/>
      <c r="AU957" s="8"/>
      <c r="AV957" s="8"/>
      <c r="AW957" s="8"/>
      <c r="AX957" s="8"/>
      <c r="AY957" s="8"/>
      <c r="AZ957" s="8"/>
      <c r="BA957" s="8"/>
      <c r="BB957" s="8"/>
      <c r="BC957" s="8"/>
      <c r="BD957" s="2"/>
      <c r="BE957" s="37"/>
      <c r="BF957" s="7"/>
      <c r="BG957" s="7"/>
      <c r="BH957" s="7"/>
      <c r="BI957" s="47"/>
      <c r="BJ957" s="48"/>
      <c r="BK957" s="48"/>
    </row>
    <row r="958" spans="1:63" s="23" customFormat="1">
      <c r="A958" s="7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44"/>
      <c r="X958" s="8"/>
      <c r="Y958" s="8"/>
      <c r="Z958" s="8"/>
      <c r="AA958" s="7"/>
      <c r="AB958" s="8"/>
      <c r="AC958" s="8"/>
      <c r="AD958" s="3"/>
      <c r="AE958" s="8"/>
      <c r="AF958" s="8"/>
      <c r="AG958" s="8"/>
      <c r="AH958" s="7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31"/>
      <c r="AT958" s="7"/>
      <c r="AU958" s="8"/>
      <c r="AV958" s="8"/>
      <c r="AW958" s="8"/>
      <c r="AX958" s="8"/>
      <c r="AY958" s="8"/>
      <c r="AZ958" s="8"/>
      <c r="BA958" s="8"/>
      <c r="BB958" s="8"/>
      <c r="BC958" s="8"/>
      <c r="BD958" s="2"/>
      <c r="BE958" s="37"/>
      <c r="BF958" s="7"/>
      <c r="BG958" s="7"/>
      <c r="BH958" s="7"/>
      <c r="BI958" s="47"/>
      <c r="BJ958" s="48"/>
      <c r="BK958" s="48"/>
    </row>
    <row r="959" spans="1:63" s="23" customFormat="1">
      <c r="A959" s="7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44"/>
      <c r="X959" s="8"/>
      <c r="Y959" s="8"/>
      <c r="Z959" s="8"/>
      <c r="AA959" s="7"/>
      <c r="AB959" s="8"/>
      <c r="AC959" s="8"/>
      <c r="AD959" s="3"/>
      <c r="AE959" s="8"/>
      <c r="AF959" s="8"/>
      <c r="AG959" s="8"/>
      <c r="AH959" s="7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31"/>
      <c r="AT959" s="7"/>
      <c r="AU959" s="8"/>
      <c r="AV959" s="8"/>
      <c r="AW959" s="8"/>
      <c r="AX959" s="8"/>
      <c r="AY959" s="8"/>
      <c r="AZ959" s="8"/>
      <c r="BA959" s="8"/>
      <c r="BB959" s="8"/>
      <c r="BC959" s="8"/>
      <c r="BD959" s="2"/>
      <c r="BE959" s="37"/>
      <c r="BF959" s="7"/>
      <c r="BG959" s="7"/>
      <c r="BH959" s="7"/>
      <c r="BI959" s="47"/>
      <c r="BJ959" s="48"/>
      <c r="BK959" s="48"/>
    </row>
    <row r="960" spans="1:63" s="23" customFormat="1">
      <c r="A960" s="7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44"/>
      <c r="X960" s="8"/>
      <c r="Y960" s="8"/>
      <c r="Z960" s="8"/>
      <c r="AA960" s="7"/>
      <c r="AB960" s="8"/>
      <c r="AC960" s="8"/>
      <c r="AD960" s="3"/>
      <c r="AE960" s="8"/>
      <c r="AF960" s="8"/>
      <c r="AG960" s="8"/>
      <c r="AH960" s="7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31"/>
      <c r="AT960" s="7"/>
      <c r="AU960" s="8"/>
      <c r="AV960" s="8"/>
      <c r="AW960" s="8"/>
      <c r="AX960" s="8"/>
      <c r="AY960" s="8"/>
      <c r="AZ960" s="8"/>
      <c r="BA960" s="8"/>
      <c r="BB960" s="8"/>
      <c r="BC960" s="8"/>
      <c r="BD960" s="2"/>
      <c r="BE960" s="37"/>
      <c r="BF960" s="7"/>
      <c r="BG960" s="7"/>
      <c r="BH960" s="7"/>
      <c r="BI960" s="47"/>
      <c r="BJ960" s="48"/>
      <c r="BK960" s="48"/>
    </row>
    <row r="961" spans="1:63" s="23" customFormat="1">
      <c r="A961" s="7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44"/>
      <c r="X961" s="8"/>
      <c r="Y961" s="8"/>
      <c r="Z961" s="8"/>
      <c r="AA961" s="7"/>
      <c r="AB961" s="8"/>
      <c r="AC961" s="8"/>
      <c r="AD961" s="3"/>
      <c r="AE961" s="8"/>
      <c r="AF961" s="8"/>
      <c r="AG961" s="8"/>
      <c r="AH961" s="7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31"/>
      <c r="AT961" s="7"/>
      <c r="AU961" s="8"/>
      <c r="AV961" s="8"/>
      <c r="AW961" s="8"/>
      <c r="AX961" s="8"/>
      <c r="AY961" s="8"/>
      <c r="AZ961" s="8"/>
      <c r="BA961" s="8"/>
      <c r="BB961" s="8"/>
      <c r="BC961" s="8"/>
      <c r="BD961" s="2"/>
      <c r="BE961" s="37"/>
      <c r="BF961" s="7"/>
      <c r="BG961" s="7"/>
      <c r="BH961" s="7"/>
      <c r="BI961" s="47"/>
      <c r="BJ961" s="48"/>
      <c r="BK961" s="48"/>
    </row>
    <row r="962" spans="1:63" s="23" customFormat="1">
      <c r="A962" s="7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44"/>
      <c r="X962" s="8"/>
      <c r="Y962" s="8"/>
      <c r="Z962" s="8"/>
      <c r="AA962" s="7"/>
      <c r="AB962" s="8"/>
      <c r="AC962" s="8"/>
      <c r="AD962" s="3"/>
      <c r="AE962" s="8"/>
      <c r="AF962" s="8"/>
      <c r="AG962" s="8"/>
      <c r="AH962" s="7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31"/>
      <c r="AT962" s="7"/>
      <c r="AU962" s="8"/>
      <c r="AV962" s="8"/>
      <c r="AW962" s="8"/>
      <c r="AX962" s="8"/>
      <c r="AY962" s="8"/>
      <c r="AZ962" s="8"/>
      <c r="BA962" s="8"/>
      <c r="BB962" s="8"/>
      <c r="BC962" s="8"/>
      <c r="BD962" s="2"/>
      <c r="BE962" s="37"/>
      <c r="BF962" s="7"/>
      <c r="BG962" s="7"/>
      <c r="BH962" s="7"/>
      <c r="BI962" s="47"/>
      <c r="BJ962" s="48"/>
      <c r="BK962" s="48"/>
    </row>
    <row r="963" spans="1:63" s="23" customFormat="1">
      <c r="A963" s="7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44"/>
      <c r="X963" s="8"/>
      <c r="Y963" s="8"/>
      <c r="Z963" s="8"/>
      <c r="AA963" s="7"/>
      <c r="AB963" s="8"/>
      <c r="AC963" s="8"/>
      <c r="AD963" s="3"/>
      <c r="AE963" s="8"/>
      <c r="AF963" s="8"/>
      <c r="AG963" s="8"/>
      <c r="AH963" s="7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31"/>
      <c r="AT963" s="7"/>
      <c r="AU963" s="8"/>
      <c r="AV963" s="8"/>
      <c r="AW963" s="8"/>
      <c r="AX963" s="8"/>
      <c r="AY963" s="8"/>
      <c r="AZ963" s="8"/>
      <c r="BA963" s="8"/>
      <c r="BB963" s="8"/>
      <c r="BC963" s="8"/>
      <c r="BD963" s="2"/>
      <c r="BE963" s="37"/>
      <c r="BF963" s="7"/>
      <c r="BG963" s="7"/>
      <c r="BH963" s="7"/>
      <c r="BI963" s="47"/>
      <c r="BJ963" s="48"/>
      <c r="BK963" s="48"/>
    </row>
    <row r="964" spans="1:63" s="23" customFormat="1">
      <c r="A964" s="7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44"/>
      <c r="X964" s="8"/>
      <c r="Y964" s="8"/>
      <c r="Z964" s="8"/>
      <c r="AA964" s="7"/>
      <c r="AB964" s="8"/>
      <c r="AC964" s="8"/>
      <c r="AD964" s="3"/>
      <c r="AE964" s="8"/>
      <c r="AF964" s="8"/>
      <c r="AG964" s="8"/>
      <c r="AH964" s="7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31"/>
      <c r="AT964" s="7"/>
      <c r="AU964" s="8"/>
      <c r="AV964" s="8"/>
      <c r="AW964" s="8"/>
      <c r="AX964" s="8"/>
      <c r="AY964" s="8"/>
      <c r="AZ964" s="8"/>
      <c r="BA964" s="8"/>
      <c r="BB964" s="8"/>
      <c r="BC964" s="8"/>
      <c r="BD964" s="2"/>
      <c r="BE964" s="37"/>
      <c r="BF964" s="7"/>
      <c r="BG964" s="7"/>
      <c r="BH964" s="7"/>
      <c r="BI964" s="47"/>
      <c r="BJ964" s="48"/>
      <c r="BK964" s="48"/>
    </row>
    <row r="965" spans="1:63" s="23" customFormat="1">
      <c r="A965" s="7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44"/>
      <c r="X965" s="8"/>
      <c r="Y965" s="8"/>
      <c r="Z965" s="8"/>
      <c r="AA965" s="7"/>
      <c r="AB965" s="8"/>
      <c r="AC965" s="8"/>
      <c r="AD965" s="3"/>
      <c r="AE965" s="8"/>
      <c r="AF965" s="8"/>
      <c r="AG965" s="8"/>
      <c r="AH965" s="7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31"/>
      <c r="AT965" s="7"/>
      <c r="AU965" s="8"/>
      <c r="AV965" s="8"/>
      <c r="AW965" s="8"/>
      <c r="AX965" s="8"/>
      <c r="AY965" s="8"/>
      <c r="AZ965" s="8"/>
      <c r="BA965" s="8"/>
      <c r="BB965" s="8"/>
      <c r="BC965" s="8"/>
      <c r="BD965" s="2"/>
      <c r="BE965" s="37"/>
      <c r="BF965" s="7"/>
      <c r="BG965" s="7"/>
      <c r="BH965" s="7"/>
      <c r="BI965" s="47"/>
      <c r="BJ965" s="48"/>
      <c r="BK965" s="48"/>
    </row>
    <row r="966" spans="1:63" s="23" customFormat="1">
      <c r="A966" s="7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44"/>
      <c r="X966" s="8"/>
      <c r="Y966" s="8"/>
      <c r="Z966" s="8"/>
      <c r="AA966" s="7"/>
      <c r="AB966" s="8"/>
      <c r="AC966" s="8"/>
      <c r="AD966" s="3"/>
      <c r="AE966" s="8"/>
      <c r="AF966" s="8"/>
      <c r="AG966" s="8"/>
      <c r="AH966" s="7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31"/>
      <c r="AT966" s="7"/>
      <c r="AU966" s="8"/>
      <c r="AV966" s="8"/>
      <c r="AW966" s="8"/>
      <c r="AX966" s="8"/>
      <c r="AY966" s="8"/>
      <c r="AZ966" s="8"/>
      <c r="BA966" s="8"/>
      <c r="BB966" s="8"/>
      <c r="BC966" s="8"/>
      <c r="BD966" s="2"/>
      <c r="BE966" s="37"/>
      <c r="BF966" s="7"/>
      <c r="BG966" s="7"/>
      <c r="BH966" s="7"/>
      <c r="BI966" s="47"/>
      <c r="BJ966" s="48"/>
      <c r="BK966" s="48"/>
    </row>
    <row r="967" spans="1:63" s="23" customFormat="1">
      <c r="A967" s="7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44"/>
      <c r="X967" s="8"/>
      <c r="Y967" s="8"/>
      <c r="Z967" s="8"/>
      <c r="AA967" s="7"/>
      <c r="AB967" s="8"/>
      <c r="AC967" s="8"/>
      <c r="AD967" s="3"/>
      <c r="AE967" s="8"/>
      <c r="AF967" s="8"/>
      <c r="AG967" s="8"/>
      <c r="AH967" s="7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31"/>
      <c r="AT967" s="7"/>
      <c r="AU967" s="8"/>
      <c r="AV967" s="8"/>
      <c r="AW967" s="8"/>
      <c r="AX967" s="8"/>
      <c r="AY967" s="8"/>
      <c r="AZ967" s="8"/>
      <c r="BA967" s="8"/>
      <c r="BB967" s="8"/>
      <c r="BC967" s="8"/>
      <c r="BD967" s="2"/>
      <c r="BE967" s="37"/>
      <c r="BF967" s="7"/>
      <c r="BG967" s="7"/>
      <c r="BH967" s="7"/>
      <c r="BI967" s="47"/>
      <c r="BJ967" s="48"/>
      <c r="BK967" s="48"/>
    </row>
    <row r="968" spans="1:63" s="23" customFormat="1">
      <c r="A968" s="7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44"/>
      <c r="X968" s="8"/>
      <c r="Y968" s="8"/>
      <c r="Z968" s="8"/>
      <c r="AA968" s="7"/>
      <c r="AB968" s="8"/>
      <c r="AC968" s="8"/>
      <c r="AD968" s="3"/>
      <c r="AE968" s="8"/>
      <c r="AF968" s="8"/>
      <c r="AG968" s="8"/>
      <c r="AH968" s="7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31"/>
      <c r="AT968" s="7"/>
      <c r="AU968" s="8"/>
      <c r="AV968" s="8"/>
      <c r="AW968" s="8"/>
      <c r="AX968" s="8"/>
      <c r="AY968" s="8"/>
      <c r="AZ968" s="8"/>
      <c r="BA968" s="8"/>
      <c r="BB968" s="8"/>
      <c r="BC968" s="8"/>
      <c r="BD968" s="2"/>
      <c r="BE968" s="37"/>
      <c r="BF968" s="7"/>
      <c r="BG968" s="7"/>
      <c r="BH968" s="7"/>
      <c r="BI968" s="47"/>
      <c r="BJ968" s="48"/>
      <c r="BK968" s="48"/>
    </row>
    <row r="969" spans="1:63" s="23" customFormat="1">
      <c r="A969" s="7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44"/>
      <c r="X969" s="8"/>
      <c r="Y969" s="8"/>
      <c r="Z969" s="8"/>
      <c r="AA969" s="7"/>
      <c r="AB969" s="8"/>
      <c r="AC969" s="8"/>
      <c r="AD969" s="3"/>
      <c r="AE969" s="8"/>
      <c r="AF969" s="8"/>
      <c r="AG969" s="8"/>
      <c r="AH969" s="7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31"/>
      <c r="AT969" s="7"/>
      <c r="AU969" s="8"/>
      <c r="AV969" s="8"/>
      <c r="AW969" s="8"/>
      <c r="AX969" s="8"/>
      <c r="AY969" s="8"/>
      <c r="AZ969" s="8"/>
      <c r="BA969" s="8"/>
      <c r="BB969" s="8"/>
      <c r="BC969" s="8"/>
      <c r="BD969" s="2"/>
      <c r="BE969" s="37"/>
      <c r="BF969" s="7"/>
      <c r="BG969" s="7"/>
      <c r="BH969" s="7"/>
      <c r="BI969" s="47"/>
      <c r="BJ969" s="48"/>
      <c r="BK969" s="48"/>
    </row>
    <row r="970" spans="1:63" s="23" customFormat="1">
      <c r="A970" s="7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44"/>
      <c r="X970" s="8"/>
      <c r="Y970" s="8"/>
      <c r="Z970" s="8"/>
      <c r="AA970" s="7"/>
      <c r="AB970" s="8"/>
      <c r="AC970" s="8"/>
      <c r="AD970" s="3"/>
      <c r="AE970" s="8"/>
      <c r="AF970" s="8"/>
      <c r="AG970" s="8"/>
      <c r="AH970" s="7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31"/>
      <c r="AT970" s="7"/>
      <c r="AU970" s="8"/>
      <c r="AV970" s="8"/>
      <c r="AW970" s="8"/>
      <c r="AX970" s="8"/>
      <c r="AY970" s="8"/>
      <c r="AZ970" s="8"/>
      <c r="BA970" s="8"/>
      <c r="BB970" s="8"/>
      <c r="BC970" s="8"/>
      <c r="BD970" s="2"/>
      <c r="BE970" s="37"/>
      <c r="BF970" s="7"/>
      <c r="BG970" s="7"/>
      <c r="BH970" s="7"/>
      <c r="BI970" s="47"/>
      <c r="BJ970" s="48"/>
      <c r="BK970" s="48"/>
    </row>
    <row r="971" spans="1:63" s="23" customFormat="1">
      <c r="A971" s="7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44"/>
      <c r="X971" s="8"/>
      <c r="Y971" s="8"/>
      <c r="Z971" s="8"/>
      <c r="AA971" s="7"/>
      <c r="AB971" s="8"/>
      <c r="AC971" s="8"/>
      <c r="AD971" s="3"/>
      <c r="AE971" s="8"/>
      <c r="AF971" s="8"/>
      <c r="AG971" s="8"/>
      <c r="AH971" s="7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31"/>
      <c r="AT971" s="7"/>
      <c r="AU971" s="8"/>
      <c r="AV971" s="8"/>
      <c r="AW971" s="8"/>
      <c r="AX971" s="8"/>
      <c r="AY971" s="8"/>
      <c r="AZ971" s="8"/>
      <c r="BA971" s="8"/>
      <c r="BB971" s="8"/>
      <c r="BC971" s="8"/>
      <c r="BD971" s="2"/>
      <c r="BE971" s="37"/>
      <c r="BF971" s="7"/>
      <c r="BG971" s="7"/>
      <c r="BH971" s="7"/>
      <c r="BI971" s="47"/>
      <c r="BJ971" s="48"/>
      <c r="BK971" s="48"/>
    </row>
    <row r="972" spans="1:63" s="23" customFormat="1">
      <c r="A972" s="7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44"/>
      <c r="X972" s="8"/>
      <c r="Y972" s="8"/>
      <c r="Z972" s="8"/>
      <c r="AA972" s="7"/>
      <c r="AB972" s="8"/>
      <c r="AC972" s="8"/>
      <c r="AD972" s="3"/>
      <c r="AE972" s="8"/>
      <c r="AF972" s="8"/>
      <c r="AG972" s="8"/>
      <c r="AH972" s="7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31"/>
      <c r="AT972" s="7"/>
      <c r="AU972" s="8"/>
      <c r="AV972" s="8"/>
      <c r="AW972" s="8"/>
      <c r="AX972" s="8"/>
      <c r="AY972" s="8"/>
      <c r="AZ972" s="8"/>
      <c r="BA972" s="8"/>
      <c r="BB972" s="8"/>
      <c r="BC972" s="8"/>
      <c r="BD972" s="2"/>
      <c r="BE972" s="37"/>
      <c r="BF972" s="7"/>
      <c r="BG972" s="7"/>
      <c r="BH972" s="7"/>
      <c r="BI972" s="47"/>
      <c r="BJ972" s="48"/>
      <c r="BK972" s="48"/>
    </row>
    <row r="973" spans="1:63" s="23" customFormat="1">
      <c r="A973" s="7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44"/>
      <c r="X973" s="8"/>
      <c r="Y973" s="8"/>
      <c r="Z973" s="8"/>
      <c r="AA973" s="7"/>
      <c r="AB973" s="8"/>
      <c r="AC973" s="8"/>
      <c r="AD973" s="3"/>
      <c r="AE973" s="8"/>
      <c r="AF973" s="8"/>
      <c r="AG973" s="8"/>
      <c r="AH973" s="7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31"/>
      <c r="AT973" s="7"/>
      <c r="AU973" s="8"/>
      <c r="AV973" s="8"/>
      <c r="AW973" s="8"/>
      <c r="AX973" s="8"/>
      <c r="AY973" s="8"/>
      <c r="AZ973" s="8"/>
      <c r="BA973" s="8"/>
      <c r="BB973" s="8"/>
      <c r="BC973" s="8"/>
      <c r="BD973" s="2"/>
      <c r="BE973" s="37"/>
      <c r="BF973" s="7"/>
      <c r="BG973" s="7"/>
      <c r="BH973" s="7"/>
      <c r="BI973" s="47"/>
      <c r="BJ973" s="48"/>
      <c r="BK973" s="48"/>
    </row>
    <row r="974" spans="1:63" s="23" customFormat="1">
      <c r="A974" s="7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44"/>
      <c r="X974" s="8"/>
      <c r="Y974" s="8"/>
      <c r="Z974" s="8"/>
      <c r="AA974" s="7"/>
      <c r="AB974" s="8"/>
      <c r="AC974" s="8"/>
      <c r="AD974" s="3"/>
      <c r="AE974" s="8"/>
      <c r="AF974" s="8"/>
      <c r="AG974" s="8"/>
      <c r="AH974" s="7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31"/>
      <c r="AT974" s="7"/>
      <c r="AU974" s="8"/>
      <c r="AV974" s="8"/>
      <c r="AW974" s="8"/>
      <c r="AX974" s="8"/>
      <c r="AY974" s="8"/>
      <c r="AZ974" s="8"/>
      <c r="BA974" s="8"/>
      <c r="BB974" s="8"/>
      <c r="BC974" s="8"/>
      <c r="BD974" s="2"/>
      <c r="BE974" s="37"/>
      <c r="BF974" s="7"/>
      <c r="BG974" s="7"/>
      <c r="BH974" s="7"/>
      <c r="BI974" s="47"/>
      <c r="BJ974" s="48"/>
      <c r="BK974" s="48"/>
    </row>
    <row r="975" spans="1:63" s="23" customFormat="1">
      <c r="A975" s="7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44"/>
      <c r="X975" s="8"/>
      <c r="Y975" s="8"/>
      <c r="Z975" s="8"/>
      <c r="AA975" s="7"/>
      <c r="AB975" s="8"/>
      <c r="AC975" s="8"/>
      <c r="AD975" s="3"/>
      <c r="AE975" s="8"/>
      <c r="AF975" s="8"/>
      <c r="AG975" s="8"/>
      <c r="AH975" s="7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31"/>
      <c r="AT975" s="7"/>
      <c r="AU975" s="8"/>
      <c r="AV975" s="8"/>
      <c r="AW975" s="8"/>
      <c r="AX975" s="8"/>
      <c r="AY975" s="8"/>
      <c r="AZ975" s="8"/>
      <c r="BA975" s="8"/>
      <c r="BB975" s="8"/>
      <c r="BC975" s="8"/>
      <c r="BD975" s="2"/>
      <c r="BE975" s="37"/>
      <c r="BF975" s="7"/>
      <c r="BG975" s="7"/>
      <c r="BH975" s="7"/>
      <c r="BI975" s="47"/>
      <c r="BJ975" s="48"/>
      <c r="BK975" s="48"/>
    </row>
    <row r="976" spans="1:63" s="23" customFormat="1">
      <c r="A976" s="7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44"/>
      <c r="X976" s="8"/>
      <c r="Y976" s="8"/>
      <c r="Z976" s="8"/>
      <c r="AA976" s="7"/>
      <c r="AB976" s="8"/>
      <c r="AC976" s="8"/>
      <c r="AD976" s="3"/>
      <c r="AE976" s="8"/>
      <c r="AF976" s="8"/>
      <c r="AG976" s="8"/>
      <c r="AH976" s="7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31"/>
      <c r="AT976" s="7"/>
      <c r="AU976" s="8"/>
      <c r="AV976" s="8"/>
      <c r="AW976" s="8"/>
      <c r="AX976" s="8"/>
      <c r="AY976" s="8"/>
      <c r="AZ976" s="8"/>
      <c r="BA976" s="8"/>
      <c r="BB976" s="8"/>
      <c r="BC976" s="8"/>
      <c r="BD976" s="2"/>
      <c r="BE976" s="37"/>
      <c r="BF976" s="7"/>
      <c r="BG976" s="7"/>
      <c r="BH976" s="7"/>
      <c r="BI976" s="47"/>
      <c r="BJ976" s="48"/>
      <c r="BK976" s="48"/>
    </row>
    <row r="977" spans="1:63" s="23" customFormat="1">
      <c r="A977" s="7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44"/>
      <c r="X977" s="8"/>
      <c r="Y977" s="8"/>
      <c r="Z977" s="8"/>
      <c r="AA977" s="7"/>
      <c r="AB977" s="8"/>
      <c r="AC977" s="8"/>
      <c r="AD977" s="3"/>
      <c r="AE977" s="8"/>
      <c r="AF977" s="8"/>
      <c r="AG977" s="8"/>
      <c r="AH977" s="7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31"/>
      <c r="AT977" s="7"/>
      <c r="AU977" s="8"/>
      <c r="AV977" s="8"/>
      <c r="AW977" s="8"/>
      <c r="AX977" s="8"/>
      <c r="AY977" s="8"/>
      <c r="AZ977" s="8"/>
      <c r="BA977" s="8"/>
      <c r="BB977" s="8"/>
      <c r="BC977" s="8"/>
      <c r="BD977" s="2"/>
      <c r="BE977" s="37"/>
      <c r="BF977" s="7"/>
      <c r="BG977" s="7"/>
      <c r="BH977" s="7"/>
      <c r="BI977" s="47"/>
      <c r="BJ977" s="48"/>
      <c r="BK977" s="48"/>
    </row>
    <row r="978" spans="1:63" s="23" customFormat="1">
      <c r="A978" s="7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44"/>
      <c r="X978" s="8"/>
      <c r="Y978" s="8"/>
      <c r="Z978" s="8"/>
      <c r="AA978" s="7"/>
      <c r="AB978" s="8"/>
      <c r="AC978" s="8"/>
      <c r="AD978" s="3"/>
      <c r="AE978" s="8"/>
      <c r="AF978" s="8"/>
      <c r="AG978" s="8"/>
      <c r="AH978" s="7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31"/>
      <c r="AT978" s="7"/>
      <c r="AU978" s="8"/>
      <c r="AV978" s="8"/>
      <c r="AW978" s="8"/>
      <c r="AX978" s="8"/>
      <c r="AY978" s="8"/>
      <c r="AZ978" s="8"/>
      <c r="BA978" s="8"/>
      <c r="BB978" s="8"/>
      <c r="BC978" s="8"/>
      <c r="BD978" s="2"/>
      <c r="BE978" s="37"/>
      <c r="BF978" s="7"/>
      <c r="BG978" s="7"/>
      <c r="BH978" s="7"/>
      <c r="BI978" s="47"/>
      <c r="BJ978" s="48"/>
      <c r="BK978" s="48"/>
    </row>
    <row r="979" spans="1:63" s="23" customFormat="1">
      <c r="A979" s="7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44"/>
      <c r="X979" s="8"/>
      <c r="Y979" s="8"/>
      <c r="Z979" s="8"/>
      <c r="AA979" s="7"/>
      <c r="AB979" s="8"/>
      <c r="AC979" s="8"/>
      <c r="AD979" s="3"/>
      <c r="AE979" s="8"/>
      <c r="AF979" s="8"/>
      <c r="AG979" s="8"/>
      <c r="AH979" s="7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31"/>
      <c r="AT979" s="7"/>
      <c r="AU979" s="8"/>
      <c r="AV979" s="8"/>
      <c r="AW979" s="8"/>
      <c r="AX979" s="8"/>
      <c r="AY979" s="8"/>
      <c r="AZ979" s="8"/>
      <c r="BA979" s="8"/>
      <c r="BB979" s="8"/>
      <c r="BC979" s="8"/>
      <c r="BD979" s="2"/>
      <c r="BE979" s="37"/>
      <c r="BF979" s="7"/>
      <c r="BG979" s="7"/>
      <c r="BH979" s="7"/>
      <c r="BI979" s="47"/>
      <c r="BJ979" s="48"/>
      <c r="BK979" s="48"/>
    </row>
    <row r="980" spans="1:63" s="23" customFormat="1">
      <c r="A980" s="7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44"/>
      <c r="X980" s="8"/>
      <c r="Y980" s="8"/>
      <c r="Z980" s="8"/>
      <c r="AA980" s="7"/>
      <c r="AB980" s="8"/>
      <c r="AC980" s="8"/>
      <c r="AD980" s="3"/>
      <c r="AE980" s="8"/>
      <c r="AF980" s="8"/>
      <c r="AG980" s="8"/>
      <c r="AH980" s="7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31"/>
      <c r="AT980" s="7"/>
      <c r="AU980" s="8"/>
      <c r="AV980" s="8"/>
      <c r="AW980" s="8"/>
      <c r="AX980" s="8"/>
      <c r="AY980" s="8"/>
      <c r="AZ980" s="8"/>
      <c r="BA980" s="8"/>
      <c r="BB980" s="8"/>
      <c r="BC980" s="8"/>
      <c r="BD980" s="2"/>
      <c r="BE980" s="37"/>
      <c r="BF980" s="7"/>
      <c r="BG980" s="7"/>
      <c r="BH980" s="7"/>
      <c r="BI980" s="47"/>
      <c r="BJ980" s="48"/>
      <c r="BK980" s="48"/>
    </row>
    <row r="981" spans="1:63" s="23" customFormat="1">
      <c r="A981" s="7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44"/>
      <c r="X981" s="8"/>
      <c r="Y981" s="8"/>
      <c r="Z981" s="8"/>
      <c r="AA981" s="7"/>
      <c r="AB981" s="8"/>
      <c r="AC981" s="8"/>
      <c r="AD981" s="3"/>
      <c r="AE981" s="8"/>
      <c r="AF981" s="8"/>
      <c r="AG981" s="8"/>
      <c r="AH981" s="7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31"/>
      <c r="AT981" s="7"/>
      <c r="AU981" s="8"/>
      <c r="AV981" s="8"/>
      <c r="AW981" s="8"/>
      <c r="AX981" s="8"/>
      <c r="AY981" s="8"/>
      <c r="AZ981" s="8"/>
      <c r="BA981" s="8"/>
      <c r="BB981" s="8"/>
      <c r="BC981" s="8"/>
      <c r="BD981" s="2"/>
      <c r="BE981" s="37"/>
      <c r="BF981" s="7"/>
      <c r="BG981" s="7"/>
      <c r="BH981" s="7"/>
      <c r="BI981" s="47"/>
      <c r="BJ981" s="48"/>
      <c r="BK981" s="48"/>
    </row>
    <row r="982" spans="1:63" s="23" customFormat="1">
      <c r="A982" s="7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44"/>
      <c r="X982" s="8"/>
      <c r="Y982" s="8"/>
      <c r="Z982" s="8"/>
      <c r="AA982" s="7"/>
      <c r="AB982" s="8"/>
      <c r="AC982" s="8"/>
      <c r="AD982" s="3"/>
      <c r="AE982" s="8"/>
      <c r="AF982" s="8"/>
      <c r="AG982" s="8"/>
      <c r="AH982" s="7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31"/>
      <c r="AT982" s="7"/>
      <c r="AU982" s="8"/>
      <c r="AV982" s="8"/>
      <c r="AW982" s="8"/>
      <c r="AX982" s="8"/>
      <c r="AY982" s="8"/>
      <c r="AZ982" s="8"/>
      <c r="BA982" s="8"/>
      <c r="BB982" s="8"/>
      <c r="BC982" s="8"/>
      <c r="BD982" s="2"/>
      <c r="BE982" s="37"/>
      <c r="BF982" s="7"/>
      <c r="BG982" s="7"/>
      <c r="BH982" s="7"/>
      <c r="BI982" s="47"/>
      <c r="BJ982" s="48"/>
      <c r="BK982" s="48"/>
    </row>
    <row r="983" spans="1:63" s="23" customFormat="1">
      <c r="A983" s="7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44"/>
      <c r="X983" s="8"/>
      <c r="Y983" s="8"/>
      <c r="Z983" s="8"/>
      <c r="AA983" s="7"/>
      <c r="AB983" s="8"/>
      <c r="AC983" s="8"/>
      <c r="AD983" s="3"/>
      <c r="AE983" s="8"/>
      <c r="AF983" s="8"/>
      <c r="AG983" s="8"/>
      <c r="AH983" s="7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31"/>
      <c r="AT983" s="7"/>
      <c r="AU983" s="8"/>
      <c r="AV983" s="8"/>
      <c r="AW983" s="8"/>
      <c r="AX983" s="8"/>
      <c r="AY983" s="8"/>
      <c r="AZ983" s="8"/>
      <c r="BA983" s="8"/>
      <c r="BB983" s="8"/>
      <c r="BC983" s="8"/>
      <c r="BD983" s="2"/>
      <c r="BE983" s="36"/>
      <c r="BF983" s="7"/>
      <c r="BG983" s="7"/>
      <c r="BH983" s="7"/>
      <c r="BI983" s="47"/>
      <c r="BJ983" s="48"/>
      <c r="BK983" s="48"/>
    </row>
    <row r="984" spans="1:63" s="23" customFormat="1">
      <c r="A984" s="7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44"/>
      <c r="X984" s="8"/>
      <c r="Y984" s="8"/>
      <c r="Z984" s="8"/>
      <c r="AA984" s="7"/>
      <c r="AB984" s="8"/>
      <c r="AC984" s="8"/>
      <c r="AD984" s="3"/>
      <c r="AE984" s="8"/>
      <c r="AF984" s="8"/>
      <c r="AG984" s="8"/>
      <c r="AH984" s="7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31"/>
      <c r="AT984" s="7"/>
      <c r="AU984" s="8"/>
      <c r="AV984" s="8"/>
      <c r="AW984" s="8"/>
      <c r="AX984" s="8"/>
      <c r="AY984" s="8"/>
      <c r="AZ984" s="8"/>
      <c r="BA984" s="8"/>
      <c r="BB984" s="8"/>
      <c r="BC984" s="8"/>
      <c r="BD984" s="2"/>
      <c r="BE984" s="36"/>
      <c r="BF984" s="7"/>
      <c r="BG984" s="7"/>
      <c r="BH984" s="7"/>
      <c r="BI984" s="47"/>
      <c r="BJ984" s="48"/>
      <c r="BK984" s="48"/>
    </row>
    <row r="985" spans="1:63" s="23" customFormat="1">
      <c r="A985" s="7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44"/>
      <c r="X985" s="8"/>
      <c r="Y985" s="8"/>
      <c r="Z985" s="8"/>
      <c r="AA985" s="7"/>
      <c r="AB985" s="8"/>
      <c r="AC985" s="8"/>
      <c r="AD985" s="3"/>
      <c r="AE985" s="8"/>
      <c r="AF985" s="8"/>
      <c r="AG985" s="8"/>
      <c r="AH985" s="7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31"/>
      <c r="AT985" s="7"/>
      <c r="AU985" s="8"/>
      <c r="AV985" s="8"/>
      <c r="AW985" s="8"/>
      <c r="AX985" s="8"/>
      <c r="AY985" s="8"/>
      <c r="AZ985" s="8"/>
      <c r="BA985" s="8"/>
      <c r="BB985" s="8"/>
      <c r="BC985" s="8"/>
      <c r="BD985" s="2"/>
      <c r="BE985" s="36"/>
      <c r="BF985" s="7"/>
      <c r="BG985" s="7"/>
      <c r="BH985" s="7"/>
      <c r="BI985" s="47"/>
      <c r="BJ985" s="48"/>
      <c r="BK985" s="48"/>
    </row>
    <row r="986" spans="1:63" s="23" customFormat="1">
      <c r="A986" s="7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44"/>
      <c r="X986" s="8"/>
      <c r="Y986" s="8"/>
      <c r="Z986" s="8"/>
      <c r="AA986" s="7"/>
      <c r="AB986" s="8"/>
      <c r="AC986" s="8"/>
      <c r="AD986" s="3"/>
      <c r="AE986" s="8"/>
      <c r="AF986" s="8"/>
      <c r="AG986" s="8"/>
      <c r="AH986" s="7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31"/>
      <c r="AT986" s="7"/>
      <c r="AU986" s="8"/>
      <c r="AV986" s="8"/>
      <c r="AW986" s="8"/>
      <c r="AX986" s="8"/>
      <c r="AY986" s="8"/>
      <c r="AZ986" s="8"/>
      <c r="BA986" s="8"/>
      <c r="BB986" s="8"/>
      <c r="BC986" s="8"/>
      <c r="BD986" s="2"/>
      <c r="BE986" s="36"/>
      <c r="BF986" s="7"/>
      <c r="BG986" s="7"/>
      <c r="BH986" s="7"/>
      <c r="BI986" s="47"/>
      <c r="BJ986" s="48"/>
      <c r="BK986" s="48"/>
    </row>
    <row r="987" spans="1:63" s="23" customFormat="1">
      <c r="A987" s="7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44"/>
      <c r="X987" s="8"/>
      <c r="Y987" s="8"/>
      <c r="Z987" s="8"/>
      <c r="AA987" s="7"/>
      <c r="AB987" s="8"/>
      <c r="AC987" s="8"/>
      <c r="AD987" s="3"/>
      <c r="AE987" s="8"/>
      <c r="AF987" s="8"/>
      <c r="AG987" s="8"/>
      <c r="AH987" s="7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31"/>
      <c r="AT987" s="7"/>
      <c r="AU987" s="8"/>
      <c r="AV987" s="8"/>
      <c r="AW987" s="8"/>
      <c r="AX987" s="8"/>
      <c r="AY987" s="8"/>
      <c r="AZ987" s="8"/>
      <c r="BA987" s="8"/>
      <c r="BB987" s="8"/>
      <c r="BC987" s="8"/>
      <c r="BD987" s="2"/>
      <c r="BE987" s="36"/>
      <c r="BF987" s="7"/>
      <c r="BG987" s="7"/>
      <c r="BH987" s="7"/>
      <c r="BI987" s="47"/>
      <c r="BJ987" s="48"/>
      <c r="BK987" s="48"/>
    </row>
    <row r="988" spans="1:63" s="23" customFormat="1">
      <c r="A988" s="7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44"/>
      <c r="X988" s="8"/>
      <c r="Y988" s="8"/>
      <c r="Z988" s="8"/>
      <c r="AA988" s="7"/>
      <c r="AB988" s="8"/>
      <c r="AC988" s="8"/>
      <c r="AD988" s="3"/>
      <c r="AE988" s="8"/>
      <c r="AF988" s="8"/>
      <c r="AG988" s="8"/>
      <c r="AH988" s="7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31"/>
      <c r="AT988" s="7"/>
      <c r="AU988" s="8"/>
      <c r="AV988" s="8"/>
      <c r="AW988" s="8"/>
      <c r="AX988" s="8"/>
      <c r="AY988" s="8"/>
      <c r="AZ988" s="8"/>
      <c r="BA988" s="8"/>
      <c r="BB988" s="8"/>
      <c r="BC988" s="8"/>
      <c r="BD988" s="2"/>
      <c r="BE988" s="36"/>
      <c r="BF988" s="7"/>
      <c r="BG988" s="7"/>
      <c r="BH988" s="7"/>
      <c r="BI988" s="47"/>
      <c r="BJ988" s="48"/>
      <c r="BK988" s="48"/>
    </row>
    <row r="989" spans="1:63" s="23" customFormat="1">
      <c r="A989" s="7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44"/>
      <c r="X989" s="8"/>
      <c r="Y989" s="8"/>
      <c r="Z989" s="8"/>
      <c r="AA989" s="7"/>
      <c r="AB989" s="8"/>
      <c r="AC989" s="8"/>
      <c r="AD989" s="3"/>
      <c r="AE989" s="8"/>
      <c r="AF989" s="8"/>
      <c r="AG989" s="8"/>
      <c r="AH989" s="7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31"/>
      <c r="AT989" s="7"/>
      <c r="AU989" s="8"/>
      <c r="AV989" s="8"/>
      <c r="AW989" s="8"/>
      <c r="AX989" s="8"/>
      <c r="AY989" s="8"/>
      <c r="AZ989" s="8"/>
      <c r="BA989" s="8"/>
      <c r="BB989" s="8"/>
      <c r="BC989" s="8"/>
      <c r="BD989" s="2"/>
      <c r="BE989" s="36"/>
      <c r="BF989" s="7"/>
      <c r="BG989" s="7"/>
      <c r="BH989" s="7"/>
      <c r="BI989" s="47"/>
      <c r="BJ989" s="48"/>
      <c r="BK989" s="48"/>
    </row>
    <row r="990" spans="1:63" s="23" customFormat="1">
      <c r="A990" s="7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44"/>
      <c r="X990" s="8"/>
      <c r="Y990" s="8"/>
      <c r="Z990" s="8"/>
      <c r="AA990" s="7"/>
      <c r="AB990" s="8"/>
      <c r="AC990" s="8"/>
      <c r="AD990" s="3"/>
      <c r="AE990" s="8"/>
      <c r="AF990" s="8"/>
      <c r="AG990" s="8"/>
      <c r="AH990" s="7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31"/>
      <c r="AT990" s="7"/>
      <c r="AU990" s="8"/>
      <c r="AV990" s="8"/>
      <c r="AW990" s="8"/>
      <c r="AX990" s="8"/>
      <c r="AY990" s="8"/>
      <c r="AZ990" s="8"/>
      <c r="BA990" s="8"/>
      <c r="BB990" s="8"/>
      <c r="BC990" s="8"/>
      <c r="BD990" s="2"/>
      <c r="BE990" s="36"/>
      <c r="BF990" s="7"/>
      <c r="BG990" s="7"/>
      <c r="BH990" s="7"/>
      <c r="BI990" s="47"/>
      <c r="BJ990" s="48"/>
      <c r="BK990" s="48"/>
    </row>
    <row r="991" spans="1:63" s="23" customFormat="1">
      <c r="A991" s="7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44"/>
      <c r="X991" s="8"/>
      <c r="Y991" s="8"/>
      <c r="Z991" s="8"/>
      <c r="AA991" s="7"/>
      <c r="AB991" s="8"/>
      <c r="AC991" s="8"/>
      <c r="AD991" s="3"/>
      <c r="AE991" s="8"/>
      <c r="AF991" s="8"/>
      <c r="AG991" s="8"/>
      <c r="AH991" s="7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31"/>
      <c r="AT991" s="7"/>
      <c r="AU991" s="8"/>
      <c r="AV991" s="8"/>
      <c r="AW991" s="8"/>
      <c r="AX991" s="8"/>
      <c r="AY991" s="8"/>
      <c r="AZ991" s="8"/>
      <c r="BA991" s="8"/>
      <c r="BB991" s="8"/>
      <c r="BC991" s="8"/>
      <c r="BD991" s="2"/>
      <c r="BE991" s="36"/>
      <c r="BF991" s="7"/>
      <c r="BG991" s="7"/>
      <c r="BH991" s="7"/>
      <c r="BI991" s="47"/>
      <c r="BJ991" s="48"/>
      <c r="BK991" s="48"/>
    </row>
    <row r="992" spans="1:63" s="23" customFormat="1">
      <c r="A992" s="7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44"/>
      <c r="X992" s="8"/>
      <c r="Y992" s="8"/>
      <c r="Z992" s="8"/>
      <c r="AA992" s="7"/>
      <c r="AB992" s="8"/>
      <c r="AC992" s="8"/>
      <c r="AD992" s="3"/>
      <c r="AE992" s="8"/>
      <c r="AF992" s="8"/>
      <c r="AG992" s="8"/>
      <c r="AH992" s="7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31"/>
      <c r="AT992" s="7"/>
      <c r="AU992" s="8"/>
      <c r="AV992" s="8"/>
      <c r="AW992" s="8"/>
      <c r="AX992" s="8"/>
      <c r="AY992" s="8"/>
      <c r="AZ992" s="8"/>
      <c r="BA992" s="8"/>
      <c r="BB992" s="8"/>
      <c r="BC992" s="8"/>
      <c r="BD992" s="2"/>
      <c r="BE992" s="36"/>
      <c r="BF992" s="7"/>
      <c r="BG992" s="7"/>
      <c r="BH992" s="7"/>
      <c r="BI992" s="47"/>
      <c r="BJ992" s="48"/>
      <c r="BK992" s="48"/>
    </row>
    <row r="993" spans="1:63" s="23" customFormat="1">
      <c r="A993" s="7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44"/>
      <c r="X993" s="8"/>
      <c r="Y993" s="8"/>
      <c r="Z993" s="8"/>
      <c r="AA993" s="7"/>
      <c r="AB993" s="8"/>
      <c r="AC993" s="8"/>
      <c r="AD993" s="3"/>
      <c r="AE993" s="8"/>
      <c r="AF993" s="8"/>
      <c r="AG993" s="8"/>
      <c r="AH993" s="7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31"/>
      <c r="AT993" s="7"/>
      <c r="AU993" s="8"/>
      <c r="AV993" s="8"/>
      <c r="AW993" s="8"/>
      <c r="AX993" s="8"/>
      <c r="AY993" s="8"/>
      <c r="AZ993" s="8"/>
      <c r="BA993" s="8"/>
      <c r="BB993" s="8"/>
      <c r="BC993" s="8"/>
      <c r="BD993" s="2"/>
      <c r="BE993" s="36"/>
      <c r="BF993" s="7"/>
      <c r="BG993" s="7"/>
      <c r="BH993" s="7"/>
      <c r="BI993" s="47"/>
      <c r="BJ993" s="48"/>
      <c r="BK993" s="48"/>
    </row>
    <row r="994" spans="1:63" s="23" customFormat="1">
      <c r="A994" s="7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44"/>
      <c r="X994" s="8"/>
      <c r="Y994" s="8"/>
      <c r="Z994" s="8"/>
      <c r="AA994" s="7"/>
      <c r="AB994" s="8"/>
      <c r="AC994" s="8"/>
      <c r="AD994" s="3"/>
      <c r="AE994" s="8"/>
      <c r="AF994" s="8"/>
      <c r="AG994" s="8"/>
      <c r="AH994" s="7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31"/>
      <c r="AT994" s="7"/>
      <c r="AU994" s="8"/>
      <c r="AV994" s="8"/>
      <c r="AW994" s="8"/>
      <c r="AX994" s="8"/>
      <c r="AY994" s="8"/>
      <c r="AZ994" s="8"/>
      <c r="BA994" s="8"/>
      <c r="BB994" s="8"/>
      <c r="BC994" s="8"/>
      <c r="BD994" s="2"/>
      <c r="BE994" s="36"/>
      <c r="BF994" s="7"/>
      <c r="BG994" s="7"/>
      <c r="BH994" s="7"/>
      <c r="BI994" s="47"/>
      <c r="BJ994" s="48"/>
      <c r="BK994" s="48"/>
    </row>
    <row r="995" spans="1:63" s="23" customFormat="1">
      <c r="A995" s="7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44"/>
      <c r="X995" s="8"/>
      <c r="Y995" s="8"/>
      <c r="Z995" s="8"/>
      <c r="AA995" s="7"/>
      <c r="AB995" s="8"/>
      <c r="AC995" s="8"/>
      <c r="AD995" s="3"/>
      <c r="AE995" s="8"/>
      <c r="AF995" s="8"/>
      <c r="AG995" s="8"/>
      <c r="AH995" s="7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31"/>
      <c r="AT995" s="7"/>
      <c r="AU995" s="8"/>
      <c r="AV995" s="8"/>
      <c r="AW995" s="8"/>
      <c r="AX995" s="8"/>
      <c r="AY995" s="8"/>
      <c r="AZ995" s="8"/>
      <c r="BA995" s="8"/>
      <c r="BB995" s="8"/>
      <c r="BC995" s="8"/>
      <c r="BD995" s="2"/>
      <c r="BE995" s="36"/>
      <c r="BF995" s="7"/>
      <c r="BG995" s="7"/>
      <c r="BH995" s="7"/>
      <c r="BI995" s="47"/>
      <c r="BJ995" s="48"/>
      <c r="BK995" s="48"/>
    </row>
    <row r="996" spans="1:63" s="23" customFormat="1">
      <c r="A996" s="7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44"/>
      <c r="X996" s="8"/>
      <c r="Y996" s="8"/>
      <c r="Z996" s="8"/>
      <c r="AA996" s="7"/>
      <c r="AB996" s="8"/>
      <c r="AC996" s="8"/>
      <c r="AD996" s="3"/>
      <c r="AE996" s="8"/>
      <c r="AF996" s="8"/>
      <c r="AG996" s="8"/>
      <c r="AH996" s="7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31"/>
      <c r="AT996" s="7"/>
      <c r="AU996" s="8"/>
      <c r="AV996" s="8"/>
      <c r="AW996" s="8"/>
      <c r="AX996" s="8"/>
      <c r="AY996" s="8"/>
      <c r="AZ996" s="8"/>
      <c r="BA996" s="8"/>
      <c r="BB996" s="8"/>
      <c r="BC996" s="8"/>
      <c r="BD996" s="2"/>
      <c r="BE996" s="36"/>
      <c r="BF996" s="7"/>
      <c r="BG996" s="7"/>
      <c r="BH996" s="7"/>
      <c r="BI996" s="47"/>
      <c r="BJ996" s="48"/>
      <c r="BK996" s="48"/>
    </row>
    <row r="997" spans="1:63" s="23" customFormat="1">
      <c r="A997" s="7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44"/>
      <c r="X997" s="8"/>
      <c r="Y997" s="8"/>
      <c r="Z997" s="8"/>
      <c r="AA997" s="7"/>
      <c r="AB997" s="8"/>
      <c r="AC997" s="8"/>
      <c r="AD997" s="3"/>
      <c r="AE997" s="8"/>
      <c r="AF997" s="8"/>
      <c r="AG997" s="8"/>
      <c r="AH997" s="7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31"/>
      <c r="AT997" s="7"/>
      <c r="AU997" s="8"/>
      <c r="AV997" s="8"/>
      <c r="AW997" s="8"/>
      <c r="AX997" s="8"/>
      <c r="AY997" s="8"/>
      <c r="AZ997" s="8"/>
      <c r="BA997" s="8"/>
      <c r="BB997" s="8"/>
      <c r="BC997" s="8"/>
      <c r="BD997" s="2"/>
      <c r="BE997" s="37"/>
      <c r="BF997" s="7"/>
      <c r="BG997" s="7"/>
      <c r="BH997" s="7"/>
      <c r="BI997" s="47"/>
      <c r="BJ997" s="48"/>
      <c r="BK997" s="48"/>
    </row>
    <row r="998" spans="1:63" s="23" customFormat="1">
      <c r="A998" s="7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44"/>
      <c r="X998" s="8"/>
      <c r="Y998" s="8"/>
      <c r="Z998" s="8"/>
      <c r="AA998" s="7"/>
      <c r="AB998" s="8"/>
      <c r="AC998" s="8"/>
      <c r="AD998" s="3"/>
      <c r="AE998" s="8"/>
      <c r="AF998" s="8"/>
      <c r="AG998" s="8"/>
      <c r="AH998" s="7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31"/>
      <c r="AT998" s="7"/>
      <c r="AU998" s="8"/>
      <c r="AV998" s="8"/>
      <c r="AW998" s="8"/>
      <c r="AX998" s="8"/>
      <c r="AY998" s="8"/>
      <c r="AZ998" s="8"/>
      <c r="BA998" s="8"/>
      <c r="BB998" s="8"/>
      <c r="BC998" s="8"/>
      <c r="BD998" s="2"/>
      <c r="BE998" s="37"/>
      <c r="BF998" s="7"/>
      <c r="BG998" s="7"/>
      <c r="BH998" s="7"/>
      <c r="BI998" s="47"/>
      <c r="BJ998" s="48"/>
      <c r="BK998" s="48"/>
    </row>
    <row r="999" spans="1:63" s="23" customFormat="1">
      <c r="A999" s="7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44"/>
      <c r="X999" s="8"/>
      <c r="Y999" s="8"/>
      <c r="Z999" s="8"/>
      <c r="AA999" s="7"/>
      <c r="AB999" s="8"/>
      <c r="AC999" s="8"/>
      <c r="AD999" s="3"/>
      <c r="AE999" s="8"/>
      <c r="AF999" s="8"/>
      <c r="AG999" s="8"/>
      <c r="AH999" s="7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31"/>
      <c r="AT999" s="7"/>
      <c r="AU999" s="8"/>
      <c r="AV999" s="8"/>
      <c r="AW999" s="8"/>
      <c r="AX999" s="8"/>
      <c r="AY999" s="8"/>
      <c r="AZ999" s="8"/>
      <c r="BA999" s="8"/>
      <c r="BB999" s="8"/>
      <c r="BC999" s="8"/>
      <c r="BD999" s="2"/>
      <c r="BE999" s="37"/>
      <c r="BF999" s="7"/>
      <c r="BG999" s="7"/>
      <c r="BH999" s="7"/>
      <c r="BI999" s="47"/>
      <c r="BJ999" s="48"/>
      <c r="BK999" s="48"/>
    </row>
    <row r="1000" spans="1:63" s="23" customFormat="1">
      <c r="A1000" s="7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44"/>
      <c r="X1000" s="8"/>
      <c r="Y1000" s="8"/>
      <c r="Z1000" s="8"/>
      <c r="AA1000" s="7"/>
      <c r="AB1000" s="8"/>
      <c r="AC1000" s="8"/>
      <c r="AD1000" s="3"/>
      <c r="AE1000" s="8"/>
      <c r="AF1000" s="8"/>
      <c r="AG1000" s="8"/>
      <c r="AH1000" s="7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31"/>
      <c r="AT1000" s="7"/>
      <c r="AU1000" s="8"/>
      <c r="AV1000" s="8"/>
      <c r="AW1000" s="8"/>
      <c r="AX1000" s="8"/>
      <c r="AY1000" s="8"/>
      <c r="AZ1000" s="8"/>
      <c r="BA1000" s="8"/>
      <c r="BB1000" s="8"/>
      <c r="BC1000" s="8"/>
      <c r="BD1000" s="2"/>
      <c r="BE1000" s="37"/>
      <c r="BF1000" s="7"/>
      <c r="BG1000" s="7"/>
      <c r="BH1000" s="7"/>
      <c r="BI1000" s="47"/>
      <c r="BJ1000" s="48"/>
      <c r="BK1000" s="48"/>
    </row>
    <row r="1001" spans="1:63" s="23" customFormat="1">
      <c r="A1001" s="7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44"/>
      <c r="X1001" s="8"/>
      <c r="Y1001" s="8"/>
      <c r="Z1001" s="8"/>
      <c r="AA1001" s="7"/>
      <c r="AB1001" s="8"/>
      <c r="AC1001" s="8"/>
      <c r="AD1001" s="3"/>
      <c r="AE1001" s="8"/>
      <c r="AF1001" s="8"/>
      <c r="AG1001" s="8"/>
      <c r="AH1001" s="7"/>
      <c r="AI1001" s="56"/>
      <c r="AJ1001" s="56"/>
      <c r="AK1001" s="56"/>
      <c r="AL1001" s="56"/>
      <c r="AM1001" s="56"/>
      <c r="AN1001" s="56"/>
      <c r="AO1001" s="56"/>
      <c r="AP1001" s="56"/>
      <c r="AQ1001" s="56"/>
      <c r="AR1001" s="56"/>
      <c r="AS1001" s="31"/>
      <c r="AT1001" s="7"/>
      <c r="AU1001" s="8"/>
      <c r="AV1001" s="8"/>
      <c r="AW1001" s="8"/>
      <c r="AX1001" s="8"/>
      <c r="AY1001" s="8"/>
      <c r="AZ1001" s="8"/>
      <c r="BA1001" s="8"/>
      <c r="BB1001" s="8"/>
      <c r="BC1001" s="8"/>
      <c r="BD1001" s="2"/>
      <c r="BE1001" s="37"/>
      <c r="BF1001" s="7"/>
      <c r="BG1001" s="7"/>
      <c r="BH1001" s="7"/>
      <c r="BI1001" s="47"/>
      <c r="BJ1001" s="48"/>
      <c r="BK1001" s="48"/>
    </row>
    <row r="1002" spans="1:63" s="23" customFormat="1">
      <c r="A1002" s="7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44"/>
      <c r="X1002" s="8"/>
      <c r="Y1002" s="8"/>
      <c r="Z1002" s="8"/>
      <c r="AA1002" s="7"/>
      <c r="AB1002" s="8"/>
      <c r="AC1002" s="8"/>
      <c r="AD1002" s="3"/>
      <c r="AE1002" s="8"/>
      <c r="AF1002" s="8"/>
      <c r="AG1002" s="8"/>
      <c r="AH1002" s="7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31"/>
      <c r="AT1002" s="7"/>
      <c r="AU1002" s="8"/>
      <c r="AV1002" s="8"/>
      <c r="AW1002" s="8"/>
      <c r="AX1002" s="8"/>
      <c r="AY1002" s="8"/>
      <c r="AZ1002" s="8"/>
      <c r="BA1002" s="8"/>
      <c r="BB1002" s="8"/>
      <c r="BC1002" s="8"/>
      <c r="BD1002" s="2"/>
      <c r="BE1002" s="37"/>
      <c r="BF1002" s="7"/>
      <c r="BG1002" s="7"/>
      <c r="BH1002" s="7"/>
      <c r="BI1002" s="47"/>
      <c r="BJ1002" s="48"/>
      <c r="BK1002" s="48"/>
    </row>
    <row r="1003" spans="1:63" s="23" customFormat="1">
      <c r="A1003" s="7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44"/>
      <c r="X1003" s="8"/>
      <c r="Y1003" s="8"/>
      <c r="Z1003" s="8"/>
      <c r="AA1003" s="7"/>
      <c r="AB1003" s="8"/>
      <c r="AC1003" s="8"/>
      <c r="AD1003" s="3"/>
      <c r="AE1003" s="8"/>
      <c r="AF1003" s="8"/>
      <c r="AG1003" s="8"/>
      <c r="AH1003" s="7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31"/>
      <c r="AT1003" s="7"/>
      <c r="AU1003" s="8"/>
      <c r="AV1003" s="8"/>
      <c r="AW1003" s="8"/>
      <c r="AX1003" s="8"/>
      <c r="AY1003" s="8"/>
      <c r="AZ1003" s="8"/>
      <c r="BA1003" s="8"/>
      <c r="BB1003" s="8"/>
      <c r="BC1003" s="8"/>
      <c r="BD1003" s="2"/>
      <c r="BE1003" s="37"/>
      <c r="BF1003" s="7"/>
      <c r="BG1003" s="7"/>
      <c r="BH1003" s="7"/>
      <c r="BI1003" s="47"/>
      <c r="BJ1003" s="48"/>
      <c r="BK1003" s="48"/>
    </row>
    <row r="1004" spans="1:63" s="23" customFormat="1">
      <c r="A1004" s="7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44"/>
      <c r="X1004" s="8"/>
      <c r="Y1004" s="8"/>
      <c r="Z1004" s="8"/>
      <c r="AA1004" s="7"/>
      <c r="AB1004" s="8"/>
      <c r="AC1004" s="8"/>
      <c r="AD1004" s="3"/>
      <c r="AE1004" s="8"/>
      <c r="AF1004" s="8"/>
      <c r="AG1004" s="8"/>
      <c r="AH1004" s="7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31"/>
      <c r="AT1004" s="7"/>
      <c r="AU1004" s="8"/>
      <c r="AV1004" s="8"/>
      <c r="AW1004" s="8"/>
      <c r="AX1004" s="8"/>
      <c r="AY1004" s="8"/>
      <c r="AZ1004" s="8"/>
      <c r="BA1004" s="8"/>
      <c r="BB1004" s="8"/>
      <c r="BC1004" s="8"/>
      <c r="BD1004" s="2"/>
      <c r="BE1004" s="37"/>
      <c r="BF1004" s="7"/>
      <c r="BG1004" s="7"/>
      <c r="BH1004" s="7"/>
      <c r="BI1004" s="47"/>
      <c r="BJ1004" s="48"/>
      <c r="BK1004" s="48"/>
    </row>
    <row r="1005" spans="1:63" s="23" customFormat="1">
      <c r="A1005" s="7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44"/>
      <c r="X1005" s="8"/>
      <c r="Y1005" s="8"/>
      <c r="Z1005" s="8"/>
      <c r="AA1005" s="7"/>
      <c r="AB1005" s="8"/>
      <c r="AC1005" s="8"/>
      <c r="AD1005" s="3"/>
      <c r="AE1005" s="8"/>
      <c r="AF1005" s="8"/>
      <c r="AG1005" s="8"/>
      <c r="AH1005" s="7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31"/>
      <c r="AT1005" s="7"/>
      <c r="AU1005" s="8"/>
      <c r="AV1005" s="8"/>
      <c r="AW1005" s="8"/>
      <c r="AX1005" s="8"/>
      <c r="AY1005" s="8"/>
      <c r="AZ1005" s="8"/>
      <c r="BA1005" s="8"/>
      <c r="BB1005" s="8"/>
      <c r="BC1005" s="8"/>
      <c r="BD1005" s="2"/>
      <c r="BE1005" s="37"/>
      <c r="BF1005" s="7"/>
      <c r="BG1005" s="7"/>
      <c r="BH1005" s="7"/>
      <c r="BI1005" s="47"/>
      <c r="BJ1005" s="48"/>
      <c r="BK1005" s="48"/>
    </row>
    <row r="1006" spans="1:63" s="23" customFormat="1">
      <c r="A1006" s="7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44"/>
      <c r="X1006" s="8"/>
      <c r="Y1006" s="8"/>
      <c r="Z1006" s="8"/>
      <c r="AA1006" s="7"/>
      <c r="AB1006" s="8"/>
      <c r="AC1006" s="8"/>
      <c r="AD1006" s="3"/>
      <c r="AE1006" s="8"/>
      <c r="AF1006" s="8"/>
      <c r="AG1006" s="8"/>
      <c r="AH1006" s="7"/>
      <c r="AI1006" s="56"/>
      <c r="AJ1006" s="56"/>
      <c r="AK1006" s="56"/>
      <c r="AL1006" s="56"/>
      <c r="AM1006" s="56"/>
      <c r="AN1006" s="56"/>
      <c r="AO1006" s="56"/>
      <c r="AP1006" s="56"/>
      <c r="AQ1006" s="56"/>
      <c r="AR1006" s="56"/>
      <c r="AS1006" s="31"/>
      <c r="AT1006" s="7"/>
      <c r="AU1006" s="8"/>
      <c r="AV1006" s="8"/>
      <c r="AW1006" s="8"/>
      <c r="AX1006" s="8"/>
      <c r="AY1006" s="8"/>
      <c r="AZ1006" s="8"/>
      <c r="BA1006" s="8"/>
      <c r="BB1006" s="8"/>
      <c r="BC1006" s="8"/>
      <c r="BD1006" s="2"/>
      <c r="BE1006" s="37"/>
      <c r="BF1006" s="7"/>
      <c r="BG1006" s="7"/>
      <c r="BH1006" s="7"/>
      <c r="BI1006" s="47"/>
      <c r="BJ1006" s="48"/>
      <c r="BK1006" s="48"/>
    </row>
    <row r="1007" spans="1:63" s="23" customFormat="1">
      <c r="A1007" s="7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44"/>
      <c r="X1007" s="8"/>
      <c r="Y1007" s="8"/>
      <c r="Z1007" s="8"/>
      <c r="AA1007" s="7"/>
      <c r="AB1007" s="8"/>
      <c r="AC1007" s="8"/>
      <c r="AD1007" s="3"/>
      <c r="AE1007" s="8"/>
      <c r="AF1007" s="8"/>
      <c r="AG1007" s="8"/>
      <c r="AH1007" s="7"/>
      <c r="AI1007" s="56"/>
      <c r="AJ1007" s="56"/>
      <c r="AK1007" s="56"/>
      <c r="AL1007" s="56"/>
      <c r="AM1007" s="56"/>
      <c r="AN1007" s="56"/>
      <c r="AO1007" s="56"/>
      <c r="AP1007" s="56"/>
      <c r="AQ1007" s="56"/>
      <c r="AR1007" s="56"/>
      <c r="AS1007" s="31"/>
      <c r="AT1007" s="7"/>
      <c r="AU1007" s="8"/>
      <c r="AV1007" s="8"/>
      <c r="AW1007" s="8"/>
      <c r="AX1007" s="8"/>
      <c r="AY1007" s="8"/>
      <c r="AZ1007" s="8"/>
      <c r="BA1007" s="8"/>
      <c r="BB1007" s="8"/>
      <c r="BC1007" s="8"/>
      <c r="BD1007" s="2"/>
      <c r="BE1007" s="37"/>
      <c r="BF1007" s="7"/>
      <c r="BG1007" s="7"/>
      <c r="BH1007" s="7"/>
      <c r="BI1007" s="47"/>
      <c r="BJ1007" s="48"/>
      <c r="BK1007" s="48"/>
    </row>
    <row r="1008" spans="1:63" s="23" customFormat="1">
      <c r="A1008" s="7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44"/>
      <c r="X1008" s="8"/>
      <c r="Y1008" s="8"/>
      <c r="Z1008" s="8"/>
      <c r="AA1008" s="7"/>
      <c r="AB1008" s="8"/>
      <c r="AC1008" s="8"/>
      <c r="AD1008" s="3"/>
      <c r="AE1008" s="8"/>
      <c r="AF1008" s="8"/>
      <c r="AG1008" s="8"/>
      <c r="AH1008" s="7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31"/>
      <c r="AT1008" s="7"/>
      <c r="AU1008" s="8"/>
      <c r="AV1008" s="8"/>
      <c r="AW1008" s="8"/>
      <c r="AX1008" s="8"/>
      <c r="AY1008" s="8"/>
      <c r="AZ1008" s="8"/>
      <c r="BA1008" s="8"/>
      <c r="BB1008" s="8"/>
      <c r="BC1008" s="8"/>
      <c r="BD1008" s="2"/>
      <c r="BE1008" s="37"/>
      <c r="BF1008" s="7"/>
      <c r="BG1008" s="7"/>
      <c r="BH1008" s="7"/>
      <c r="BI1008" s="47"/>
      <c r="BJ1008" s="48"/>
      <c r="BK1008" s="48"/>
    </row>
    <row r="1009" spans="1:63" s="23" customFormat="1">
      <c r="A1009" s="7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44"/>
      <c r="X1009" s="8"/>
      <c r="Y1009" s="8"/>
      <c r="Z1009" s="8"/>
      <c r="AA1009" s="7"/>
      <c r="AB1009" s="8"/>
      <c r="AC1009" s="8"/>
      <c r="AD1009" s="3"/>
      <c r="AE1009" s="8"/>
      <c r="AF1009" s="8"/>
      <c r="AG1009" s="8"/>
      <c r="AH1009" s="7"/>
      <c r="AI1009" s="56"/>
      <c r="AJ1009" s="56"/>
      <c r="AK1009" s="56"/>
      <c r="AL1009" s="56"/>
      <c r="AM1009" s="56"/>
      <c r="AN1009" s="56"/>
      <c r="AO1009" s="56"/>
      <c r="AP1009" s="56"/>
      <c r="AQ1009" s="56"/>
      <c r="AR1009" s="56"/>
      <c r="AS1009" s="31"/>
      <c r="AT1009" s="7"/>
      <c r="AU1009" s="8"/>
      <c r="AV1009" s="8"/>
      <c r="AW1009" s="8"/>
      <c r="AX1009" s="8"/>
      <c r="AY1009" s="8"/>
      <c r="AZ1009" s="8"/>
      <c r="BA1009" s="8"/>
      <c r="BB1009" s="8"/>
      <c r="BC1009" s="8"/>
      <c r="BD1009" s="2"/>
      <c r="BE1009" s="37"/>
      <c r="BF1009" s="7"/>
      <c r="BG1009" s="7"/>
      <c r="BH1009" s="7"/>
      <c r="BI1009" s="47"/>
      <c r="BJ1009" s="48"/>
      <c r="BK1009" s="48"/>
    </row>
    <row r="1010" spans="1:63" s="23" customFormat="1">
      <c r="A1010" s="7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44"/>
      <c r="X1010" s="8"/>
      <c r="Y1010" s="8"/>
      <c r="Z1010" s="8"/>
      <c r="AA1010" s="7"/>
      <c r="AB1010" s="8"/>
      <c r="AC1010" s="8"/>
      <c r="AD1010" s="3"/>
      <c r="AE1010" s="8"/>
      <c r="AF1010" s="8"/>
      <c r="AG1010" s="8"/>
      <c r="AH1010" s="7"/>
      <c r="AI1010" s="56"/>
      <c r="AJ1010" s="56"/>
      <c r="AK1010" s="56"/>
      <c r="AL1010" s="56"/>
      <c r="AM1010" s="56"/>
      <c r="AN1010" s="56"/>
      <c r="AO1010" s="56"/>
      <c r="AP1010" s="56"/>
      <c r="AQ1010" s="56"/>
      <c r="AR1010" s="56"/>
      <c r="AS1010" s="31"/>
      <c r="AT1010" s="7"/>
      <c r="AU1010" s="8"/>
      <c r="AV1010" s="8"/>
      <c r="AW1010" s="8"/>
      <c r="AX1010" s="8"/>
      <c r="AY1010" s="8"/>
      <c r="AZ1010" s="8"/>
      <c r="BA1010" s="8"/>
      <c r="BB1010" s="8"/>
      <c r="BC1010" s="8"/>
      <c r="BD1010" s="2"/>
      <c r="BE1010" s="37"/>
      <c r="BF1010" s="7"/>
      <c r="BG1010" s="7"/>
      <c r="BH1010" s="7"/>
      <c r="BI1010" s="47"/>
      <c r="BJ1010" s="48"/>
      <c r="BK1010" s="48"/>
    </row>
    <row r="1011" spans="1:63" s="23" customFormat="1">
      <c r="A1011" s="7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44"/>
      <c r="X1011" s="8"/>
      <c r="Y1011" s="8"/>
      <c r="Z1011" s="8"/>
      <c r="AA1011" s="7"/>
      <c r="AB1011" s="8"/>
      <c r="AC1011" s="8"/>
      <c r="AD1011" s="3"/>
      <c r="AE1011" s="8"/>
      <c r="AF1011" s="8"/>
      <c r="AG1011" s="8"/>
      <c r="AH1011" s="7"/>
      <c r="AI1011" s="56"/>
      <c r="AJ1011" s="56"/>
      <c r="AK1011" s="56"/>
      <c r="AL1011" s="56"/>
      <c r="AM1011" s="56"/>
      <c r="AN1011" s="56"/>
      <c r="AO1011" s="56"/>
      <c r="AP1011" s="56"/>
      <c r="AQ1011" s="56"/>
      <c r="AR1011" s="56"/>
      <c r="AS1011" s="31"/>
      <c r="AT1011" s="7"/>
      <c r="AU1011" s="8"/>
      <c r="AV1011" s="8"/>
      <c r="AW1011" s="8"/>
      <c r="AX1011" s="8"/>
      <c r="AY1011" s="8"/>
      <c r="AZ1011" s="8"/>
      <c r="BA1011" s="8"/>
      <c r="BB1011" s="8"/>
      <c r="BC1011" s="8"/>
      <c r="BD1011" s="2"/>
      <c r="BE1011" s="37"/>
      <c r="BF1011" s="7"/>
      <c r="BG1011" s="7"/>
      <c r="BH1011" s="7"/>
      <c r="BI1011" s="47"/>
      <c r="BJ1011" s="48"/>
      <c r="BK1011" s="48"/>
    </row>
    <row r="1012" spans="1:63" s="23" customFormat="1">
      <c r="A1012" s="7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44"/>
      <c r="X1012" s="8"/>
      <c r="Y1012" s="8"/>
      <c r="Z1012" s="8"/>
      <c r="AA1012" s="7"/>
      <c r="AB1012" s="8"/>
      <c r="AC1012" s="8"/>
      <c r="AD1012" s="3"/>
      <c r="AE1012" s="8"/>
      <c r="AF1012" s="8"/>
      <c r="AG1012" s="8"/>
      <c r="AH1012" s="7"/>
      <c r="AI1012" s="56"/>
      <c r="AJ1012" s="56"/>
      <c r="AK1012" s="56"/>
      <c r="AL1012" s="56"/>
      <c r="AM1012" s="56"/>
      <c r="AN1012" s="56"/>
      <c r="AO1012" s="56"/>
      <c r="AP1012" s="56"/>
      <c r="AQ1012" s="56"/>
      <c r="AR1012" s="56"/>
      <c r="AS1012" s="31"/>
      <c r="AT1012" s="7"/>
      <c r="AU1012" s="8"/>
      <c r="AV1012" s="8"/>
      <c r="AW1012" s="8"/>
      <c r="AX1012" s="8"/>
      <c r="AY1012" s="8"/>
      <c r="AZ1012" s="8"/>
      <c r="BA1012" s="8"/>
      <c r="BB1012" s="8"/>
      <c r="BC1012" s="8"/>
      <c r="BD1012" s="2"/>
      <c r="BE1012" s="37"/>
      <c r="BF1012" s="7"/>
      <c r="BG1012" s="7"/>
      <c r="BH1012" s="7"/>
      <c r="BI1012" s="47"/>
      <c r="BJ1012" s="48"/>
      <c r="BK1012" s="48"/>
    </row>
    <row r="1013" spans="1:63" s="23" customFormat="1">
      <c r="A1013" s="7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44"/>
      <c r="X1013" s="8"/>
      <c r="Y1013" s="8"/>
      <c r="Z1013" s="8"/>
      <c r="AA1013" s="7"/>
      <c r="AB1013" s="8"/>
      <c r="AC1013" s="8"/>
      <c r="AD1013" s="3"/>
      <c r="AE1013" s="8"/>
      <c r="AF1013" s="8"/>
      <c r="AG1013" s="8"/>
      <c r="AH1013" s="7"/>
      <c r="AI1013" s="56"/>
      <c r="AJ1013" s="56"/>
      <c r="AK1013" s="56"/>
      <c r="AL1013" s="56"/>
      <c r="AM1013" s="56"/>
      <c r="AN1013" s="56"/>
      <c r="AO1013" s="56"/>
      <c r="AP1013" s="56"/>
      <c r="AQ1013" s="56"/>
      <c r="AR1013" s="56"/>
      <c r="AS1013" s="31"/>
      <c r="AT1013" s="7"/>
      <c r="AU1013" s="8"/>
      <c r="AV1013" s="8"/>
      <c r="AW1013" s="8"/>
      <c r="AX1013" s="8"/>
      <c r="AY1013" s="8"/>
      <c r="AZ1013" s="8"/>
      <c r="BA1013" s="8"/>
      <c r="BB1013" s="8"/>
      <c r="BC1013" s="8"/>
      <c r="BD1013" s="2"/>
      <c r="BE1013" s="37"/>
      <c r="BF1013" s="7"/>
      <c r="BG1013" s="7"/>
      <c r="BH1013" s="7"/>
      <c r="BI1013" s="47"/>
      <c r="BJ1013" s="48"/>
      <c r="BK1013" s="48"/>
    </row>
    <row r="1014" spans="1:63" s="23" customFormat="1">
      <c r="A1014" s="7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44"/>
      <c r="X1014" s="8"/>
      <c r="Y1014" s="8"/>
      <c r="Z1014" s="8"/>
      <c r="AA1014" s="7"/>
      <c r="AB1014" s="8"/>
      <c r="AC1014" s="8"/>
      <c r="AD1014" s="3"/>
      <c r="AE1014" s="8"/>
      <c r="AF1014" s="8"/>
      <c r="AG1014" s="8"/>
      <c r="AH1014" s="7"/>
      <c r="AI1014" s="56"/>
      <c r="AJ1014" s="56"/>
      <c r="AK1014" s="56"/>
      <c r="AL1014" s="56"/>
      <c r="AM1014" s="56"/>
      <c r="AN1014" s="56"/>
      <c r="AO1014" s="56"/>
      <c r="AP1014" s="56"/>
      <c r="AQ1014" s="56"/>
      <c r="AR1014" s="56"/>
      <c r="AS1014" s="31"/>
      <c r="AT1014" s="7"/>
      <c r="AU1014" s="8"/>
      <c r="AV1014" s="8"/>
      <c r="AW1014" s="8"/>
      <c r="AX1014" s="8"/>
      <c r="AY1014" s="8"/>
      <c r="AZ1014" s="8"/>
      <c r="BA1014" s="8"/>
      <c r="BB1014" s="8"/>
      <c r="BC1014" s="8"/>
      <c r="BD1014" s="2"/>
      <c r="BE1014" s="37"/>
      <c r="BF1014" s="7"/>
      <c r="BG1014" s="7"/>
      <c r="BH1014" s="7"/>
      <c r="BI1014" s="47"/>
      <c r="BJ1014" s="48"/>
      <c r="BK1014" s="48"/>
    </row>
    <row r="1015" spans="1:63" s="23" customFormat="1">
      <c r="A1015" s="7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44"/>
      <c r="X1015" s="8"/>
      <c r="Y1015" s="8"/>
      <c r="Z1015" s="8"/>
      <c r="AA1015" s="7"/>
      <c r="AB1015" s="8"/>
      <c r="AC1015" s="8"/>
      <c r="AD1015" s="3"/>
      <c r="AE1015" s="8"/>
      <c r="AF1015" s="8"/>
      <c r="AG1015" s="8"/>
      <c r="AH1015" s="7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56"/>
      <c r="AS1015" s="31"/>
      <c r="AT1015" s="7"/>
      <c r="AU1015" s="8"/>
      <c r="AV1015" s="8"/>
      <c r="AW1015" s="8"/>
      <c r="AX1015" s="8"/>
      <c r="AY1015" s="8"/>
      <c r="AZ1015" s="8"/>
      <c r="BA1015" s="8"/>
      <c r="BB1015" s="8"/>
      <c r="BC1015" s="8"/>
      <c r="BD1015" s="2"/>
      <c r="BE1015" s="37"/>
      <c r="BF1015" s="7"/>
      <c r="BG1015" s="7"/>
      <c r="BH1015" s="7"/>
      <c r="BI1015" s="47"/>
      <c r="BJ1015" s="48"/>
      <c r="BK1015" s="48"/>
    </row>
    <row r="1016" spans="1:63" s="23" customFormat="1">
      <c r="A1016" s="7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44"/>
      <c r="X1016" s="8"/>
      <c r="Y1016" s="8"/>
      <c r="Z1016" s="8"/>
      <c r="AA1016" s="7"/>
      <c r="AB1016" s="8"/>
      <c r="AC1016" s="8"/>
      <c r="AD1016" s="3"/>
      <c r="AE1016" s="8"/>
      <c r="AF1016" s="8"/>
      <c r="AG1016" s="8"/>
      <c r="AH1016" s="7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56"/>
      <c r="AS1016" s="31"/>
      <c r="AT1016" s="7"/>
      <c r="AU1016" s="8"/>
      <c r="AV1016" s="8"/>
      <c r="AW1016" s="8"/>
      <c r="AX1016" s="8"/>
      <c r="AY1016" s="8"/>
      <c r="AZ1016" s="8"/>
      <c r="BA1016" s="8"/>
      <c r="BB1016" s="8"/>
      <c r="BC1016" s="8"/>
      <c r="BD1016" s="2"/>
      <c r="BE1016" s="37"/>
      <c r="BF1016" s="7"/>
      <c r="BG1016" s="7"/>
      <c r="BH1016" s="7"/>
      <c r="BI1016" s="47"/>
      <c r="BJ1016" s="48"/>
      <c r="BK1016" s="48"/>
    </row>
    <row r="1017" spans="1:63" s="23" customFormat="1">
      <c r="A1017" s="7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44"/>
      <c r="X1017" s="8"/>
      <c r="Y1017" s="8"/>
      <c r="Z1017" s="8"/>
      <c r="AA1017" s="7"/>
      <c r="AB1017" s="8"/>
      <c r="AC1017" s="8"/>
      <c r="AD1017" s="3"/>
      <c r="AE1017" s="8"/>
      <c r="AF1017" s="8"/>
      <c r="AG1017" s="8"/>
      <c r="AH1017" s="7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31"/>
      <c r="AT1017" s="7"/>
      <c r="AU1017" s="8"/>
      <c r="AV1017" s="8"/>
      <c r="AW1017" s="8"/>
      <c r="AX1017" s="8"/>
      <c r="AY1017" s="8"/>
      <c r="AZ1017" s="8"/>
      <c r="BA1017" s="8"/>
      <c r="BB1017" s="8"/>
      <c r="BC1017" s="8"/>
      <c r="BD1017" s="2"/>
      <c r="BE1017" s="37"/>
      <c r="BF1017" s="7"/>
      <c r="BG1017" s="7"/>
      <c r="BH1017" s="7"/>
      <c r="BI1017" s="47"/>
      <c r="BJ1017" s="48"/>
      <c r="BK1017" s="48"/>
    </row>
    <row r="1018" spans="1:63" s="23" customFormat="1">
      <c r="A1018" s="7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44"/>
      <c r="X1018" s="8"/>
      <c r="Y1018" s="8"/>
      <c r="Z1018" s="8"/>
      <c r="AA1018" s="7"/>
      <c r="AB1018" s="8"/>
      <c r="AC1018" s="8"/>
      <c r="AD1018" s="3"/>
      <c r="AE1018" s="8"/>
      <c r="AF1018" s="8"/>
      <c r="AG1018" s="8"/>
      <c r="AH1018" s="7"/>
      <c r="AI1018" s="56"/>
      <c r="AJ1018" s="56"/>
      <c r="AK1018" s="56"/>
      <c r="AL1018" s="56"/>
      <c r="AM1018" s="56"/>
      <c r="AN1018" s="56"/>
      <c r="AO1018" s="56"/>
      <c r="AP1018" s="56"/>
      <c r="AQ1018" s="56"/>
      <c r="AR1018" s="56"/>
      <c r="AS1018" s="31"/>
      <c r="AT1018" s="7"/>
      <c r="AU1018" s="8"/>
      <c r="AV1018" s="8"/>
      <c r="AW1018" s="8"/>
      <c r="AX1018" s="8"/>
      <c r="AY1018" s="8"/>
      <c r="AZ1018" s="8"/>
      <c r="BA1018" s="8"/>
      <c r="BB1018" s="8"/>
      <c r="BC1018" s="8"/>
      <c r="BD1018" s="2"/>
      <c r="BE1018" s="37"/>
      <c r="BF1018" s="7"/>
      <c r="BG1018" s="7"/>
      <c r="BH1018" s="7"/>
      <c r="BI1018" s="47"/>
      <c r="BJ1018" s="48"/>
      <c r="BK1018" s="48"/>
    </row>
    <row r="1019" spans="1:63" s="23" customFormat="1">
      <c r="A1019" s="7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44"/>
      <c r="X1019" s="8"/>
      <c r="Y1019" s="8"/>
      <c r="Z1019" s="8"/>
      <c r="AA1019" s="7"/>
      <c r="AB1019" s="8"/>
      <c r="AC1019" s="8"/>
      <c r="AD1019" s="3"/>
      <c r="AE1019" s="8"/>
      <c r="AF1019" s="8"/>
      <c r="AG1019" s="8"/>
      <c r="AH1019" s="7"/>
      <c r="AI1019" s="56"/>
      <c r="AJ1019" s="56"/>
      <c r="AK1019" s="56"/>
      <c r="AL1019" s="56"/>
      <c r="AM1019" s="56"/>
      <c r="AN1019" s="56"/>
      <c r="AO1019" s="56"/>
      <c r="AP1019" s="56"/>
      <c r="AQ1019" s="56"/>
      <c r="AR1019" s="56"/>
      <c r="AS1019" s="31"/>
      <c r="AT1019" s="7"/>
      <c r="AU1019" s="8"/>
      <c r="AV1019" s="8"/>
      <c r="AW1019" s="8"/>
      <c r="AX1019" s="8"/>
      <c r="AY1019" s="8"/>
      <c r="AZ1019" s="8"/>
      <c r="BA1019" s="8"/>
      <c r="BB1019" s="8"/>
      <c r="BC1019" s="8"/>
      <c r="BD1019" s="2"/>
      <c r="BE1019" s="37"/>
      <c r="BF1019" s="7"/>
      <c r="BG1019" s="7"/>
      <c r="BH1019" s="7"/>
      <c r="BI1019" s="47"/>
      <c r="BJ1019" s="48"/>
      <c r="BK1019" s="48"/>
    </row>
    <row r="1020" spans="1:63" s="23" customFormat="1">
      <c r="A1020" s="7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44"/>
      <c r="X1020" s="8"/>
      <c r="Y1020" s="8"/>
      <c r="Z1020" s="8"/>
      <c r="AA1020" s="7"/>
      <c r="AB1020" s="8"/>
      <c r="AC1020" s="8"/>
      <c r="AD1020" s="3"/>
      <c r="AE1020" s="8"/>
      <c r="AF1020" s="8"/>
      <c r="AG1020" s="8"/>
      <c r="AH1020" s="7"/>
      <c r="AI1020" s="56"/>
      <c r="AJ1020" s="56"/>
      <c r="AK1020" s="56"/>
      <c r="AL1020" s="56"/>
      <c r="AM1020" s="56"/>
      <c r="AN1020" s="56"/>
      <c r="AO1020" s="56"/>
      <c r="AP1020" s="56"/>
      <c r="AQ1020" s="56"/>
      <c r="AR1020" s="56"/>
      <c r="AS1020" s="31"/>
      <c r="AT1020" s="7"/>
      <c r="AU1020" s="8"/>
      <c r="AV1020" s="8"/>
      <c r="AW1020" s="8"/>
      <c r="AX1020" s="8"/>
      <c r="AY1020" s="8"/>
      <c r="AZ1020" s="8"/>
      <c r="BA1020" s="8"/>
      <c r="BB1020" s="8"/>
      <c r="BC1020" s="8"/>
      <c r="BD1020" s="2"/>
      <c r="BE1020" s="37"/>
      <c r="BF1020" s="7"/>
      <c r="BG1020" s="7"/>
      <c r="BH1020" s="7"/>
      <c r="BI1020" s="47"/>
      <c r="BJ1020" s="48"/>
      <c r="BK1020" s="48"/>
    </row>
    <row r="1021" spans="1:63" s="23" customFormat="1">
      <c r="A1021" s="7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44"/>
      <c r="X1021" s="8"/>
      <c r="Y1021" s="8"/>
      <c r="Z1021" s="8"/>
      <c r="AA1021" s="7"/>
      <c r="AB1021" s="8"/>
      <c r="AC1021" s="8"/>
      <c r="AD1021" s="3"/>
      <c r="AE1021" s="8"/>
      <c r="AF1021" s="8"/>
      <c r="AG1021" s="8"/>
      <c r="AH1021" s="7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31"/>
      <c r="AT1021" s="7"/>
      <c r="AU1021" s="8"/>
      <c r="AV1021" s="8"/>
      <c r="AW1021" s="8"/>
      <c r="AX1021" s="8"/>
      <c r="AY1021" s="8"/>
      <c r="AZ1021" s="8"/>
      <c r="BA1021" s="8"/>
      <c r="BB1021" s="8"/>
      <c r="BC1021" s="8"/>
      <c r="BD1021" s="2"/>
      <c r="BE1021" s="37"/>
      <c r="BF1021" s="7"/>
      <c r="BG1021" s="7"/>
      <c r="BH1021" s="7"/>
      <c r="BI1021" s="47"/>
      <c r="BJ1021" s="48"/>
      <c r="BK1021" s="48"/>
    </row>
    <row r="1022" spans="1:63" s="23" customFormat="1">
      <c r="A1022" s="7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44"/>
      <c r="X1022" s="8"/>
      <c r="Y1022" s="8"/>
      <c r="Z1022" s="8"/>
      <c r="AA1022" s="7"/>
      <c r="AB1022" s="8"/>
      <c r="AC1022" s="8"/>
      <c r="AD1022" s="3"/>
      <c r="AE1022" s="8"/>
      <c r="AF1022" s="8"/>
      <c r="AG1022" s="8"/>
      <c r="AH1022" s="7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56"/>
      <c r="AS1022" s="31"/>
      <c r="AT1022" s="7"/>
      <c r="AU1022" s="8"/>
      <c r="AV1022" s="8"/>
      <c r="AW1022" s="8"/>
      <c r="AX1022" s="8"/>
      <c r="AY1022" s="8"/>
      <c r="AZ1022" s="8"/>
      <c r="BA1022" s="8"/>
      <c r="BB1022" s="8"/>
      <c r="BC1022" s="8"/>
      <c r="BD1022" s="2"/>
      <c r="BE1022" s="37"/>
      <c r="BF1022" s="7"/>
      <c r="BG1022" s="7"/>
      <c r="BH1022" s="7"/>
      <c r="BI1022" s="47"/>
      <c r="BJ1022" s="48"/>
      <c r="BK1022" s="48"/>
    </row>
    <row r="1023" spans="1:63" s="23" customFormat="1">
      <c r="A1023" s="7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44"/>
      <c r="X1023" s="8"/>
      <c r="Y1023" s="8"/>
      <c r="Z1023" s="8"/>
      <c r="AA1023" s="7"/>
      <c r="AB1023" s="8"/>
      <c r="AC1023" s="8"/>
      <c r="AD1023" s="3"/>
      <c r="AE1023" s="8"/>
      <c r="AF1023" s="8"/>
      <c r="AG1023" s="8"/>
      <c r="AH1023" s="7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56"/>
      <c r="AS1023" s="31"/>
      <c r="AT1023" s="7"/>
      <c r="AU1023" s="8"/>
      <c r="AV1023" s="8"/>
      <c r="AW1023" s="8"/>
      <c r="AX1023" s="8"/>
      <c r="AY1023" s="8"/>
      <c r="AZ1023" s="8"/>
      <c r="BA1023" s="8"/>
      <c r="BB1023" s="8"/>
      <c r="BC1023" s="8"/>
      <c r="BD1023" s="2"/>
      <c r="BE1023" s="37"/>
      <c r="BF1023" s="7"/>
      <c r="BG1023" s="7"/>
      <c r="BH1023" s="7"/>
      <c r="BI1023" s="47"/>
      <c r="BJ1023" s="48"/>
      <c r="BK1023" s="48"/>
    </row>
    <row r="1024" spans="1:63" s="23" customFormat="1">
      <c r="A1024" s="7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44"/>
      <c r="X1024" s="8"/>
      <c r="Y1024" s="8"/>
      <c r="Z1024" s="8"/>
      <c r="AA1024" s="7"/>
      <c r="AB1024" s="8"/>
      <c r="AC1024" s="8"/>
      <c r="AD1024" s="3"/>
      <c r="AE1024" s="8"/>
      <c r="AF1024" s="8"/>
      <c r="AG1024" s="8"/>
      <c r="AH1024" s="7"/>
      <c r="AI1024" s="56"/>
      <c r="AJ1024" s="56"/>
      <c r="AK1024" s="56"/>
      <c r="AL1024" s="56"/>
      <c r="AM1024" s="56"/>
      <c r="AN1024" s="56"/>
      <c r="AO1024" s="56"/>
      <c r="AP1024" s="56"/>
      <c r="AQ1024" s="56"/>
      <c r="AR1024" s="56"/>
      <c r="AS1024" s="31"/>
      <c r="AT1024" s="7"/>
      <c r="AU1024" s="8"/>
      <c r="AV1024" s="8"/>
      <c r="AW1024" s="8"/>
      <c r="AX1024" s="8"/>
      <c r="AY1024" s="8"/>
      <c r="AZ1024" s="8"/>
      <c r="BA1024" s="8"/>
      <c r="BB1024" s="8"/>
      <c r="BC1024" s="8"/>
      <c r="BD1024" s="2"/>
      <c r="BE1024" s="37"/>
      <c r="BF1024" s="7"/>
      <c r="BG1024" s="7"/>
      <c r="BH1024" s="7"/>
      <c r="BI1024" s="47"/>
      <c r="BJ1024" s="48"/>
      <c r="BK1024" s="48"/>
    </row>
    <row r="1025" spans="1:63" s="23" customFormat="1">
      <c r="A1025" s="7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44"/>
      <c r="X1025" s="8"/>
      <c r="Y1025" s="8"/>
      <c r="Z1025" s="8"/>
      <c r="AA1025" s="7"/>
      <c r="AB1025" s="8"/>
      <c r="AC1025" s="8"/>
      <c r="AD1025" s="3"/>
      <c r="AE1025" s="8"/>
      <c r="AF1025" s="8"/>
      <c r="AG1025" s="8"/>
      <c r="AH1025" s="7"/>
      <c r="AI1025" s="56"/>
      <c r="AJ1025" s="56"/>
      <c r="AK1025" s="56"/>
      <c r="AL1025" s="56"/>
      <c r="AM1025" s="56"/>
      <c r="AN1025" s="56"/>
      <c r="AO1025" s="56"/>
      <c r="AP1025" s="56"/>
      <c r="AQ1025" s="56"/>
      <c r="AR1025" s="56"/>
      <c r="AS1025" s="31"/>
      <c r="AT1025" s="7"/>
      <c r="AU1025" s="8"/>
      <c r="AV1025" s="8"/>
      <c r="AW1025" s="8"/>
      <c r="AX1025" s="8"/>
      <c r="AY1025" s="8"/>
      <c r="AZ1025" s="8"/>
      <c r="BA1025" s="8"/>
      <c r="BB1025" s="8"/>
      <c r="BC1025" s="8"/>
      <c r="BD1025" s="2"/>
      <c r="BE1025" s="37"/>
      <c r="BF1025" s="7"/>
      <c r="BG1025" s="7"/>
      <c r="BH1025" s="7"/>
      <c r="BI1025" s="47"/>
      <c r="BJ1025" s="48"/>
      <c r="BK1025" s="48"/>
    </row>
    <row r="1026" spans="1:63" s="23" customFormat="1">
      <c r="A1026" s="7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44"/>
      <c r="X1026" s="8"/>
      <c r="Y1026" s="8"/>
      <c r="Z1026" s="8"/>
      <c r="AA1026" s="7"/>
      <c r="AB1026" s="8"/>
      <c r="AC1026" s="8"/>
      <c r="AD1026" s="3"/>
      <c r="AE1026" s="8"/>
      <c r="AF1026" s="8"/>
      <c r="AG1026" s="8"/>
      <c r="AH1026" s="7"/>
      <c r="AI1026" s="56"/>
      <c r="AJ1026" s="56"/>
      <c r="AK1026" s="56"/>
      <c r="AL1026" s="56"/>
      <c r="AM1026" s="56"/>
      <c r="AN1026" s="56"/>
      <c r="AO1026" s="56"/>
      <c r="AP1026" s="56"/>
      <c r="AQ1026" s="56"/>
      <c r="AR1026" s="56"/>
      <c r="AS1026" s="31"/>
      <c r="AT1026" s="7"/>
      <c r="AU1026" s="8"/>
      <c r="AV1026" s="8"/>
      <c r="AW1026" s="8"/>
      <c r="AX1026" s="8"/>
      <c r="AY1026" s="8"/>
      <c r="AZ1026" s="8"/>
      <c r="BA1026" s="8"/>
      <c r="BB1026" s="8"/>
      <c r="BC1026" s="8"/>
      <c r="BD1026" s="2"/>
      <c r="BE1026" s="37"/>
      <c r="BF1026" s="7"/>
      <c r="BG1026" s="7"/>
      <c r="BH1026" s="7"/>
      <c r="BI1026" s="47"/>
      <c r="BJ1026" s="48"/>
      <c r="BK1026" s="48"/>
    </row>
    <row r="1027" spans="1:63" s="23" customFormat="1">
      <c r="A1027" s="7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44"/>
      <c r="X1027" s="8"/>
      <c r="Y1027" s="8"/>
      <c r="Z1027" s="8"/>
      <c r="AA1027" s="7"/>
      <c r="AB1027" s="8"/>
      <c r="AC1027" s="8"/>
      <c r="AD1027" s="3"/>
      <c r="AE1027" s="8"/>
      <c r="AF1027" s="8"/>
      <c r="AG1027" s="8"/>
      <c r="AH1027" s="7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31"/>
      <c r="AT1027" s="7"/>
      <c r="AU1027" s="8"/>
      <c r="AV1027" s="8"/>
      <c r="AW1027" s="8"/>
      <c r="AX1027" s="8"/>
      <c r="AY1027" s="8"/>
      <c r="AZ1027" s="8"/>
      <c r="BA1027" s="8"/>
      <c r="BB1027" s="8"/>
      <c r="BC1027" s="8"/>
      <c r="BD1027" s="2"/>
      <c r="BE1027" s="37"/>
      <c r="BF1027" s="7"/>
      <c r="BG1027" s="7"/>
      <c r="BH1027" s="7"/>
      <c r="BI1027" s="47"/>
      <c r="BJ1027" s="48"/>
      <c r="BK1027" s="48"/>
    </row>
    <row r="1028" spans="1:63" s="23" customFormat="1">
      <c r="A1028" s="7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44"/>
      <c r="X1028" s="8"/>
      <c r="Y1028" s="8"/>
      <c r="Z1028" s="8"/>
      <c r="AA1028" s="7"/>
      <c r="AB1028" s="8"/>
      <c r="AC1028" s="8"/>
      <c r="AD1028" s="3"/>
      <c r="AE1028" s="8"/>
      <c r="AF1028" s="8"/>
      <c r="AG1028" s="8"/>
      <c r="AH1028" s="7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31"/>
      <c r="AT1028" s="7"/>
      <c r="AU1028" s="8"/>
      <c r="AV1028" s="8"/>
      <c r="AW1028" s="8"/>
      <c r="AX1028" s="8"/>
      <c r="AY1028" s="8"/>
      <c r="AZ1028" s="8"/>
      <c r="BA1028" s="8"/>
      <c r="BB1028" s="8"/>
      <c r="BC1028" s="8"/>
      <c r="BD1028" s="2"/>
      <c r="BE1028" s="37"/>
      <c r="BF1028" s="7"/>
      <c r="BG1028" s="7"/>
      <c r="BH1028" s="7"/>
      <c r="BI1028" s="47"/>
      <c r="BJ1028" s="48"/>
      <c r="BK1028" s="48"/>
    </row>
    <row r="1029" spans="1:63" s="23" customFormat="1">
      <c r="A1029" s="7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44"/>
      <c r="X1029" s="8"/>
      <c r="Y1029" s="8"/>
      <c r="Z1029" s="8"/>
      <c r="AA1029" s="7"/>
      <c r="AB1029" s="8"/>
      <c r="AC1029" s="8"/>
      <c r="AD1029" s="3"/>
      <c r="AE1029" s="8"/>
      <c r="AF1029" s="8"/>
      <c r="AG1029" s="8"/>
      <c r="AH1029" s="7"/>
      <c r="AI1029" s="56"/>
      <c r="AJ1029" s="56"/>
      <c r="AK1029" s="56"/>
      <c r="AL1029" s="56"/>
      <c r="AM1029" s="56"/>
      <c r="AN1029" s="56"/>
      <c r="AO1029" s="56"/>
      <c r="AP1029" s="56"/>
      <c r="AQ1029" s="56"/>
      <c r="AR1029" s="56"/>
      <c r="AS1029" s="31"/>
      <c r="AT1029" s="7"/>
      <c r="AU1029" s="8"/>
      <c r="AV1029" s="8"/>
      <c r="AW1029" s="8"/>
      <c r="AX1029" s="8"/>
      <c r="AY1029" s="8"/>
      <c r="AZ1029" s="8"/>
      <c r="BA1029" s="8"/>
      <c r="BB1029" s="8"/>
      <c r="BC1029" s="8"/>
      <c r="BD1029" s="2"/>
      <c r="BE1029" s="37"/>
      <c r="BF1029" s="7"/>
      <c r="BG1029" s="7"/>
      <c r="BH1029" s="7"/>
      <c r="BI1029" s="47"/>
      <c r="BJ1029" s="48"/>
      <c r="BK1029" s="48"/>
    </row>
    <row r="1030" spans="1:63" s="23" customFormat="1">
      <c r="A1030" s="7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44"/>
      <c r="X1030" s="8"/>
      <c r="Y1030" s="8"/>
      <c r="Z1030" s="8"/>
      <c r="AA1030" s="7"/>
      <c r="AB1030" s="8"/>
      <c r="AC1030" s="8"/>
      <c r="AD1030" s="3"/>
      <c r="AE1030" s="8"/>
      <c r="AF1030" s="8"/>
      <c r="AG1030" s="8"/>
      <c r="AH1030" s="7"/>
      <c r="AI1030" s="56"/>
      <c r="AJ1030" s="56"/>
      <c r="AK1030" s="56"/>
      <c r="AL1030" s="56"/>
      <c r="AM1030" s="56"/>
      <c r="AN1030" s="56"/>
      <c r="AO1030" s="56"/>
      <c r="AP1030" s="56"/>
      <c r="AQ1030" s="56"/>
      <c r="AR1030" s="56"/>
      <c r="AS1030" s="31"/>
      <c r="AT1030" s="7"/>
      <c r="AU1030" s="8"/>
      <c r="AV1030" s="8"/>
      <c r="AW1030" s="8"/>
      <c r="AX1030" s="8"/>
      <c r="AY1030" s="8"/>
      <c r="AZ1030" s="8"/>
      <c r="BA1030" s="8"/>
      <c r="BB1030" s="8"/>
      <c r="BC1030" s="8"/>
      <c r="BD1030" s="2"/>
      <c r="BE1030" s="37"/>
      <c r="BF1030" s="7"/>
      <c r="BG1030" s="7"/>
      <c r="BH1030" s="7"/>
      <c r="BI1030" s="47"/>
      <c r="BJ1030" s="48"/>
      <c r="BK1030" s="48"/>
    </row>
    <row r="1031" spans="1:63" s="23" customFormat="1">
      <c r="A1031" s="7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44"/>
      <c r="X1031" s="8"/>
      <c r="Y1031" s="8"/>
      <c r="Z1031" s="8"/>
      <c r="AA1031" s="7"/>
      <c r="AB1031" s="8"/>
      <c r="AC1031" s="8"/>
      <c r="AD1031" s="3"/>
      <c r="AE1031" s="8"/>
      <c r="AF1031" s="8"/>
      <c r="AG1031" s="8"/>
      <c r="AH1031" s="7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31"/>
      <c r="AT1031" s="7"/>
      <c r="AU1031" s="8"/>
      <c r="AV1031" s="8"/>
      <c r="AW1031" s="8"/>
      <c r="AX1031" s="8"/>
      <c r="AY1031" s="8"/>
      <c r="AZ1031" s="8"/>
      <c r="BA1031" s="8"/>
      <c r="BB1031" s="8"/>
      <c r="BC1031" s="8"/>
      <c r="BD1031" s="2"/>
      <c r="BE1031" s="37"/>
      <c r="BF1031" s="7"/>
      <c r="BG1031" s="7"/>
      <c r="BH1031" s="7"/>
      <c r="BI1031" s="47"/>
      <c r="BJ1031" s="48"/>
      <c r="BK1031" s="48"/>
    </row>
    <row r="1032" spans="1:63" s="23" customFormat="1">
      <c r="A1032" s="7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44"/>
      <c r="X1032" s="8"/>
      <c r="Y1032" s="8"/>
      <c r="Z1032" s="8"/>
      <c r="AA1032" s="7"/>
      <c r="AB1032" s="8"/>
      <c r="AC1032" s="8"/>
      <c r="AD1032" s="3"/>
      <c r="AE1032" s="8"/>
      <c r="AF1032" s="8"/>
      <c r="AG1032" s="8"/>
      <c r="AH1032" s="7"/>
      <c r="AI1032" s="56"/>
      <c r="AJ1032" s="56"/>
      <c r="AK1032" s="56"/>
      <c r="AL1032" s="56"/>
      <c r="AM1032" s="56"/>
      <c r="AN1032" s="56"/>
      <c r="AO1032" s="56"/>
      <c r="AP1032" s="56"/>
      <c r="AQ1032" s="56"/>
      <c r="AR1032" s="56"/>
      <c r="AS1032" s="31"/>
      <c r="AT1032" s="7"/>
      <c r="AU1032" s="8"/>
      <c r="AV1032" s="8"/>
      <c r="AW1032" s="8"/>
      <c r="AX1032" s="8"/>
      <c r="AY1032" s="8"/>
      <c r="AZ1032" s="8"/>
      <c r="BA1032" s="8"/>
      <c r="BB1032" s="8"/>
      <c r="BC1032" s="8"/>
      <c r="BD1032" s="2"/>
      <c r="BE1032" s="37"/>
      <c r="BF1032" s="7"/>
      <c r="BG1032" s="7"/>
      <c r="BH1032" s="7"/>
      <c r="BI1032" s="47"/>
      <c r="BJ1032" s="48"/>
      <c r="BK1032" s="48"/>
    </row>
    <row r="1033" spans="1:63" s="23" customFormat="1">
      <c r="A1033" s="7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44"/>
      <c r="X1033" s="8"/>
      <c r="Y1033" s="8"/>
      <c r="Z1033" s="8"/>
      <c r="AA1033" s="7"/>
      <c r="AB1033" s="8"/>
      <c r="AC1033" s="8"/>
      <c r="AD1033" s="3"/>
      <c r="AE1033" s="8"/>
      <c r="AF1033" s="8"/>
      <c r="AG1033" s="8"/>
      <c r="AH1033" s="7"/>
      <c r="AI1033" s="56"/>
      <c r="AJ1033" s="56"/>
      <c r="AK1033" s="56"/>
      <c r="AL1033" s="56"/>
      <c r="AM1033" s="56"/>
      <c r="AN1033" s="56"/>
      <c r="AO1033" s="56"/>
      <c r="AP1033" s="56"/>
      <c r="AQ1033" s="56"/>
      <c r="AR1033" s="56"/>
      <c r="AS1033" s="31"/>
      <c r="AT1033" s="7"/>
      <c r="AU1033" s="8"/>
      <c r="AV1033" s="8"/>
      <c r="AW1033" s="8"/>
      <c r="AX1033" s="8"/>
      <c r="AY1033" s="8"/>
      <c r="AZ1033" s="8"/>
      <c r="BA1033" s="8"/>
      <c r="BB1033" s="8"/>
      <c r="BC1033" s="8"/>
      <c r="BD1033" s="2"/>
      <c r="BE1033" s="37"/>
      <c r="BF1033" s="7"/>
      <c r="BG1033" s="7"/>
      <c r="BH1033" s="7"/>
      <c r="BI1033" s="47"/>
      <c r="BJ1033" s="48"/>
      <c r="BK1033" s="48"/>
    </row>
    <row r="1034" spans="1:63" s="23" customFormat="1">
      <c r="A1034" s="7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44"/>
      <c r="X1034" s="8"/>
      <c r="Y1034" s="8"/>
      <c r="Z1034" s="8"/>
      <c r="AA1034" s="7"/>
      <c r="AB1034" s="8"/>
      <c r="AC1034" s="8"/>
      <c r="AD1034" s="3"/>
      <c r="AE1034" s="8"/>
      <c r="AF1034" s="8"/>
      <c r="AG1034" s="8"/>
      <c r="AH1034" s="7"/>
      <c r="AI1034" s="56"/>
      <c r="AJ1034" s="56"/>
      <c r="AK1034" s="56"/>
      <c r="AL1034" s="56"/>
      <c r="AM1034" s="56"/>
      <c r="AN1034" s="56"/>
      <c r="AO1034" s="56"/>
      <c r="AP1034" s="56"/>
      <c r="AQ1034" s="56"/>
      <c r="AR1034" s="56"/>
      <c r="AS1034" s="31"/>
      <c r="AT1034" s="7"/>
      <c r="AU1034" s="8"/>
      <c r="AV1034" s="8"/>
      <c r="AW1034" s="8"/>
      <c r="AX1034" s="8"/>
      <c r="AY1034" s="8"/>
      <c r="AZ1034" s="8"/>
      <c r="BA1034" s="8"/>
      <c r="BB1034" s="8"/>
      <c r="BC1034" s="8"/>
      <c r="BD1034" s="2"/>
      <c r="BE1034" s="37"/>
      <c r="BF1034" s="7"/>
      <c r="BG1034" s="7"/>
      <c r="BH1034" s="7"/>
      <c r="BI1034" s="47"/>
      <c r="BJ1034" s="48"/>
      <c r="BK1034" s="48"/>
    </row>
    <row r="1035" spans="1:63" s="23" customFormat="1">
      <c r="A1035" s="7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44"/>
      <c r="X1035" s="8"/>
      <c r="Y1035" s="8"/>
      <c r="Z1035" s="8"/>
      <c r="AA1035" s="7"/>
      <c r="AB1035" s="8"/>
      <c r="AC1035" s="8"/>
      <c r="AD1035" s="3"/>
      <c r="AE1035" s="8"/>
      <c r="AF1035" s="8"/>
      <c r="AG1035" s="8"/>
      <c r="AH1035" s="7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31"/>
      <c r="AT1035" s="7"/>
      <c r="AU1035" s="8"/>
      <c r="AV1035" s="8"/>
      <c r="AW1035" s="8"/>
      <c r="AX1035" s="8"/>
      <c r="AY1035" s="8"/>
      <c r="AZ1035" s="8"/>
      <c r="BA1035" s="8"/>
      <c r="BB1035" s="8"/>
      <c r="BC1035" s="8"/>
      <c r="BD1035" s="2"/>
      <c r="BE1035" s="37"/>
      <c r="BF1035" s="7"/>
      <c r="BG1035" s="7"/>
      <c r="BH1035" s="7"/>
      <c r="BI1035" s="47"/>
      <c r="BJ1035" s="48"/>
      <c r="BK1035" s="48"/>
    </row>
    <row r="1036" spans="1:63" s="23" customFormat="1">
      <c r="A1036" s="7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44"/>
      <c r="X1036" s="8"/>
      <c r="Y1036" s="8"/>
      <c r="Z1036" s="8"/>
      <c r="AA1036" s="7"/>
      <c r="AB1036" s="8"/>
      <c r="AC1036" s="8"/>
      <c r="AD1036" s="3"/>
      <c r="AE1036" s="8"/>
      <c r="AF1036" s="8"/>
      <c r="AG1036" s="8"/>
      <c r="AH1036" s="7"/>
      <c r="AI1036" s="56"/>
      <c r="AJ1036" s="56"/>
      <c r="AK1036" s="56"/>
      <c r="AL1036" s="56"/>
      <c r="AM1036" s="56"/>
      <c r="AN1036" s="56"/>
      <c r="AO1036" s="56"/>
      <c r="AP1036" s="56"/>
      <c r="AQ1036" s="56"/>
      <c r="AR1036" s="56"/>
      <c r="AS1036" s="31"/>
      <c r="AT1036" s="7"/>
      <c r="AU1036" s="8"/>
      <c r="AV1036" s="8"/>
      <c r="AW1036" s="8"/>
      <c r="AX1036" s="8"/>
      <c r="AY1036" s="8"/>
      <c r="AZ1036" s="8"/>
      <c r="BA1036" s="8"/>
      <c r="BB1036" s="8"/>
      <c r="BC1036" s="8"/>
      <c r="BD1036" s="2"/>
      <c r="BE1036" s="37"/>
      <c r="BF1036" s="7"/>
      <c r="BG1036" s="7"/>
      <c r="BH1036" s="7"/>
      <c r="BI1036" s="47"/>
      <c r="BJ1036" s="48"/>
      <c r="BK1036" s="48"/>
    </row>
    <row r="1037" spans="1:63" s="23" customFormat="1">
      <c r="A1037" s="7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44"/>
      <c r="X1037" s="8"/>
      <c r="Y1037" s="8"/>
      <c r="Z1037" s="8"/>
      <c r="AA1037" s="7"/>
      <c r="AB1037" s="8"/>
      <c r="AC1037" s="8"/>
      <c r="AD1037" s="3"/>
      <c r="AE1037" s="8"/>
      <c r="AF1037" s="8"/>
      <c r="AG1037" s="8"/>
      <c r="AH1037" s="7"/>
      <c r="AI1037" s="56"/>
      <c r="AJ1037" s="56"/>
      <c r="AK1037" s="56"/>
      <c r="AL1037" s="56"/>
      <c r="AM1037" s="56"/>
      <c r="AN1037" s="56"/>
      <c r="AO1037" s="56"/>
      <c r="AP1037" s="56"/>
      <c r="AQ1037" s="56"/>
      <c r="AR1037" s="56"/>
      <c r="AS1037" s="31"/>
      <c r="AT1037" s="7"/>
      <c r="AU1037" s="8"/>
      <c r="AV1037" s="8"/>
      <c r="AW1037" s="8"/>
      <c r="AX1037" s="8"/>
      <c r="AY1037" s="8"/>
      <c r="AZ1037" s="8"/>
      <c r="BA1037" s="8"/>
      <c r="BB1037" s="8"/>
      <c r="BC1037" s="8"/>
      <c r="BD1037" s="2"/>
      <c r="BE1037" s="36"/>
      <c r="BF1037" s="7"/>
      <c r="BG1037" s="7"/>
      <c r="BH1037" s="7"/>
      <c r="BI1037" s="47"/>
      <c r="BJ1037" s="48"/>
      <c r="BK1037" s="48"/>
    </row>
    <row r="1038" spans="1:63" s="23" customFormat="1">
      <c r="A1038" s="7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44"/>
      <c r="X1038" s="8"/>
      <c r="Y1038" s="8"/>
      <c r="Z1038" s="8"/>
      <c r="AA1038" s="7"/>
      <c r="AB1038" s="8"/>
      <c r="AC1038" s="8"/>
      <c r="AD1038" s="3"/>
      <c r="AE1038" s="8"/>
      <c r="AF1038" s="8"/>
      <c r="AG1038" s="8"/>
      <c r="AH1038" s="7"/>
      <c r="AI1038" s="56"/>
      <c r="AJ1038" s="56"/>
      <c r="AK1038" s="56"/>
      <c r="AL1038" s="56"/>
      <c r="AM1038" s="56"/>
      <c r="AN1038" s="56"/>
      <c r="AO1038" s="56"/>
      <c r="AP1038" s="56"/>
      <c r="AQ1038" s="56"/>
      <c r="AR1038" s="56"/>
      <c r="AS1038" s="31"/>
      <c r="AT1038" s="7"/>
      <c r="AU1038" s="8"/>
      <c r="AV1038" s="8"/>
      <c r="AW1038" s="8"/>
      <c r="AX1038" s="8"/>
      <c r="AY1038" s="8"/>
      <c r="AZ1038" s="8"/>
      <c r="BA1038" s="8"/>
      <c r="BB1038" s="8"/>
      <c r="BC1038" s="8"/>
      <c r="BD1038" s="2"/>
      <c r="BE1038" s="36"/>
      <c r="BF1038" s="7"/>
      <c r="BG1038" s="7"/>
      <c r="BH1038" s="7"/>
      <c r="BI1038" s="47"/>
      <c r="BJ1038" s="48"/>
      <c r="BK1038" s="48"/>
    </row>
    <row r="1039" spans="1:63" s="23" customFormat="1">
      <c r="A1039" s="7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44"/>
      <c r="X1039" s="8"/>
      <c r="Y1039" s="8"/>
      <c r="Z1039" s="8"/>
      <c r="AA1039" s="7"/>
      <c r="AB1039" s="8"/>
      <c r="AC1039" s="8"/>
      <c r="AD1039" s="3"/>
      <c r="AE1039" s="8"/>
      <c r="AF1039" s="8"/>
      <c r="AG1039" s="8"/>
      <c r="AH1039" s="7"/>
      <c r="AI1039" s="56"/>
      <c r="AJ1039" s="56"/>
      <c r="AK1039" s="56"/>
      <c r="AL1039" s="56"/>
      <c r="AM1039" s="56"/>
      <c r="AN1039" s="56"/>
      <c r="AO1039" s="56"/>
      <c r="AP1039" s="56"/>
      <c r="AQ1039" s="56"/>
      <c r="AR1039" s="56"/>
      <c r="AS1039" s="31"/>
      <c r="AT1039" s="7"/>
      <c r="AU1039" s="8"/>
      <c r="AV1039" s="8"/>
      <c r="AW1039" s="8"/>
      <c r="AX1039" s="8"/>
      <c r="AY1039" s="8"/>
      <c r="AZ1039" s="8"/>
      <c r="BA1039" s="8"/>
      <c r="BB1039" s="8"/>
      <c r="BC1039" s="8"/>
      <c r="BD1039" s="2"/>
      <c r="BE1039" s="36"/>
      <c r="BF1039" s="7"/>
      <c r="BG1039" s="7"/>
      <c r="BH1039" s="7"/>
      <c r="BI1039" s="47"/>
      <c r="BJ1039" s="48"/>
      <c r="BK1039" s="48"/>
    </row>
    <row r="1040" spans="1:63" s="23" customFormat="1">
      <c r="A1040" s="7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44"/>
      <c r="X1040" s="8"/>
      <c r="Y1040" s="8"/>
      <c r="Z1040" s="8"/>
      <c r="AA1040" s="7"/>
      <c r="AB1040" s="8"/>
      <c r="AC1040" s="8"/>
      <c r="AD1040" s="3"/>
      <c r="AE1040" s="8"/>
      <c r="AF1040" s="8"/>
      <c r="AG1040" s="8"/>
      <c r="AH1040" s="7"/>
      <c r="AI1040" s="56"/>
      <c r="AJ1040" s="56"/>
      <c r="AK1040" s="56"/>
      <c r="AL1040" s="56"/>
      <c r="AM1040" s="56"/>
      <c r="AN1040" s="56"/>
      <c r="AO1040" s="56"/>
      <c r="AP1040" s="56"/>
      <c r="AQ1040" s="56"/>
      <c r="AR1040" s="56"/>
      <c r="AS1040" s="31"/>
      <c r="AT1040" s="7"/>
      <c r="AU1040" s="8"/>
      <c r="AV1040" s="8"/>
      <c r="AW1040" s="8"/>
      <c r="AX1040" s="8"/>
      <c r="AY1040" s="8"/>
      <c r="AZ1040" s="8"/>
      <c r="BA1040" s="8"/>
      <c r="BB1040" s="8"/>
      <c r="BC1040" s="8"/>
      <c r="BD1040" s="2"/>
      <c r="BE1040" s="36"/>
      <c r="BF1040" s="7"/>
      <c r="BG1040" s="7"/>
      <c r="BH1040" s="7"/>
      <c r="BI1040" s="47"/>
      <c r="BJ1040" s="48"/>
      <c r="BK1040" s="48"/>
    </row>
    <row r="1041" spans="1:63" s="23" customFormat="1">
      <c r="A1041" s="7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44"/>
      <c r="X1041" s="8"/>
      <c r="Y1041" s="8"/>
      <c r="Z1041" s="8"/>
      <c r="AA1041" s="7"/>
      <c r="AB1041" s="8"/>
      <c r="AC1041" s="8"/>
      <c r="AD1041" s="3"/>
      <c r="AE1041" s="8"/>
      <c r="AF1041" s="8"/>
      <c r="AG1041" s="8"/>
      <c r="AH1041" s="7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31"/>
      <c r="AT1041" s="7"/>
      <c r="AU1041" s="8"/>
      <c r="AV1041" s="8"/>
      <c r="AW1041" s="8"/>
      <c r="AX1041" s="8"/>
      <c r="AY1041" s="8"/>
      <c r="AZ1041" s="8"/>
      <c r="BA1041" s="8"/>
      <c r="BB1041" s="8"/>
      <c r="BC1041" s="8"/>
      <c r="BD1041" s="2"/>
      <c r="BE1041" s="37"/>
      <c r="BF1041" s="7"/>
      <c r="BG1041" s="7"/>
      <c r="BH1041" s="7"/>
      <c r="BI1041" s="47"/>
      <c r="BJ1041" s="48"/>
      <c r="BK1041" s="48"/>
    </row>
    <row r="1042" spans="1:63" s="23" customFormat="1">
      <c r="A1042" s="7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44"/>
      <c r="X1042" s="8"/>
      <c r="Y1042" s="8"/>
      <c r="Z1042" s="8"/>
      <c r="AA1042" s="7"/>
      <c r="AB1042" s="8"/>
      <c r="AC1042" s="8"/>
      <c r="AD1042" s="3"/>
      <c r="AE1042" s="8"/>
      <c r="AF1042" s="8"/>
      <c r="AG1042" s="8"/>
      <c r="AH1042" s="7"/>
      <c r="AI1042" s="56"/>
      <c r="AJ1042" s="56"/>
      <c r="AK1042" s="56"/>
      <c r="AL1042" s="56"/>
      <c r="AM1042" s="56"/>
      <c r="AN1042" s="56"/>
      <c r="AO1042" s="56"/>
      <c r="AP1042" s="56"/>
      <c r="AQ1042" s="56"/>
      <c r="AR1042" s="56"/>
      <c r="AS1042" s="31"/>
      <c r="AT1042" s="7"/>
      <c r="AU1042" s="8"/>
      <c r="AV1042" s="8"/>
      <c r="AW1042" s="8"/>
      <c r="AX1042" s="8"/>
      <c r="AY1042" s="8"/>
      <c r="AZ1042" s="8"/>
      <c r="BA1042" s="8"/>
      <c r="BB1042" s="8"/>
      <c r="BC1042" s="8"/>
      <c r="BD1042" s="2"/>
      <c r="BE1042" s="37"/>
      <c r="BF1042" s="7"/>
      <c r="BG1042" s="7"/>
      <c r="BH1042" s="7"/>
      <c r="BI1042" s="47"/>
      <c r="BJ1042" s="48"/>
      <c r="BK1042" s="48"/>
    </row>
    <row r="1043" spans="1:63" s="23" customFormat="1">
      <c r="A1043" s="7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44"/>
      <c r="X1043" s="8"/>
      <c r="Y1043" s="8"/>
      <c r="Z1043" s="8"/>
      <c r="AA1043" s="7"/>
      <c r="AB1043" s="8"/>
      <c r="AC1043" s="8"/>
      <c r="AD1043" s="3"/>
      <c r="AE1043" s="8"/>
      <c r="AF1043" s="8"/>
      <c r="AG1043" s="8"/>
      <c r="AH1043" s="7"/>
      <c r="AI1043" s="56"/>
      <c r="AJ1043" s="56"/>
      <c r="AK1043" s="56"/>
      <c r="AL1043" s="56"/>
      <c r="AM1043" s="56"/>
      <c r="AN1043" s="56"/>
      <c r="AO1043" s="56"/>
      <c r="AP1043" s="56"/>
      <c r="AQ1043" s="56"/>
      <c r="AR1043" s="56"/>
      <c r="AS1043" s="31"/>
      <c r="AT1043" s="7"/>
      <c r="AU1043" s="8"/>
      <c r="AV1043" s="8"/>
      <c r="AW1043" s="8"/>
      <c r="AX1043" s="8"/>
      <c r="AY1043" s="8"/>
      <c r="AZ1043" s="8"/>
      <c r="BA1043" s="8"/>
      <c r="BB1043" s="8"/>
      <c r="BC1043" s="8"/>
      <c r="BD1043" s="2"/>
      <c r="BE1043" s="37"/>
      <c r="BF1043" s="7"/>
      <c r="BG1043" s="7"/>
      <c r="BH1043" s="7"/>
      <c r="BI1043" s="47"/>
      <c r="BJ1043" s="48"/>
      <c r="BK1043" s="48"/>
    </row>
    <row r="1044" spans="1:63" s="23" customFormat="1">
      <c r="A1044" s="7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44"/>
      <c r="X1044" s="8"/>
      <c r="Y1044" s="8"/>
      <c r="Z1044" s="8"/>
      <c r="AA1044" s="7"/>
      <c r="AB1044" s="8"/>
      <c r="AC1044" s="8"/>
      <c r="AD1044" s="3"/>
      <c r="AE1044" s="8"/>
      <c r="AF1044" s="8"/>
      <c r="AG1044" s="8"/>
      <c r="AH1044" s="7"/>
      <c r="AI1044" s="56"/>
      <c r="AJ1044" s="56"/>
      <c r="AK1044" s="56"/>
      <c r="AL1044" s="56"/>
      <c r="AM1044" s="56"/>
      <c r="AN1044" s="56"/>
      <c r="AO1044" s="56"/>
      <c r="AP1044" s="56"/>
      <c r="AQ1044" s="56"/>
      <c r="AR1044" s="56"/>
      <c r="AS1044" s="31"/>
      <c r="AT1044" s="7"/>
      <c r="AU1044" s="8"/>
      <c r="AV1044" s="8"/>
      <c r="AW1044" s="8"/>
      <c r="AX1044" s="8"/>
      <c r="AY1044" s="8"/>
      <c r="AZ1044" s="8"/>
      <c r="BA1044" s="8"/>
      <c r="BB1044" s="8"/>
      <c r="BC1044" s="8"/>
      <c r="BD1044" s="2"/>
      <c r="BE1044" s="37"/>
      <c r="BF1044" s="7"/>
      <c r="BG1044" s="7"/>
      <c r="BH1044" s="7"/>
      <c r="BI1044" s="47"/>
      <c r="BJ1044" s="48"/>
      <c r="BK1044" s="48"/>
    </row>
    <row r="1045" spans="1:63" s="23" customFormat="1">
      <c r="A1045" s="7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44"/>
      <c r="X1045" s="8"/>
      <c r="Y1045" s="8"/>
      <c r="Z1045" s="8"/>
      <c r="AA1045" s="7"/>
      <c r="AB1045" s="8"/>
      <c r="AC1045" s="8"/>
      <c r="AD1045" s="3"/>
      <c r="AE1045" s="8"/>
      <c r="AF1045" s="8"/>
      <c r="AG1045" s="8"/>
      <c r="AH1045" s="7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31"/>
      <c r="AT1045" s="7"/>
      <c r="AU1045" s="8"/>
      <c r="AV1045" s="8"/>
      <c r="AW1045" s="8"/>
      <c r="AX1045" s="8"/>
      <c r="AY1045" s="8"/>
      <c r="AZ1045" s="8"/>
      <c r="BA1045" s="8"/>
      <c r="BB1045" s="8"/>
      <c r="BC1045" s="8"/>
      <c r="BD1045" s="2"/>
      <c r="BE1045" s="37"/>
      <c r="BF1045" s="7"/>
      <c r="BG1045" s="7"/>
      <c r="BH1045" s="7"/>
      <c r="BI1045" s="47"/>
      <c r="BJ1045" s="48"/>
      <c r="BK1045" s="48"/>
    </row>
    <row r="1046" spans="1:63" s="23" customFormat="1">
      <c r="A1046" s="7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44"/>
      <c r="X1046" s="8"/>
      <c r="Y1046" s="8"/>
      <c r="Z1046" s="8"/>
      <c r="AA1046" s="7"/>
      <c r="AB1046" s="8"/>
      <c r="AC1046" s="8"/>
      <c r="AD1046" s="3"/>
      <c r="AE1046" s="8"/>
      <c r="AF1046" s="8"/>
      <c r="AG1046" s="8"/>
      <c r="AH1046" s="7"/>
      <c r="AI1046" s="56"/>
      <c r="AJ1046" s="56"/>
      <c r="AK1046" s="56"/>
      <c r="AL1046" s="56"/>
      <c r="AM1046" s="56"/>
      <c r="AN1046" s="56"/>
      <c r="AO1046" s="56"/>
      <c r="AP1046" s="56"/>
      <c r="AQ1046" s="56"/>
      <c r="AR1046" s="56"/>
      <c r="AS1046" s="31"/>
      <c r="AT1046" s="7"/>
      <c r="AU1046" s="8"/>
      <c r="AV1046" s="8"/>
      <c r="AW1046" s="8"/>
      <c r="AX1046" s="8"/>
      <c r="AY1046" s="8"/>
      <c r="AZ1046" s="8"/>
      <c r="BA1046" s="8"/>
      <c r="BB1046" s="8"/>
      <c r="BC1046" s="8"/>
      <c r="BD1046" s="2"/>
      <c r="BE1046" s="36"/>
      <c r="BF1046" s="7"/>
      <c r="BG1046" s="7"/>
      <c r="BH1046" s="7"/>
      <c r="BI1046" s="47"/>
      <c r="BJ1046" s="48"/>
      <c r="BK1046" s="48"/>
    </row>
    <row r="1047" spans="1:63" s="23" customFormat="1">
      <c r="A1047" s="7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44"/>
      <c r="X1047" s="8"/>
      <c r="Y1047" s="8"/>
      <c r="Z1047" s="8"/>
      <c r="AA1047" s="7"/>
      <c r="AB1047" s="8"/>
      <c r="AC1047" s="8"/>
      <c r="AD1047" s="3"/>
      <c r="AE1047" s="8"/>
      <c r="AF1047" s="8"/>
      <c r="AG1047" s="8"/>
      <c r="AH1047" s="7"/>
      <c r="AI1047" s="56"/>
      <c r="AJ1047" s="56"/>
      <c r="AK1047" s="56"/>
      <c r="AL1047" s="56"/>
      <c r="AM1047" s="56"/>
      <c r="AN1047" s="56"/>
      <c r="AO1047" s="56"/>
      <c r="AP1047" s="56"/>
      <c r="AQ1047" s="56"/>
      <c r="AR1047" s="56"/>
      <c r="AS1047" s="31"/>
      <c r="AT1047" s="7"/>
      <c r="AU1047" s="8"/>
      <c r="AV1047" s="8"/>
      <c r="AW1047" s="8"/>
      <c r="AX1047" s="8"/>
      <c r="AY1047" s="8"/>
      <c r="AZ1047" s="8"/>
      <c r="BA1047" s="8"/>
      <c r="BB1047" s="8"/>
      <c r="BC1047" s="8"/>
      <c r="BD1047" s="2"/>
      <c r="BE1047" s="36"/>
      <c r="BF1047" s="7"/>
      <c r="BG1047" s="7"/>
      <c r="BH1047" s="7"/>
      <c r="BI1047" s="47"/>
      <c r="BJ1047" s="48"/>
      <c r="BK1047" s="48"/>
    </row>
    <row r="1048" spans="1:63" s="23" customFormat="1">
      <c r="A1048" s="7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44"/>
      <c r="X1048" s="8"/>
      <c r="Y1048" s="8"/>
      <c r="Z1048" s="8"/>
      <c r="AA1048" s="7"/>
      <c r="AB1048" s="8"/>
      <c r="AC1048" s="8"/>
      <c r="AD1048" s="3"/>
      <c r="AE1048" s="8"/>
      <c r="AF1048" s="8"/>
      <c r="AG1048" s="8"/>
      <c r="AH1048" s="7"/>
      <c r="AI1048" s="56"/>
      <c r="AJ1048" s="56"/>
      <c r="AK1048" s="56"/>
      <c r="AL1048" s="56"/>
      <c r="AM1048" s="56"/>
      <c r="AN1048" s="56"/>
      <c r="AO1048" s="56"/>
      <c r="AP1048" s="56"/>
      <c r="AQ1048" s="56"/>
      <c r="AR1048" s="56"/>
      <c r="AS1048" s="31"/>
      <c r="AT1048" s="7"/>
      <c r="AU1048" s="8"/>
      <c r="AV1048" s="8"/>
      <c r="AW1048" s="8"/>
      <c r="AX1048" s="8"/>
      <c r="AY1048" s="8"/>
      <c r="AZ1048" s="8"/>
      <c r="BA1048" s="8"/>
      <c r="BB1048" s="8"/>
      <c r="BC1048" s="8"/>
      <c r="BD1048" s="2"/>
      <c r="BE1048" s="36"/>
      <c r="BF1048" s="7"/>
      <c r="BG1048" s="7"/>
      <c r="BH1048" s="7"/>
      <c r="BI1048" s="47"/>
      <c r="BJ1048" s="48"/>
      <c r="BK1048" s="48"/>
    </row>
    <row r="1049" spans="1:63" s="23" customFormat="1">
      <c r="A1049" s="7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44"/>
      <c r="X1049" s="8"/>
      <c r="Y1049" s="8"/>
      <c r="Z1049" s="8"/>
      <c r="AA1049" s="7"/>
      <c r="AB1049" s="8"/>
      <c r="AC1049" s="8"/>
      <c r="AD1049" s="3"/>
      <c r="AE1049" s="8"/>
      <c r="AF1049" s="8"/>
      <c r="AG1049" s="8"/>
      <c r="AH1049" s="7"/>
      <c r="AI1049" s="56"/>
      <c r="AJ1049" s="56"/>
      <c r="AK1049" s="56"/>
      <c r="AL1049" s="56"/>
      <c r="AM1049" s="56"/>
      <c r="AN1049" s="56"/>
      <c r="AO1049" s="56"/>
      <c r="AP1049" s="56"/>
      <c r="AQ1049" s="56"/>
      <c r="AR1049" s="56"/>
      <c r="AS1049" s="31"/>
      <c r="AT1049" s="7"/>
      <c r="AU1049" s="8"/>
      <c r="AV1049" s="8"/>
      <c r="AW1049" s="8"/>
      <c r="AX1049" s="8"/>
      <c r="AY1049" s="8"/>
      <c r="AZ1049" s="8"/>
      <c r="BA1049" s="8"/>
      <c r="BB1049" s="8"/>
      <c r="BC1049" s="8"/>
      <c r="BD1049" s="2"/>
      <c r="BE1049" s="36"/>
      <c r="BF1049" s="7"/>
      <c r="BG1049" s="7"/>
      <c r="BH1049" s="7"/>
      <c r="BI1049" s="47"/>
      <c r="BJ1049" s="48"/>
      <c r="BK1049" s="48"/>
    </row>
    <row r="1050" spans="1:63" s="23" customFormat="1">
      <c r="A1050" s="7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44"/>
      <c r="X1050" s="8"/>
      <c r="Y1050" s="8"/>
      <c r="Z1050" s="8"/>
      <c r="AA1050" s="7"/>
      <c r="AB1050" s="8"/>
      <c r="AC1050" s="8"/>
      <c r="AD1050" s="3"/>
      <c r="AE1050" s="8"/>
      <c r="AF1050" s="8"/>
      <c r="AG1050" s="8"/>
      <c r="AH1050" s="7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31"/>
      <c r="AT1050" s="7"/>
      <c r="AU1050" s="8"/>
      <c r="AV1050" s="8"/>
      <c r="AW1050" s="8"/>
      <c r="AX1050" s="8"/>
      <c r="AY1050" s="8"/>
      <c r="AZ1050" s="8"/>
      <c r="BA1050" s="8"/>
      <c r="BB1050" s="8"/>
      <c r="BC1050" s="8"/>
      <c r="BD1050" s="2"/>
      <c r="BE1050" s="36"/>
      <c r="BF1050" s="7"/>
      <c r="BG1050" s="7"/>
      <c r="BH1050" s="7"/>
      <c r="BI1050" s="47"/>
      <c r="BJ1050" s="48"/>
      <c r="BK1050" s="48"/>
    </row>
    <row r="1051" spans="1:63" s="23" customFormat="1">
      <c r="A1051" s="7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44"/>
      <c r="X1051" s="8"/>
      <c r="Y1051" s="8"/>
      <c r="Z1051" s="8"/>
      <c r="AA1051" s="7"/>
      <c r="AB1051" s="8"/>
      <c r="AC1051" s="8"/>
      <c r="AD1051" s="3"/>
      <c r="AE1051" s="8"/>
      <c r="AF1051" s="8"/>
      <c r="AG1051" s="8"/>
      <c r="AH1051" s="7"/>
      <c r="AI1051" s="56"/>
      <c r="AJ1051" s="56"/>
      <c r="AK1051" s="56"/>
      <c r="AL1051" s="56"/>
      <c r="AM1051" s="56"/>
      <c r="AN1051" s="56"/>
      <c r="AO1051" s="56"/>
      <c r="AP1051" s="56"/>
      <c r="AQ1051" s="56"/>
      <c r="AR1051" s="56"/>
      <c r="AS1051" s="31"/>
      <c r="AT1051" s="7"/>
      <c r="AU1051" s="8"/>
      <c r="AV1051" s="8"/>
      <c r="AW1051" s="8"/>
      <c r="AX1051" s="8"/>
      <c r="AY1051" s="8"/>
      <c r="AZ1051" s="8"/>
      <c r="BA1051" s="8"/>
      <c r="BB1051" s="8"/>
      <c r="BC1051" s="8"/>
      <c r="BD1051" s="2"/>
      <c r="BE1051" s="36"/>
      <c r="BF1051" s="7"/>
      <c r="BG1051" s="7"/>
      <c r="BH1051" s="7"/>
      <c r="BI1051" s="47"/>
      <c r="BJ1051" s="48"/>
      <c r="BK1051" s="48"/>
    </row>
    <row r="1052" spans="1:63" s="23" customFormat="1">
      <c r="A1052" s="7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44"/>
      <c r="X1052" s="8"/>
      <c r="Y1052" s="8"/>
      <c r="Z1052" s="8"/>
      <c r="AA1052" s="7"/>
      <c r="AB1052" s="8"/>
      <c r="AC1052" s="8"/>
      <c r="AD1052" s="3"/>
      <c r="AE1052" s="8"/>
      <c r="AF1052" s="8"/>
      <c r="AG1052" s="8"/>
      <c r="AH1052" s="7"/>
      <c r="AI1052" s="56"/>
      <c r="AJ1052" s="56"/>
      <c r="AK1052" s="56"/>
      <c r="AL1052" s="56"/>
      <c r="AM1052" s="56"/>
      <c r="AN1052" s="56"/>
      <c r="AO1052" s="56"/>
      <c r="AP1052" s="56"/>
      <c r="AQ1052" s="56"/>
      <c r="AR1052" s="56"/>
      <c r="AS1052" s="31"/>
      <c r="AT1052" s="7"/>
      <c r="AU1052" s="8"/>
      <c r="AV1052" s="8"/>
      <c r="AW1052" s="8"/>
      <c r="AX1052" s="8"/>
      <c r="AY1052" s="8"/>
      <c r="AZ1052" s="8"/>
      <c r="BA1052" s="8"/>
      <c r="BB1052" s="8"/>
      <c r="BC1052" s="8"/>
      <c r="BD1052" s="2"/>
      <c r="BE1052" s="41"/>
      <c r="BF1052" s="7"/>
      <c r="BG1052" s="7"/>
      <c r="BH1052" s="7"/>
      <c r="BI1052" s="47"/>
      <c r="BJ1052" s="48"/>
      <c r="BK1052" s="48"/>
    </row>
    <row r="1053" spans="1:63" s="23" customFormat="1">
      <c r="A1053" s="7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44"/>
      <c r="X1053" s="8"/>
      <c r="Y1053" s="8"/>
      <c r="Z1053" s="8"/>
      <c r="AA1053" s="7"/>
      <c r="AB1053" s="8"/>
      <c r="AC1053" s="8"/>
      <c r="AD1053" s="3"/>
      <c r="AE1053" s="8"/>
      <c r="AF1053" s="8"/>
      <c r="AG1053" s="8"/>
      <c r="AH1053" s="7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31"/>
      <c r="AT1053" s="7"/>
      <c r="AU1053" s="8"/>
      <c r="AV1053" s="8"/>
      <c r="AW1053" s="8"/>
      <c r="AX1053" s="8"/>
      <c r="AY1053" s="8"/>
      <c r="AZ1053" s="8"/>
      <c r="BA1053" s="8"/>
      <c r="BB1053" s="8"/>
      <c r="BC1053" s="8"/>
      <c r="BD1053" s="2"/>
      <c r="BE1053" s="41"/>
      <c r="BF1053" s="7"/>
      <c r="BG1053" s="7"/>
      <c r="BH1053" s="7"/>
      <c r="BI1053" s="47"/>
      <c r="BJ1053" s="48"/>
      <c r="BK1053" s="48"/>
    </row>
    <row r="1054" spans="1:63" s="23" customFormat="1">
      <c r="A1054" s="7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44"/>
      <c r="X1054" s="8"/>
      <c r="Y1054" s="8"/>
      <c r="Z1054" s="8"/>
      <c r="AA1054" s="7"/>
      <c r="AB1054" s="8"/>
      <c r="AC1054" s="8"/>
      <c r="AD1054" s="3"/>
      <c r="AE1054" s="8"/>
      <c r="AF1054" s="8"/>
      <c r="AG1054" s="8"/>
      <c r="AH1054" s="7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31"/>
      <c r="AT1054" s="7"/>
      <c r="AU1054" s="8"/>
      <c r="AV1054" s="8"/>
      <c r="AW1054" s="8"/>
      <c r="AX1054" s="8"/>
      <c r="AY1054" s="8"/>
      <c r="AZ1054" s="8"/>
      <c r="BA1054" s="8"/>
      <c r="BB1054" s="8"/>
      <c r="BC1054" s="8"/>
      <c r="BD1054" s="2"/>
      <c r="BE1054" s="41"/>
      <c r="BF1054" s="7"/>
      <c r="BG1054" s="7"/>
      <c r="BH1054" s="7"/>
      <c r="BI1054" s="47"/>
      <c r="BJ1054" s="48"/>
      <c r="BK1054" s="48"/>
    </row>
    <row r="1055" spans="1:63" s="23" customFormat="1">
      <c r="A1055" s="7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44"/>
      <c r="X1055" s="8"/>
      <c r="Y1055" s="8"/>
      <c r="Z1055" s="8"/>
      <c r="AA1055" s="7"/>
      <c r="AB1055" s="8"/>
      <c r="AC1055" s="8"/>
      <c r="AD1055" s="3"/>
      <c r="AE1055" s="8"/>
      <c r="AF1055" s="8"/>
      <c r="AG1055" s="8"/>
      <c r="AH1055" s="7"/>
      <c r="AI1055" s="56"/>
      <c r="AJ1055" s="56"/>
      <c r="AK1055" s="56"/>
      <c r="AL1055" s="56"/>
      <c r="AM1055" s="56"/>
      <c r="AN1055" s="56"/>
      <c r="AO1055" s="56"/>
      <c r="AP1055" s="56"/>
      <c r="AQ1055" s="56"/>
      <c r="AR1055" s="56"/>
      <c r="AS1055" s="31"/>
      <c r="AT1055" s="7"/>
      <c r="AU1055" s="8"/>
      <c r="AV1055" s="8"/>
      <c r="AW1055" s="8"/>
      <c r="AX1055" s="8"/>
      <c r="AY1055" s="8"/>
      <c r="AZ1055" s="8"/>
      <c r="BA1055" s="8"/>
      <c r="BB1055" s="8"/>
      <c r="BC1055" s="8"/>
      <c r="BD1055" s="2"/>
      <c r="BE1055" s="41"/>
      <c r="BF1055" s="7"/>
      <c r="BG1055" s="7"/>
      <c r="BH1055" s="7"/>
      <c r="BI1055" s="47"/>
      <c r="BJ1055" s="48"/>
      <c r="BK1055" s="48"/>
    </row>
    <row r="1056" spans="1:63" s="23" customFormat="1">
      <c r="A1056" s="7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44"/>
      <c r="X1056" s="8"/>
      <c r="Y1056" s="8"/>
      <c r="Z1056" s="8"/>
      <c r="AA1056" s="7"/>
      <c r="AB1056" s="8"/>
      <c r="AC1056" s="8"/>
      <c r="AD1056" s="3"/>
      <c r="AE1056" s="8"/>
      <c r="AF1056" s="8"/>
      <c r="AG1056" s="8"/>
      <c r="AH1056" s="7"/>
      <c r="AI1056" s="56"/>
      <c r="AJ1056" s="56"/>
      <c r="AK1056" s="56"/>
      <c r="AL1056" s="56"/>
      <c r="AM1056" s="56"/>
      <c r="AN1056" s="56"/>
      <c r="AO1056" s="56"/>
      <c r="AP1056" s="56"/>
      <c r="AQ1056" s="56"/>
      <c r="AR1056" s="56"/>
      <c r="AS1056" s="31"/>
      <c r="AT1056" s="7"/>
      <c r="AU1056" s="8"/>
      <c r="AV1056" s="8"/>
      <c r="AW1056" s="8"/>
      <c r="AX1056" s="8"/>
      <c r="AY1056" s="8"/>
      <c r="AZ1056" s="8"/>
      <c r="BA1056" s="8"/>
      <c r="BB1056" s="8"/>
      <c r="BC1056" s="8"/>
      <c r="BD1056" s="2"/>
      <c r="BE1056" s="41"/>
      <c r="BF1056" s="7"/>
      <c r="BG1056" s="7"/>
      <c r="BH1056" s="7"/>
      <c r="BI1056" s="47"/>
      <c r="BJ1056" s="48"/>
      <c r="BK1056" s="48"/>
    </row>
    <row r="1057" spans="1:63" s="23" customFormat="1">
      <c r="A1057" s="7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44"/>
      <c r="X1057" s="8"/>
      <c r="Y1057" s="8"/>
      <c r="Z1057" s="8"/>
      <c r="AA1057" s="7"/>
      <c r="AB1057" s="8"/>
      <c r="AC1057" s="8"/>
      <c r="AD1057" s="3"/>
      <c r="AE1057" s="8"/>
      <c r="AF1057" s="8"/>
      <c r="AG1057" s="8"/>
      <c r="AH1057" s="7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31"/>
      <c r="AT1057" s="7"/>
      <c r="AU1057" s="8"/>
      <c r="AV1057" s="8"/>
      <c r="AW1057" s="8"/>
      <c r="AX1057" s="8"/>
      <c r="AY1057" s="8"/>
      <c r="AZ1057" s="8"/>
      <c r="BA1057" s="8"/>
      <c r="BB1057" s="8"/>
      <c r="BC1057" s="8"/>
      <c r="BD1057" s="2"/>
      <c r="BE1057" s="41"/>
      <c r="BF1057" s="7"/>
      <c r="BG1057" s="7"/>
      <c r="BH1057" s="7"/>
      <c r="BI1057" s="47"/>
      <c r="BJ1057" s="48"/>
      <c r="BK1057" s="48"/>
    </row>
    <row r="1058" spans="1:63" s="23" customFormat="1">
      <c r="A1058" s="7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44"/>
      <c r="X1058" s="8"/>
      <c r="Y1058" s="8"/>
      <c r="Z1058" s="8"/>
      <c r="AA1058" s="7"/>
      <c r="AB1058" s="8"/>
      <c r="AC1058" s="8"/>
      <c r="AD1058" s="3"/>
      <c r="AE1058" s="8"/>
      <c r="AF1058" s="8"/>
      <c r="AG1058" s="8"/>
      <c r="AH1058" s="7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31"/>
      <c r="AT1058" s="7"/>
      <c r="AU1058" s="8"/>
      <c r="AV1058" s="8"/>
      <c r="AW1058" s="8"/>
      <c r="AX1058" s="8"/>
      <c r="AY1058" s="8"/>
      <c r="AZ1058" s="8"/>
      <c r="BA1058" s="8"/>
      <c r="BB1058" s="8"/>
      <c r="BC1058" s="8"/>
      <c r="BD1058" s="2"/>
      <c r="BE1058" s="41"/>
      <c r="BF1058" s="7"/>
      <c r="BG1058" s="7"/>
      <c r="BH1058" s="7"/>
      <c r="BI1058" s="47"/>
      <c r="BJ1058" s="48"/>
      <c r="BK1058" s="48"/>
    </row>
    <row r="1059" spans="1:63" s="23" customFormat="1">
      <c r="A1059" s="7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44"/>
      <c r="X1059" s="8"/>
      <c r="Y1059" s="8"/>
      <c r="Z1059" s="8"/>
      <c r="AA1059" s="7"/>
      <c r="AB1059" s="8"/>
      <c r="AC1059" s="8"/>
      <c r="AD1059" s="3"/>
      <c r="AE1059" s="8"/>
      <c r="AF1059" s="8"/>
      <c r="AG1059" s="8"/>
      <c r="AH1059" s="7"/>
      <c r="AI1059" s="56"/>
      <c r="AJ1059" s="56"/>
      <c r="AK1059" s="56"/>
      <c r="AL1059" s="56"/>
      <c r="AM1059" s="56"/>
      <c r="AN1059" s="56"/>
      <c r="AO1059" s="56"/>
      <c r="AP1059" s="56"/>
      <c r="AQ1059" s="56"/>
      <c r="AR1059" s="56"/>
      <c r="AS1059" s="31"/>
      <c r="AT1059" s="7"/>
      <c r="AU1059" s="8"/>
      <c r="AV1059" s="8"/>
      <c r="AW1059" s="8"/>
      <c r="AX1059" s="8"/>
      <c r="AY1059" s="8"/>
      <c r="AZ1059" s="8"/>
      <c r="BA1059" s="8"/>
      <c r="BB1059" s="8"/>
      <c r="BC1059" s="8"/>
      <c r="BD1059" s="2"/>
      <c r="BE1059" s="41"/>
      <c r="BF1059" s="7"/>
      <c r="BG1059" s="7"/>
      <c r="BH1059" s="7"/>
      <c r="BI1059" s="47"/>
      <c r="BJ1059" s="48"/>
      <c r="BK1059" s="48"/>
    </row>
    <row r="1060" spans="1:63" s="23" customFormat="1">
      <c r="A1060" s="7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44"/>
      <c r="X1060" s="8"/>
      <c r="Y1060" s="8"/>
      <c r="Z1060" s="8"/>
      <c r="AA1060" s="7"/>
      <c r="AB1060" s="8"/>
      <c r="AC1060" s="8"/>
      <c r="AD1060" s="3"/>
      <c r="AE1060" s="8"/>
      <c r="AF1060" s="8"/>
      <c r="AG1060" s="8"/>
      <c r="AH1060" s="7"/>
      <c r="AI1060" s="56"/>
      <c r="AJ1060" s="56"/>
      <c r="AK1060" s="56"/>
      <c r="AL1060" s="56"/>
      <c r="AM1060" s="56"/>
      <c r="AN1060" s="56"/>
      <c r="AO1060" s="56"/>
      <c r="AP1060" s="56"/>
      <c r="AQ1060" s="56"/>
      <c r="AR1060" s="56"/>
      <c r="AS1060" s="31"/>
      <c r="AT1060" s="7"/>
      <c r="AU1060" s="8"/>
      <c r="AV1060" s="8"/>
      <c r="AW1060" s="8"/>
      <c r="AX1060" s="8"/>
      <c r="AY1060" s="8"/>
      <c r="AZ1060" s="8"/>
      <c r="BA1060" s="8"/>
      <c r="BB1060" s="8"/>
      <c r="BC1060" s="8"/>
      <c r="BD1060" s="2"/>
      <c r="BE1060" s="41"/>
      <c r="BF1060" s="7"/>
      <c r="BG1060" s="7"/>
      <c r="BH1060" s="7"/>
      <c r="BI1060" s="47"/>
      <c r="BJ1060" s="48"/>
      <c r="BK1060" s="48"/>
    </row>
    <row r="1061" spans="1:63" s="23" customFormat="1">
      <c r="A1061" s="7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44"/>
      <c r="X1061" s="8"/>
      <c r="Y1061" s="8"/>
      <c r="Z1061" s="8"/>
      <c r="AA1061" s="7"/>
      <c r="AB1061" s="8"/>
      <c r="AC1061" s="8"/>
      <c r="AD1061" s="3"/>
      <c r="AE1061" s="8"/>
      <c r="AF1061" s="8"/>
      <c r="AG1061" s="8"/>
      <c r="AH1061" s="7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31"/>
      <c r="AT1061" s="7"/>
      <c r="AU1061" s="8"/>
      <c r="AV1061" s="8"/>
      <c r="AW1061" s="8"/>
      <c r="AX1061" s="8"/>
      <c r="AY1061" s="8"/>
      <c r="AZ1061" s="8"/>
      <c r="BA1061" s="8"/>
      <c r="BB1061" s="8"/>
      <c r="BC1061" s="8"/>
      <c r="BD1061" s="2"/>
      <c r="BE1061" s="37"/>
      <c r="BF1061" s="7"/>
      <c r="BG1061" s="7"/>
      <c r="BH1061" s="7"/>
      <c r="BI1061" s="47"/>
      <c r="BJ1061" s="48"/>
      <c r="BK1061" s="48"/>
    </row>
    <row r="1062" spans="1:63" s="23" customFormat="1">
      <c r="A1062" s="7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44"/>
      <c r="X1062" s="8"/>
      <c r="Y1062" s="8"/>
      <c r="Z1062" s="8"/>
      <c r="AA1062" s="7"/>
      <c r="AB1062" s="8"/>
      <c r="AC1062" s="8"/>
      <c r="AD1062" s="3"/>
      <c r="AE1062" s="8"/>
      <c r="AF1062" s="8"/>
      <c r="AG1062" s="8"/>
      <c r="AH1062" s="7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31"/>
      <c r="AT1062" s="7"/>
      <c r="AU1062" s="8"/>
      <c r="AV1062" s="8"/>
      <c r="AW1062" s="8"/>
      <c r="AX1062" s="8"/>
      <c r="AY1062" s="8"/>
      <c r="AZ1062" s="8"/>
      <c r="BA1062" s="8"/>
      <c r="BB1062" s="8"/>
      <c r="BC1062" s="8"/>
      <c r="BD1062" s="2"/>
      <c r="BE1062" s="37"/>
      <c r="BF1062" s="7"/>
      <c r="BG1062" s="7"/>
      <c r="BH1062" s="7"/>
      <c r="BI1062" s="47"/>
      <c r="BJ1062" s="48"/>
      <c r="BK1062" s="48"/>
    </row>
    <row r="1063" spans="1:63" s="23" customFormat="1">
      <c r="A1063" s="7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44"/>
      <c r="X1063" s="8"/>
      <c r="Y1063" s="8"/>
      <c r="Z1063" s="8"/>
      <c r="AA1063" s="7"/>
      <c r="AB1063" s="8"/>
      <c r="AC1063" s="8"/>
      <c r="AD1063" s="3"/>
      <c r="AE1063" s="8"/>
      <c r="AF1063" s="8"/>
      <c r="AG1063" s="8"/>
      <c r="AH1063" s="7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31"/>
      <c r="AT1063" s="7"/>
      <c r="AU1063" s="8"/>
      <c r="AV1063" s="8"/>
      <c r="AW1063" s="8"/>
      <c r="AX1063" s="8"/>
      <c r="AY1063" s="8"/>
      <c r="AZ1063" s="8"/>
      <c r="BA1063" s="8"/>
      <c r="BB1063" s="8"/>
      <c r="BC1063" s="8"/>
      <c r="BD1063" s="2"/>
      <c r="BE1063" s="37"/>
      <c r="BF1063" s="7"/>
      <c r="BG1063" s="7"/>
      <c r="BH1063" s="7"/>
      <c r="BI1063" s="47"/>
      <c r="BJ1063" s="48"/>
      <c r="BK1063" s="48"/>
    </row>
    <row r="1064" spans="1:63" s="23" customFormat="1">
      <c r="A1064" s="7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44"/>
      <c r="X1064" s="8"/>
      <c r="Y1064" s="8"/>
      <c r="Z1064" s="8"/>
      <c r="AA1064" s="7"/>
      <c r="AB1064" s="8"/>
      <c r="AC1064" s="8"/>
      <c r="AD1064" s="3"/>
      <c r="AE1064" s="8"/>
      <c r="AF1064" s="8"/>
      <c r="AG1064" s="8"/>
      <c r="AH1064" s="7"/>
      <c r="AI1064" s="56"/>
      <c r="AJ1064" s="56"/>
      <c r="AK1064" s="56"/>
      <c r="AL1064" s="56"/>
      <c r="AM1064" s="56"/>
      <c r="AN1064" s="56"/>
      <c r="AO1064" s="56"/>
      <c r="AP1064" s="56"/>
      <c r="AQ1064" s="56"/>
      <c r="AR1064" s="56"/>
      <c r="AS1064" s="31"/>
      <c r="AT1064" s="7"/>
      <c r="AU1064" s="8"/>
      <c r="AV1064" s="8"/>
      <c r="AW1064" s="8"/>
      <c r="AX1064" s="8"/>
      <c r="AY1064" s="8"/>
      <c r="AZ1064" s="8"/>
      <c r="BA1064" s="8"/>
      <c r="BB1064" s="8"/>
      <c r="BC1064" s="8"/>
      <c r="BD1064" s="2"/>
      <c r="BE1064" s="37"/>
      <c r="BF1064" s="7"/>
      <c r="BG1064" s="7"/>
      <c r="BH1064" s="7"/>
      <c r="BI1064" s="47"/>
      <c r="BJ1064" s="48"/>
      <c r="BK1064" s="48"/>
    </row>
    <row r="1065" spans="1:63" s="23" customFormat="1">
      <c r="A1065" s="7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44"/>
      <c r="X1065" s="8"/>
      <c r="Y1065" s="8"/>
      <c r="Z1065" s="8"/>
      <c r="AA1065" s="7"/>
      <c r="AB1065" s="8"/>
      <c r="AC1065" s="8"/>
      <c r="AD1065" s="3"/>
      <c r="AE1065" s="8"/>
      <c r="AF1065" s="8"/>
      <c r="AG1065" s="8"/>
      <c r="AH1065" s="7"/>
      <c r="AI1065" s="56"/>
      <c r="AJ1065" s="56"/>
      <c r="AK1065" s="56"/>
      <c r="AL1065" s="56"/>
      <c r="AM1065" s="56"/>
      <c r="AN1065" s="56"/>
      <c r="AO1065" s="56"/>
      <c r="AP1065" s="56"/>
      <c r="AQ1065" s="56"/>
      <c r="AR1065" s="56"/>
      <c r="AS1065" s="31"/>
      <c r="AT1065" s="7"/>
      <c r="AU1065" s="8"/>
      <c r="AV1065" s="8"/>
      <c r="AW1065" s="8"/>
      <c r="AX1065" s="8"/>
      <c r="AY1065" s="8"/>
      <c r="AZ1065" s="8"/>
      <c r="BA1065" s="8"/>
      <c r="BB1065" s="8"/>
      <c r="BC1065" s="8"/>
      <c r="BD1065" s="2"/>
      <c r="BE1065" s="37"/>
      <c r="BF1065" s="7"/>
      <c r="BG1065" s="7"/>
      <c r="BH1065" s="7"/>
      <c r="BI1065" s="47"/>
      <c r="BJ1065" s="48"/>
      <c r="BK1065" s="48"/>
    </row>
    <row r="1066" spans="1:63" s="23" customFormat="1">
      <c r="A1066" s="7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44"/>
      <c r="X1066" s="8"/>
      <c r="Y1066" s="8"/>
      <c r="Z1066" s="8"/>
      <c r="AA1066" s="7"/>
      <c r="AB1066" s="8"/>
      <c r="AC1066" s="8"/>
      <c r="AD1066" s="3"/>
      <c r="AE1066" s="8"/>
      <c r="AF1066" s="8"/>
      <c r="AG1066" s="8"/>
      <c r="AH1066" s="7"/>
      <c r="AI1066" s="56"/>
      <c r="AJ1066" s="56"/>
      <c r="AK1066" s="56"/>
      <c r="AL1066" s="56"/>
      <c r="AM1066" s="56"/>
      <c r="AN1066" s="56"/>
      <c r="AO1066" s="56"/>
      <c r="AP1066" s="56"/>
      <c r="AQ1066" s="56"/>
      <c r="AR1066" s="56"/>
      <c r="AS1066" s="31"/>
      <c r="AT1066" s="7"/>
      <c r="AU1066" s="8"/>
      <c r="AV1066" s="8"/>
      <c r="AW1066" s="8"/>
      <c r="AX1066" s="8"/>
      <c r="AY1066" s="8"/>
      <c r="AZ1066" s="8"/>
      <c r="BA1066" s="8"/>
      <c r="BB1066" s="8"/>
      <c r="BC1066" s="8"/>
      <c r="BD1066" s="2"/>
      <c r="BE1066" s="37"/>
      <c r="BF1066" s="7"/>
      <c r="BG1066" s="7"/>
      <c r="BH1066" s="7"/>
      <c r="BI1066" s="47"/>
      <c r="BJ1066" s="48"/>
      <c r="BK1066" s="48"/>
    </row>
    <row r="1067" spans="1:63" s="23" customFormat="1">
      <c r="A1067" s="7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44"/>
      <c r="X1067" s="8"/>
      <c r="Y1067" s="8"/>
      <c r="Z1067" s="8"/>
      <c r="AA1067" s="7"/>
      <c r="AB1067" s="8"/>
      <c r="AC1067" s="8"/>
      <c r="AD1067" s="3"/>
      <c r="AE1067" s="8"/>
      <c r="AF1067" s="8"/>
      <c r="AG1067" s="8"/>
      <c r="AH1067" s="7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31"/>
      <c r="AT1067" s="7"/>
      <c r="AU1067" s="8"/>
      <c r="AV1067" s="8"/>
      <c r="AW1067" s="8"/>
      <c r="AX1067" s="8"/>
      <c r="AY1067" s="8"/>
      <c r="AZ1067" s="8"/>
      <c r="BA1067" s="8"/>
      <c r="BB1067" s="8"/>
      <c r="BC1067" s="8"/>
      <c r="BD1067" s="2"/>
      <c r="BE1067" s="37"/>
      <c r="BF1067" s="7"/>
      <c r="BG1067" s="7"/>
      <c r="BH1067" s="7"/>
      <c r="BI1067" s="47"/>
      <c r="BJ1067" s="48"/>
      <c r="BK1067" s="48"/>
    </row>
    <row r="1068" spans="1:63" s="23" customFormat="1">
      <c r="A1068" s="7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44"/>
      <c r="X1068" s="8"/>
      <c r="Y1068" s="8"/>
      <c r="Z1068" s="8"/>
      <c r="AA1068" s="7"/>
      <c r="AB1068" s="8"/>
      <c r="AC1068" s="8"/>
      <c r="AD1068" s="3"/>
      <c r="AE1068" s="8"/>
      <c r="AF1068" s="8"/>
      <c r="AG1068" s="8"/>
      <c r="AH1068" s="7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31"/>
      <c r="AT1068" s="7"/>
      <c r="AU1068" s="8"/>
      <c r="AV1068" s="8"/>
      <c r="AW1068" s="8"/>
      <c r="AX1068" s="8"/>
      <c r="AY1068" s="8"/>
      <c r="AZ1068" s="8"/>
      <c r="BA1068" s="8"/>
      <c r="BB1068" s="8"/>
      <c r="BC1068" s="8"/>
      <c r="BD1068" s="2"/>
      <c r="BE1068" s="37"/>
      <c r="BF1068" s="7"/>
      <c r="BG1068" s="7"/>
      <c r="BH1068" s="7"/>
      <c r="BI1068" s="47"/>
      <c r="BJ1068" s="48"/>
      <c r="BK1068" s="48"/>
    </row>
    <row r="1069" spans="1:63" s="23" customFormat="1">
      <c r="A1069" s="7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44"/>
      <c r="X1069" s="8"/>
      <c r="Y1069" s="8"/>
      <c r="Z1069" s="8"/>
      <c r="AA1069" s="7"/>
      <c r="AB1069" s="8"/>
      <c r="AC1069" s="8"/>
      <c r="AD1069" s="3"/>
      <c r="AE1069" s="8"/>
      <c r="AF1069" s="8"/>
      <c r="AG1069" s="8"/>
      <c r="AH1069" s="7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31"/>
      <c r="AT1069" s="7"/>
      <c r="AU1069" s="8"/>
      <c r="AV1069" s="8"/>
      <c r="AW1069" s="8"/>
      <c r="AX1069" s="8"/>
      <c r="AY1069" s="8"/>
      <c r="AZ1069" s="8"/>
      <c r="BA1069" s="8"/>
      <c r="BB1069" s="8"/>
      <c r="BC1069" s="8"/>
      <c r="BD1069" s="2"/>
      <c r="BE1069" s="37"/>
      <c r="BF1069" s="7"/>
      <c r="BG1069" s="7"/>
      <c r="BH1069" s="7"/>
      <c r="BI1069" s="47"/>
      <c r="BJ1069" s="48"/>
      <c r="BK1069" s="48"/>
    </row>
    <row r="1070" spans="1:63" s="23" customFormat="1">
      <c r="A1070" s="7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44"/>
      <c r="X1070" s="8"/>
      <c r="Y1070" s="8"/>
      <c r="Z1070" s="8"/>
      <c r="AA1070" s="7"/>
      <c r="AB1070" s="8"/>
      <c r="AC1070" s="8"/>
      <c r="AD1070" s="3"/>
      <c r="AE1070" s="8"/>
      <c r="AF1070" s="8"/>
      <c r="AG1070" s="8"/>
      <c r="AH1070" s="7"/>
      <c r="AI1070" s="56"/>
      <c r="AJ1070" s="56"/>
      <c r="AK1070" s="56"/>
      <c r="AL1070" s="56"/>
      <c r="AM1070" s="56"/>
      <c r="AN1070" s="56"/>
      <c r="AO1070" s="56"/>
      <c r="AP1070" s="56"/>
      <c r="AQ1070" s="56"/>
      <c r="AR1070" s="56"/>
      <c r="AS1070" s="31"/>
      <c r="AT1070" s="7"/>
      <c r="AU1070" s="8"/>
      <c r="AV1070" s="8"/>
      <c r="AW1070" s="8"/>
      <c r="AX1070" s="8"/>
      <c r="AY1070" s="8"/>
      <c r="AZ1070" s="8"/>
      <c r="BA1070" s="8"/>
      <c r="BB1070" s="8"/>
      <c r="BC1070" s="8"/>
      <c r="BD1070" s="2"/>
      <c r="BE1070" s="37"/>
      <c r="BF1070" s="7"/>
      <c r="BG1070" s="7"/>
      <c r="BH1070" s="7"/>
      <c r="BI1070" s="47"/>
      <c r="BJ1070" s="48"/>
      <c r="BK1070" s="48"/>
    </row>
    <row r="1071" spans="1:63" s="23" customFormat="1">
      <c r="A1071" s="7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44"/>
      <c r="X1071" s="8"/>
      <c r="Y1071" s="8"/>
      <c r="Z1071" s="8"/>
      <c r="AA1071" s="7"/>
      <c r="AB1071" s="8"/>
      <c r="AC1071" s="8"/>
      <c r="AD1071" s="3"/>
      <c r="AE1071" s="8"/>
      <c r="AF1071" s="8"/>
      <c r="AG1071" s="8"/>
      <c r="AH1071" s="7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56"/>
      <c r="AS1071" s="31"/>
      <c r="AT1071" s="7"/>
      <c r="AU1071" s="8"/>
      <c r="AV1071" s="8"/>
      <c r="AW1071" s="8"/>
      <c r="AX1071" s="8"/>
      <c r="AY1071" s="8"/>
      <c r="AZ1071" s="8"/>
      <c r="BA1071" s="8"/>
      <c r="BB1071" s="8"/>
      <c r="BC1071" s="8"/>
      <c r="BD1071" s="2"/>
      <c r="BE1071" s="37"/>
      <c r="BF1071" s="7"/>
      <c r="BG1071" s="7"/>
      <c r="BH1071" s="7"/>
      <c r="BI1071" s="47"/>
      <c r="BJ1071" s="48"/>
      <c r="BK1071" s="48"/>
    </row>
    <row r="1072" spans="1:63" s="23" customFormat="1">
      <c r="A1072" s="7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44"/>
      <c r="X1072" s="8"/>
      <c r="Y1072" s="8"/>
      <c r="Z1072" s="8"/>
      <c r="AA1072" s="7"/>
      <c r="AB1072" s="8"/>
      <c r="AC1072" s="8"/>
      <c r="AD1072" s="3"/>
      <c r="AE1072" s="8"/>
      <c r="AF1072" s="8"/>
      <c r="AG1072" s="8"/>
      <c r="AH1072" s="7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31"/>
      <c r="AT1072" s="7"/>
      <c r="AU1072" s="8"/>
      <c r="AV1072" s="8"/>
      <c r="AW1072" s="8"/>
      <c r="AX1072" s="8"/>
      <c r="AY1072" s="8"/>
      <c r="AZ1072" s="8"/>
      <c r="BA1072" s="8"/>
      <c r="BB1072" s="8"/>
      <c r="BC1072" s="8"/>
      <c r="BD1072" s="2"/>
      <c r="BE1072" s="37"/>
      <c r="BF1072" s="7"/>
      <c r="BG1072" s="7"/>
      <c r="BH1072" s="7"/>
      <c r="BI1072" s="47"/>
      <c r="BJ1072" s="48"/>
      <c r="BK1072" s="48"/>
    </row>
    <row r="1073" spans="1:63" s="23" customFormat="1">
      <c r="A1073" s="7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44"/>
      <c r="X1073" s="8"/>
      <c r="Y1073" s="8"/>
      <c r="Z1073" s="8"/>
      <c r="AA1073" s="7"/>
      <c r="AB1073" s="8"/>
      <c r="AC1073" s="8"/>
      <c r="AD1073" s="3"/>
      <c r="AE1073" s="8"/>
      <c r="AF1073" s="8"/>
      <c r="AG1073" s="8"/>
      <c r="AH1073" s="7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31"/>
      <c r="AT1073" s="7"/>
      <c r="AU1073" s="8"/>
      <c r="AV1073" s="8"/>
      <c r="AW1073" s="8"/>
      <c r="AX1073" s="8"/>
      <c r="AY1073" s="8"/>
      <c r="AZ1073" s="8"/>
      <c r="BA1073" s="8"/>
      <c r="BB1073" s="8"/>
      <c r="BC1073" s="8"/>
      <c r="BD1073" s="2"/>
      <c r="BE1073" s="37"/>
      <c r="BF1073" s="7"/>
      <c r="BG1073" s="7"/>
      <c r="BH1073" s="7"/>
      <c r="BI1073" s="47"/>
      <c r="BJ1073" s="48"/>
      <c r="BK1073" s="48"/>
    </row>
    <row r="1074" spans="1:63" s="23" customFormat="1">
      <c r="A1074" s="7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44"/>
      <c r="X1074" s="8"/>
      <c r="Y1074" s="8"/>
      <c r="Z1074" s="8"/>
      <c r="AA1074" s="7"/>
      <c r="AB1074" s="8"/>
      <c r="AC1074" s="8"/>
      <c r="AD1074" s="3"/>
      <c r="AE1074" s="8"/>
      <c r="AF1074" s="8"/>
      <c r="AG1074" s="8"/>
      <c r="AH1074" s="7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31"/>
      <c r="AT1074" s="7"/>
      <c r="AU1074" s="8"/>
      <c r="AV1074" s="8"/>
      <c r="AW1074" s="8"/>
      <c r="AX1074" s="8"/>
      <c r="AY1074" s="8"/>
      <c r="AZ1074" s="8"/>
      <c r="BA1074" s="8"/>
      <c r="BB1074" s="8"/>
      <c r="BC1074" s="8"/>
      <c r="BD1074" s="2"/>
      <c r="BE1074" s="37"/>
      <c r="BF1074" s="7"/>
      <c r="BG1074" s="7"/>
      <c r="BH1074" s="7"/>
      <c r="BI1074" s="47"/>
      <c r="BJ1074" s="48"/>
      <c r="BK1074" s="48"/>
    </row>
    <row r="1075" spans="1:63" s="23" customFormat="1">
      <c r="A1075" s="7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44"/>
      <c r="X1075" s="8"/>
      <c r="Y1075" s="8"/>
      <c r="Z1075" s="8"/>
      <c r="AA1075" s="7"/>
      <c r="AB1075" s="8"/>
      <c r="AC1075" s="8"/>
      <c r="AD1075" s="3"/>
      <c r="AE1075" s="8"/>
      <c r="AF1075" s="8"/>
      <c r="AG1075" s="8"/>
      <c r="AH1075" s="7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31"/>
      <c r="AT1075" s="7"/>
      <c r="AU1075" s="8"/>
      <c r="AV1075" s="8"/>
      <c r="AW1075" s="8"/>
      <c r="AX1075" s="8"/>
      <c r="AY1075" s="8"/>
      <c r="AZ1075" s="8"/>
      <c r="BA1075" s="8"/>
      <c r="BB1075" s="8"/>
      <c r="BC1075" s="8"/>
      <c r="BD1075" s="2"/>
      <c r="BE1075" s="37"/>
      <c r="BF1075" s="7"/>
      <c r="BG1075" s="7"/>
      <c r="BH1075" s="7"/>
      <c r="BI1075" s="47"/>
      <c r="BJ1075" s="48"/>
      <c r="BK1075" s="48"/>
    </row>
    <row r="1076" spans="1:63" s="23" customFormat="1">
      <c r="A1076" s="7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44"/>
      <c r="X1076" s="8"/>
      <c r="Y1076" s="8"/>
      <c r="Z1076" s="8"/>
      <c r="AA1076" s="7"/>
      <c r="AB1076" s="8"/>
      <c r="AC1076" s="8"/>
      <c r="AD1076" s="3"/>
      <c r="AE1076" s="8"/>
      <c r="AF1076" s="8"/>
      <c r="AG1076" s="8"/>
      <c r="AH1076" s="7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31"/>
      <c r="AT1076" s="7"/>
      <c r="AU1076" s="8"/>
      <c r="AV1076" s="8"/>
      <c r="AW1076" s="8"/>
      <c r="AX1076" s="8"/>
      <c r="AY1076" s="8"/>
      <c r="AZ1076" s="8"/>
      <c r="BA1076" s="8"/>
      <c r="BB1076" s="8"/>
      <c r="BC1076" s="8"/>
      <c r="BD1076" s="2"/>
      <c r="BE1076" s="37"/>
      <c r="BF1076" s="7"/>
      <c r="BG1076" s="7"/>
      <c r="BH1076" s="7"/>
      <c r="BI1076" s="47"/>
      <c r="BJ1076" s="48"/>
      <c r="BK1076" s="48"/>
    </row>
    <row r="1077" spans="1:63" s="23" customFormat="1">
      <c r="A1077" s="7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44"/>
      <c r="X1077" s="8"/>
      <c r="Y1077" s="8"/>
      <c r="Z1077" s="8"/>
      <c r="AA1077" s="7"/>
      <c r="AB1077" s="8"/>
      <c r="AC1077" s="8"/>
      <c r="AD1077" s="3"/>
      <c r="AE1077" s="8"/>
      <c r="AF1077" s="8"/>
      <c r="AG1077" s="8"/>
      <c r="AH1077" s="7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31"/>
      <c r="AT1077" s="7"/>
      <c r="AU1077" s="8"/>
      <c r="AV1077" s="8"/>
      <c r="AW1077" s="8"/>
      <c r="AX1077" s="8"/>
      <c r="AY1077" s="8"/>
      <c r="AZ1077" s="8"/>
      <c r="BA1077" s="8"/>
      <c r="BB1077" s="8"/>
      <c r="BC1077" s="8"/>
      <c r="BD1077" s="2"/>
      <c r="BE1077" s="37"/>
      <c r="BF1077" s="7"/>
      <c r="BG1077" s="7"/>
      <c r="BH1077" s="7"/>
      <c r="BI1077" s="47"/>
      <c r="BJ1077" s="48"/>
      <c r="BK1077" s="48"/>
    </row>
    <row r="1078" spans="1:63" s="23" customFormat="1">
      <c r="A1078" s="7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44"/>
      <c r="X1078" s="8"/>
      <c r="Y1078" s="8"/>
      <c r="Z1078" s="8"/>
      <c r="AA1078" s="7"/>
      <c r="AB1078" s="8"/>
      <c r="AC1078" s="8"/>
      <c r="AD1078" s="3"/>
      <c r="AE1078" s="8"/>
      <c r="AF1078" s="8"/>
      <c r="AG1078" s="8"/>
      <c r="AH1078" s="7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31"/>
      <c r="AT1078" s="7"/>
      <c r="AU1078" s="8"/>
      <c r="AV1078" s="8"/>
      <c r="AW1078" s="8"/>
      <c r="AX1078" s="8"/>
      <c r="AY1078" s="8"/>
      <c r="AZ1078" s="8"/>
      <c r="BA1078" s="8"/>
      <c r="BB1078" s="8"/>
      <c r="BC1078" s="8"/>
      <c r="BD1078" s="2"/>
      <c r="BE1078" s="37"/>
      <c r="BF1078" s="7"/>
      <c r="BG1078" s="7"/>
      <c r="BH1078" s="7"/>
      <c r="BI1078" s="47"/>
      <c r="BJ1078" s="48"/>
      <c r="BK1078" s="48"/>
    </row>
    <row r="1079" spans="1:63" s="23" customFormat="1">
      <c r="A1079" s="7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44"/>
      <c r="X1079" s="8"/>
      <c r="Y1079" s="8"/>
      <c r="Z1079" s="8"/>
      <c r="AA1079" s="7"/>
      <c r="AB1079" s="8"/>
      <c r="AC1079" s="8"/>
      <c r="AD1079" s="3"/>
      <c r="AE1079" s="8"/>
      <c r="AF1079" s="8"/>
      <c r="AG1079" s="8"/>
      <c r="AH1079" s="7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31"/>
      <c r="AT1079" s="7"/>
      <c r="AU1079" s="8"/>
      <c r="AV1079" s="8"/>
      <c r="AW1079" s="8"/>
      <c r="AX1079" s="8"/>
      <c r="AY1079" s="8"/>
      <c r="AZ1079" s="8"/>
      <c r="BA1079" s="8"/>
      <c r="BB1079" s="8"/>
      <c r="BC1079" s="8"/>
      <c r="BD1079" s="2"/>
      <c r="BE1079" s="37"/>
      <c r="BF1079" s="7"/>
      <c r="BG1079" s="7"/>
      <c r="BH1079" s="7"/>
      <c r="BI1079" s="47"/>
      <c r="BJ1079" s="48"/>
      <c r="BK1079" s="48"/>
    </row>
    <row r="1080" spans="1:63" s="23" customFormat="1">
      <c r="A1080" s="7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44"/>
      <c r="X1080" s="8"/>
      <c r="Y1080" s="8"/>
      <c r="Z1080" s="8"/>
      <c r="AA1080" s="7"/>
      <c r="AB1080" s="8"/>
      <c r="AC1080" s="8"/>
      <c r="AD1080" s="3"/>
      <c r="AE1080" s="8"/>
      <c r="AF1080" s="8"/>
      <c r="AG1080" s="8"/>
      <c r="AH1080" s="7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31"/>
      <c r="AT1080" s="7"/>
      <c r="AU1080" s="8"/>
      <c r="AV1080" s="8"/>
      <c r="AW1080" s="8"/>
      <c r="AX1080" s="8"/>
      <c r="AY1080" s="8"/>
      <c r="AZ1080" s="8"/>
      <c r="BA1080" s="8"/>
      <c r="BB1080" s="8"/>
      <c r="BC1080" s="8"/>
      <c r="BD1080" s="2"/>
      <c r="BE1080" s="37"/>
      <c r="BF1080" s="7"/>
      <c r="BG1080" s="7"/>
      <c r="BH1080" s="7"/>
      <c r="BI1080" s="47"/>
      <c r="BJ1080" s="48"/>
      <c r="BK1080" s="48"/>
    </row>
    <row r="1081" spans="1:63" s="23" customFormat="1">
      <c r="A1081" s="7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44"/>
      <c r="X1081" s="8"/>
      <c r="Y1081" s="8"/>
      <c r="Z1081" s="8"/>
      <c r="AA1081" s="7"/>
      <c r="AB1081" s="8"/>
      <c r="AC1081" s="8"/>
      <c r="AD1081" s="3"/>
      <c r="AE1081" s="8"/>
      <c r="AF1081" s="8"/>
      <c r="AG1081" s="8"/>
      <c r="AH1081" s="7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31"/>
      <c r="AT1081" s="7"/>
      <c r="AU1081" s="8"/>
      <c r="AV1081" s="8"/>
      <c r="AW1081" s="8"/>
      <c r="AX1081" s="8"/>
      <c r="AY1081" s="8"/>
      <c r="AZ1081" s="8"/>
      <c r="BA1081" s="8"/>
      <c r="BB1081" s="8"/>
      <c r="BC1081" s="8"/>
      <c r="BD1081" s="2"/>
      <c r="BE1081" s="37"/>
      <c r="BF1081" s="7"/>
      <c r="BG1081" s="7"/>
      <c r="BH1081" s="7"/>
      <c r="BI1081" s="47"/>
      <c r="BJ1081" s="48"/>
      <c r="BK1081" s="48"/>
    </row>
    <row r="1082" spans="1:63" s="23" customFormat="1">
      <c r="A1082" s="7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44"/>
      <c r="X1082" s="8"/>
      <c r="Y1082" s="8"/>
      <c r="Z1082" s="8"/>
      <c r="AA1082" s="7"/>
      <c r="AB1082" s="8"/>
      <c r="AC1082" s="8"/>
      <c r="AD1082" s="3"/>
      <c r="AE1082" s="8"/>
      <c r="AF1082" s="8"/>
      <c r="AG1082" s="8"/>
      <c r="AH1082" s="7"/>
      <c r="AI1082" s="56"/>
      <c r="AJ1082" s="56"/>
      <c r="AK1082" s="56"/>
      <c r="AL1082" s="56"/>
      <c r="AM1082" s="56"/>
      <c r="AN1082" s="56"/>
      <c r="AO1082" s="56"/>
      <c r="AP1082" s="56"/>
      <c r="AQ1082" s="56"/>
      <c r="AR1082" s="56"/>
      <c r="AS1082" s="31"/>
      <c r="AT1082" s="7"/>
      <c r="AU1082" s="8"/>
      <c r="AV1082" s="8"/>
      <c r="AW1082" s="8"/>
      <c r="AX1082" s="8"/>
      <c r="AY1082" s="8"/>
      <c r="AZ1082" s="8"/>
      <c r="BA1082" s="8"/>
      <c r="BB1082" s="8"/>
      <c r="BC1082" s="8"/>
      <c r="BD1082" s="2"/>
      <c r="BE1082" s="37"/>
      <c r="BF1082" s="7"/>
      <c r="BG1082" s="7"/>
      <c r="BH1082" s="7"/>
      <c r="BI1082" s="47"/>
      <c r="BJ1082" s="48"/>
      <c r="BK1082" s="48"/>
    </row>
    <row r="1083" spans="1:63" s="23" customFormat="1">
      <c r="A1083" s="7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44"/>
      <c r="X1083" s="8"/>
      <c r="Y1083" s="8"/>
      <c r="Z1083" s="8"/>
      <c r="AA1083" s="7"/>
      <c r="AB1083" s="8"/>
      <c r="AC1083" s="8"/>
      <c r="AD1083" s="3"/>
      <c r="AE1083" s="8"/>
      <c r="AF1083" s="8"/>
      <c r="AG1083" s="8"/>
      <c r="AH1083" s="7"/>
      <c r="AI1083" s="56"/>
      <c r="AJ1083" s="56"/>
      <c r="AK1083" s="56"/>
      <c r="AL1083" s="56"/>
      <c r="AM1083" s="56"/>
      <c r="AN1083" s="56"/>
      <c r="AO1083" s="56"/>
      <c r="AP1083" s="56"/>
      <c r="AQ1083" s="56"/>
      <c r="AR1083" s="56"/>
      <c r="AS1083" s="31"/>
      <c r="AT1083" s="7"/>
      <c r="AU1083" s="8"/>
      <c r="AV1083" s="8"/>
      <c r="AW1083" s="8"/>
      <c r="AX1083" s="8"/>
      <c r="AY1083" s="8"/>
      <c r="AZ1083" s="8"/>
      <c r="BA1083" s="8"/>
      <c r="BB1083" s="8"/>
      <c r="BC1083" s="8"/>
      <c r="BD1083" s="2"/>
      <c r="BE1083" s="37"/>
      <c r="BF1083" s="7"/>
      <c r="BG1083" s="7"/>
      <c r="BH1083" s="7"/>
      <c r="BI1083" s="47"/>
      <c r="BJ1083" s="48"/>
      <c r="BK1083" s="48"/>
    </row>
    <row r="1084" spans="1:63" s="23" customFormat="1">
      <c r="A1084" s="7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44"/>
      <c r="X1084" s="8"/>
      <c r="Y1084" s="8"/>
      <c r="Z1084" s="8"/>
      <c r="AA1084" s="7"/>
      <c r="AB1084" s="8"/>
      <c r="AC1084" s="8"/>
      <c r="AD1084" s="3"/>
      <c r="AE1084" s="8"/>
      <c r="AF1084" s="8"/>
      <c r="AG1084" s="8"/>
      <c r="AH1084" s="7"/>
      <c r="AI1084" s="56"/>
      <c r="AJ1084" s="56"/>
      <c r="AK1084" s="56"/>
      <c r="AL1084" s="56"/>
      <c r="AM1084" s="56"/>
      <c r="AN1084" s="56"/>
      <c r="AO1084" s="56"/>
      <c r="AP1084" s="56"/>
      <c r="AQ1084" s="56"/>
      <c r="AR1084" s="56"/>
      <c r="AS1084" s="31"/>
      <c r="AT1084" s="7"/>
      <c r="AU1084" s="8"/>
      <c r="AV1084" s="8"/>
      <c r="AW1084" s="8"/>
      <c r="AX1084" s="8"/>
      <c r="AY1084" s="8"/>
      <c r="AZ1084" s="8"/>
      <c r="BA1084" s="8"/>
      <c r="BB1084" s="8"/>
      <c r="BC1084" s="8"/>
      <c r="BD1084" s="2"/>
      <c r="BE1084" s="37"/>
      <c r="BF1084" s="7"/>
      <c r="BG1084" s="7"/>
      <c r="BH1084" s="7"/>
      <c r="BI1084" s="47"/>
      <c r="BJ1084" s="48"/>
      <c r="BK1084" s="48"/>
    </row>
    <row r="1085" spans="1:63" s="23" customFormat="1">
      <c r="A1085" s="7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44"/>
      <c r="X1085" s="8"/>
      <c r="Y1085" s="8"/>
      <c r="Z1085" s="8"/>
      <c r="AA1085" s="7"/>
      <c r="AB1085" s="8"/>
      <c r="AC1085" s="8"/>
      <c r="AD1085" s="3"/>
      <c r="AE1085" s="8"/>
      <c r="AF1085" s="8"/>
      <c r="AG1085" s="8"/>
      <c r="AH1085" s="7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31"/>
      <c r="AT1085" s="7"/>
      <c r="AU1085" s="8"/>
      <c r="AV1085" s="8"/>
      <c r="AW1085" s="8"/>
      <c r="AX1085" s="8"/>
      <c r="AY1085" s="8"/>
      <c r="AZ1085" s="8"/>
      <c r="BA1085" s="8"/>
      <c r="BB1085" s="8"/>
      <c r="BC1085" s="8"/>
      <c r="BD1085" s="2"/>
      <c r="BE1085" s="37"/>
      <c r="BF1085" s="7"/>
      <c r="BG1085" s="7"/>
      <c r="BH1085" s="7"/>
      <c r="BI1085" s="47"/>
      <c r="BJ1085" s="48"/>
      <c r="BK1085" s="48"/>
    </row>
    <row r="1086" spans="1:63" s="23" customFormat="1">
      <c r="A1086" s="7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44"/>
      <c r="X1086" s="8"/>
      <c r="Y1086" s="8"/>
      <c r="Z1086" s="8"/>
      <c r="AA1086" s="7"/>
      <c r="AB1086" s="8"/>
      <c r="AC1086" s="8"/>
      <c r="AD1086" s="3"/>
      <c r="AE1086" s="8"/>
      <c r="AF1086" s="8"/>
      <c r="AG1086" s="8"/>
      <c r="AH1086" s="7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31"/>
      <c r="AT1086" s="7"/>
      <c r="AU1086" s="8"/>
      <c r="AV1086" s="8"/>
      <c r="AW1086" s="8"/>
      <c r="AX1086" s="8"/>
      <c r="AY1086" s="8"/>
      <c r="AZ1086" s="8"/>
      <c r="BA1086" s="8"/>
      <c r="BB1086" s="8"/>
      <c r="BC1086" s="8"/>
      <c r="BD1086" s="2"/>
      <c r="BE1086" s="37"/>
      <c r="BF1086" s="7"/>
      <c r="BG1086" s="7"/>
      <c r="BH1086" s="7"/>
      <c r="BI1086" s="47"/>
      <c r="BJ1086" s="48"/>
      <c r="BK1086" s="48"/>
    </row>
    <row r="1087" spans="1:63" s="23" customFormat="1">
      <c r="A1087" s="7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44"/>
      <c r="X1087" s="8"/>
      <c r="Y1087" s="8"/>
      <c r="Z1087" s="8"/>
      <c r="AA1087" s="7"/>
      <c r="AB1087" s="8"/>
      <c r="AC1087" s="8"/>
      <c r="AD1087" s="3"/>
      <c r="AE1087" s="8"/>
      <c r="AF1087" s="8"/>
      <c r="AG1087" s="8"/>
      <c r="AH1087" s="7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31"/>
      <c r="AT1087" s="7"/>
      <c r="AU1087" s="8"/>
      <c r="AV1087" s="8"/>
      <c r="AW1087" s="8"/>
      <c r="AX1087" s="8"/>
      <c r="AY1087" s="8"/>
      <c r="AZ1087" s="8"/>
      <c r="BA1087" s="8"/>
      <c r="BB1087" s="8"/>
      <c r="BC1087" s="8"/>
      <c r="BD1087" s="2"/>
      <c r="BE1087" s="37"/>
      <c r="BF1087" s="7"/>
      <c r="BG1087" s="7"/>
      <c r="BH1087" s="7"/>
      <c r="BI1087" s="47"/>
      <c r="BJ1087" s="48"/>
      <c r="BK1087" s="48"/>
    </row>
    <row r="1088" spans="1:63" s="23" customFormat="1">
      <c r="A1088" s="7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44"/>
      <c r="X1088" s="8"/>
      <c r="Y1088" s="8"/>
      <c r="Z1088" s="8"/>
      <c r="AA1088" s="7"/>
      <c r="AB1088" s="8"/>
      <c r="AC1088" s="8"/>
      <c r="AD1088" s="3"/>
      <c r="AE1088" s="8"/>
      <c r="AF1088" s="8"/>
      <c r="AG1088" s="8"/>
      <c r="AH1088" s="7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31"/>
      <c r="AT1088" s="7"/>
      <c r="AU1088" s="8"/>
      <c r="AV1088" s="8"/>
      <c r="AW1088" s="8"/>
      <c r="AX1088" s="8"/>
      <c r="AY1088" s="8"/>
      <c r="AZ1088" s="8"/>
      <c r="BA1088" s="8"/>
      <c r="BB1088" s="8"/>
      <c r="BC1088" s="8"/>
      <c r="BD1088" s="2"/>
      <c r="BE1088" s="37"/>
      <c r="BF1088" s="7"/>
      <c r="BG1088" s="7"/>
      <c r="BH1088" s="7"/>
      <c r="BI1088" s="47"/>
      <c r="BJ1088" s="48"/>
      <c r="BK1088" s="48"/>
    </row>
    <row r="1089" spans="1:63" s="23" customFormat="1">
      <c r="A1089" s="7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44"/>
      <c r="X1089" s="8"/>
      <c r="Y1089" s="8"/>
      <c r="Z1089" s="8"/>
      <c r="AA1089" s="7"/>
      <c r="AB1089" s="8"/>
      <c r="AC1089" s="8"/>
      <c r="AD1089" s="3"/>
      <c r="AE1089" s="8"/>
      <c r="AF1089" s="8"/>
      <c r="AG1089" s="8"/>
      <c r="AH1089" s="7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31"/>
      <c r="AT1089" s="7"/>
      <c r="AU1089" s="8"/>
      <c r="AV1089" s="8"/>
      <c r="AW1089" s="8"/>
      <c r="AX1089" s="8"/>
      <c r="AY1089" s="8"/>
      <c r="AZ1089" s="8"/>
      <c r="BA1089" s="8"/>
      <c r="BB1089" s="8"/>
      <c r="BC1089" s="8"/>
      <c r="BD1089" s="2"/>
      <c r="BE1089" s="37"/>
      <c r="BF1089" s="7"/>
      <c r="BG1089" s="7"/>
      <c r="BH1089" s="7"/>
      <c r="BI1089" s="47"/>
      <c r="BJ1089" s="48"/>
      <c r="BK1089" s="48"/>
    </row>
    <row r="1090" spans="1:63" s="23" customFormat="1">
      <c r="A1090" s="7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44"/>
      <c r="X1090" s="8"/>
      <c r="Y1090" s="8"/>
      <c r="Z1090" s="8"/>
      <c r="AA1090" s="7"/>
      <c r="AB1090" s="8"/>
      <c r="AC1090" s="8"/>
      <c r="AD1090" s="3"/>
      <c r="AE1090" s="8"/>
      <c r="AF1090" s="8"/>
      <c r="AG1090" s="8"/>
      <c r="AH1090" s="7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31"/>
      <c r="AT1090" s="7"/>
      <c r="AU1090" s="8"/>
      <c r="AV1090" s="8"/>
      <c r="AW1090" s="8"/>
      <c r="AX1090" s="8"/>
      <c r="AY1090" s="8"/>
      <c r="AZ1090" s="8"/>
      <c r="BA1090" s="8"/>
      <c r="BB1090" s="8"/>
      <c r="BC1090" s="8"/>
      <c r="BD1090" s="2"/>
      <c r="BE1090" s="37"/>
      <c r="BF1090" s="7"/>
      <c r="BG1090" s="7"/>
      <c r="BH1090" s="7"/>
      <c r="BI1090" s="47"/>
      <c r="BJ1090" s="48"/>
      <c r="BK1090" s="48"/>
    </row>
    <row r="1091" spans="1:63" s="23" customFormat="1">
      <c r="A1091" s="7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44"/>
      <c r="X1091" s="8"/>
      <c r="Y1091" s="8"/>
      <c r="Z1091" s="8"/>
      <c r="AA1091" s="7"/>
      <c r="AB1091" s="8"/>
      <c r="AC1091" s="8"/>
      <c r="AD1091" s="3"/>
      <c r="AE1091" s="8"/>
      <c r="AF1091" s="8"/>
      <c r="AG1091" s="8"/>
      <c r="AH1091" s="7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31"/>
      <c r="AT1091" s="7"/>
      <c r="AU1091" s="8"/>
      <c r="AV1091" s="8"/>
      <c r="AW1091" s="8"/>
      <c r="AX1091" s="8"/>
      <c r="AY1091" s="8"/>
      <c r="AZ1091" s="8"/>
      <c r="BA1091" s="8"/>
      <c r="BB1091" s="8"/>
      <c r="BC1091" s="8"/>
      <c r="BD1091" s="2"/>
      <c r="BE1091" s="37"/>
      <c r="BF1091" s="7"/>
      <c r="BG1091" s="7"/>
      <c r="BH1091" s="7"/>
      <c r="BI1091" s="47"/>
      <c r="BJ1091" s="48"/>
      <c r="BK1091" s="48"/>
    </row>
    <row r="1092" spans="1:63" s="23" customFormat="1">
      <c r="A1092" s="7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44"/>
      <c r="X1092" s="8"/>
      <c r="Y1092" s="8"/>
      <c r="Z1092" s="8"/>
      <c r="AA1092" s="7"/>
      <c r="AB1092" s="8"/>
      <c r="AC1092" s="8"/>
      <c r="AD1092" s="3"/>
      <c r="AE1092" s="8"/>
      <c r="AF1092" s="8"/>
      <c r="AG1092" s="8"/>
      <c r="AH1092" s="7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31"/>
      <c r="AT1092" s="7"/>
      <c r="AU1092" s="8"/>
      <c r="AV1092" s="8"/>
      <c r="AW1092" s="8"/>
      <c r="AX1092" s="8"/>
      <c r="AY1092" s="8"/>
      <c r="AZ1092" s="8"/>
      <c r="BA1092" s="8"/>
      <c r="BB1092" s="8"/>
      <c r="BC1092" s="8"/>
      <c r="BD1092" s="2"/>
      <c r="BE1092" s="37"/>
      <c r="BF1092" s="7"/>
      <c r="BG1092" s="7"/>
      <c r="BH1092" s="7"/>
      <c r="BI1092" s="47"/>
      <c r="BJ1092" s="48"/>
      <c r="BK1092" s="48"/>
    </row>
    <row r="1093" spans="1:63" s="23" customFormat="1">
      <c r="A1093" s="7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44"/>
      <c r="X1093" s="8"/>
      <c r="Y1093" s="8"/>
      <c r="Z1093" s="8"/>
      <c r="AA1093" s="7"/>
      <c r="AB1093" s="8"/>
      <c r="AC1093" s="8"/>
      <c r="AD1093" s="3"/>
      <c r="AE1093" s="8"/>
      <c r="AF1093" s="8"/>
      <c r="AG1093" s="8"/>
      <c r="AH1093" s="7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56"/>
      <c r="AS1093" s="31"/>
      <c r="AT1093" s="7"/>
      <c r="AU1093" s="8"/>
      <c r="AV1093" s="8"/>
      <c r="AW1093" s="8"/>
      <c r="AX1093" s="8"/>
      <c r="AY1093" s="8"/>
      <c r="AZ1093" s="8"/>
      <c r="BA1093" s="8"/>
      <c r="BB1093" s="8"/>
      <c r="BC1093" s="8"/>
      <c r="BD1093" s="2"/>
      <c r="BE1093" s="37"/>
      <c r="BF1093" s="7"/>
      <c r="BG1093" s="7"/>
      <c r="BH1093" s="7"/>
      <c r="BI1093" s="47"/>
      <c r="BJ1093" s="48"/>
      <c r="BK1093" s="48"/>
    </row>
    <row r="1094" spans="1:63" s="23" customFormat="1">
      <c r="A1094" s="7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44"/>
      <c r="X1094" s="8"/>
      <c r="Y1094" s="8"/>
      <c r="Z1094" s="8"/>
      <c r="AA1094" s="7"/>
      <c r="AB1094" s="8"/>
      <c r="AC1094" s="8"/>
      <c r="AD1094" s="3"/>
      <c r="AE1094" s="8"/>
      <c r="AF1094" s="8"/>
      <c r="AG1094" s="8"/>
      <c r="AH1094" s="7"/>
      <c r="AI1094" s="56"/>
      <c r="AJ1094" s="56"/>
      <c r="AK1094" s="56"/>
      <c r="AL1094" s="56"/>
      <c r="AM1094" s="56"/>
      <c r="AN1094" s="56"/>
      <c r="AO1094" s="56"/>
      <c r="AP1094" s="56"/>
      <c r="AQ1094" s="56"/>
      <c r="AR1094" s="56"/>
      <c r="AS1094" s="31"/>
      <c r="AT1094" s="7"/>
      <c r="AU1094" s="8"/>
      <c r="AV1094" s="8"/>
      <c r="AW1094" s="8"/>
      <c r="AX1094" s="8"/>
      <c r="AY1094" s="8"/>
      <c r="AZ1094" s="8"/>
      <c r="BA1094" s="8"/>
      <c r="BB1094" s="8"/>
      <c r="BC1094" s="8"/>
      <c r="BD1094" s="2"/>
      <c r="BE1094" s="37"/>
      <c r="BF1094" s="7"/>
      <c r="BG1094" s="7"/>
      <c r="BH1094" s="7"/>
      <c r="BI1094" s="47"/>
      <c r="BJ1094" s="48"/>
      <c r="BK1094" s="48"/>
    </row>
    <row r="1095" spans="1:63" s="23" customFormat="1">
      <c r="A1095" s="7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44"/>
      <c r="X1095" s="8"/>
      <c r="Y1095" s="8"/>
      <c r="Z1095" s="8"/>
      <c r="AA1095" s="7"/>
      <c r="AB1095" s="8"/>
      <c r="AC1095" s="8"/>
      <c r="AD1095" s="3"/>
      <c r="AE1095" s="8"/>
      <c r="AF1095" s="8"/>
      <c r="AG1095" s="8"/>
      <c r="AH1095" s="7"/>
      <c r="AI1095" s="56"/>
      <c r="AJ1095" s="56"/>
      <c r="AK1095" s="56"/>
      <c r="AL1095" s="56"/>
      <c r="AM1095" s="56"/>
      <c r="AN1095" s="56"/>
      <c r="AO1095" s="56"/>
      <c r="AP1095" s="56"/>
      <c r="AQ1095" s="56"/>
      <c r="AR1095" s="56"/>
      <c r="AS1095" s="31"/>
      <c r="AT1095" s="7"/>
      <c r="AU1095" s="8"/>
      <c r="AV1095" s="8"/>
      <c r="AW1095" s="8"/>
      <c r="AX1095" s="8"/>
      <c r="AY1095" s="8"/>
      <c r="AZ1095" s="8"/>
      <c r="BA1095" s="8"/>
      <c r="BB1095" s="8"/>
      <c r="BC1095" s="8"/>
      <c r="BD1095" s="2"/>
      <c r="BE1095" s="37"/>
      <c r="BF1095" s="7"/>
      <c r="BG1095" s="7"/>
      <c r="BH1095" s="7"/>
      <c r="BI1095" s="47"/>
      <c r="BJ1095" s="48"/>
      <c r="BK1095" s="48"/>
    </row>
    <row r="1096" spans="1:63" s="23" customFormat="1">
      <c r="A1096" s="7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44"/>
      <c r="X1096" s="8"/>
      <c r="Y1096" s="8"/>
      <c r="Z1096" s="8"/>
      <c r="AA1096" s="7"/>
      <c r="AB1096" s="8"/>
      <c r="AC1096" s="8"/>
      <c r="AD1096" s="3"/>
      <c r="AE1096" s="8"/>
      <c r="AF1096" s="8"/>
      <c r="AG1096" s="8"/>
      <c r="AH1096" s="7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31"/>
      <c r="AT1096" s="7"/>
      <c r="AU1096" s="8"/>
      <c r="AV1096" s="8"/>
      <c r="AW1096" s="8"/>
      <c r="AX1096" s="8"/>
      <c r="AY1096" s="8"/>
      <c r="AZ1096" s="8"/>
      <c r="BA1096" s="8"/>
      <c r="BB1096" s="8"/>
      <c r="BC1096" s="8"/>
      <c r="BD1096" s="2"/>
      <c r="BE1096" s="37"/>
      <c r="BF1096" s="7"/>
      <c r="BG1096" s="7"/>
      <c r="BH1096" s="7"/>
      <c r="BI1096" s="47"/>
      <c r="BJ1096" s="48"/>
      <c r="BK1096" s="48"/>
    </row>
    <row r="1097" spans="1:63" s="23" customFormat="1">
      <c r="A1097" s="7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44"/>
      <c r="X1097" s="8"/>
      <c r="Y1097" s="8"/>
      <c r="Z1097" s="8"/>
      <c r="AA1097" s="7"/>
      <c r="AB1097" s="8"/>
      <c r="AC1097" s="8"/>
      <c r="AD1097" s="3"/>
      <c r="AE1097" s="8"/>
      <c r="AF1097" s="8"/>
      <c r="AG1097" s="8"/>
      <c r="AH1097" s="7"/>
      <c r="AI1097" s="56"/>
      <c r="AJ1097" s="56"/>
      <c r="AK1097" s="56"/>
      <c r="AL1097" s="56"/>
      <c r="AM1097" s="56"/>
      <c r="AN1097" s="56"/>
      <c r="AO1097" s="56"/>
      <c r="AP1097" s="56"/>
      <c r="AQ1097" s="56"/>
      <c r="AR1097" s="56"/>
      <c r="AS1097" s="31"/>
      <c r="AT1097" s="7"/>
      <c r="AU1097" s="8"/>
      <c r="AV1097" s="8"/>
      <c r="AW1097" s="8"/>
      <c r="AX1097" s="8"/>
      <c r="AY1097" s="8"/>
      <c r="AZ1097" s="8"/>
      <c r="BA1097" s="8"/>
      <c r="BB1097" s="8"/>
      <c r="BC1097" s="8"/>
      <c r="BD1097" s="2"/>
      <c r="BE1097" s="37"/>
      <c r="BF1097" s="7"/>
      <c r="BG1097" s="7"/>
      <c r="BH1097" s="7"/>
      <c r="BI1097" s="47"/>
      <c r="BJ1097" s="48"/>
      <c r="BK1097" s="48"/>
    </row>
    <row r="1098" spans="1:63" s="23" customFormat="1">
      <c r="A1098" s="7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44"/>
      <c r="X1098" s="8"/>
      <c r="Y1098" s="8"/>
      <c r="Z1098" s="8"/>
      <c r="AA1098" s="7"/>
      <c r="AB1098" s="8"/>
      <c r="AC1098" s="8"/>
      <c r="AD1098" s="3"/>
      <c r="AE1098" s="8"/>
      <c r="AF1098" s="8"/>
      <c r="AG1098" s="8"/>
      <c r="AH1098" s="7"/>
      <c r="AI1098" s="56"/>
      <c r="AJ1098" s="56"/>
      <c r="AK1098" s="56"/>
      <c r="AL1098" s="56"/>
      <c r="AM1098" s="56"/>
      <c r="AN1098" s="56"/>
      <c r="AO1098" s="56"/>
      <c r="AP1098" s="56"/>
      <c r="AQ1098" s="56"/>
      <c r="AR1098" s="56"/>
      <c r="AS1098" s="31"/>
      <c r="AT1098" s="7"/>
      <c r="AU1098" s="8"/>
      <c r="AV1098" s="8"/>
      <c r="AW1098" s="8"/>
      <c r="AX1098" s="8"/>
      <c r="AY1098" s="8"/>
      <c r="AZ1098" s="8"/>
      <c r="BA1098" s="8"/>
      <c r="BB1098" s="8"/>
      <c r="BC1098" s="8"/>
      <c r="BD1098" s="2"/>
      <c r="BE1098" s="37"/>
      <c r="BF1098" s="7"/>
      <c r="BG1098" s="7"/>
      <c r="BH1098" s="7"/>
      <c r="BI1098" s="47"/>
      <c r="BJ1098" s="48"/>
      <c r="BK1098" s="48"/>
    </row>
    <row r="1099" spans="1:63" s="23" customFormat="1">
      <c r="A1099" s="7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44"/>
      <c r="X1099" s="8"/>
      <c r="Y1099" s="8"/>
      <c r="Z1099" s="8"/>
      <c r="AA1099" s="7"/>
      <c r="AB1099" s="8"/>
      <c r="AC1099" s="8"/>
      <c r="AD1099" s="3"/>
      <c r="AE1099" s="8"/>
      <c r="AF1099" s="8"/>
      <c r="AG1099" s="8"/>
      <c r="AH1099" s="7"/>
      <c r="AI1099" s="56"/>
      <c r="AJ1099" s="56"/>
      <c r="AK1099" s="56"/>
      <c r="AL1099" s="56"/>
      <c r="AM1099" s="56"/>
      <c r="AN1099" s="56"/>
      <c r="AO1099" s="56"/>
      <c r="AP1099" s="56"/>
      <c r="AQ1099" s="56"/>
      <c r="AR1099" s="56"/>
      <c r="AS1099" s="31"/>
      <c r="AT1099" s="7"/>
      <c r="AU1099" s="8"/>
      <c r="AV1099" s="8"/>
      <c r="AW1099" s="8"/>
      <c r="AX1099" s="8"/>
      <c r="AY1099" s="8"/>
      <c r="AZ1099" s="8"/>
      <c r="BA1099" s="8"/>
      <c r="BB1099" s="8"/>
      <c r="BC1099" s="8"/>
      <c r="BD1099" s="2"/>
      <c r="BE1099" s="37"/>
      <c r="BF1099" s="7"/>
      <c r="BG1099" s="7"/>
      <c r="BH1099" s="7"/>
      <c r="BI1099" s="47"/>
      <c r="BJ1099" s="48"/>
      <c r="BK1099" s="48"/>
    </row>
    <row r="1100" spans="1:63" s="23" customFormat="1">
      <c r="A1100" s="7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44"/>
      <c r="X1100" s="8"/>
      <c r="Y1100" s="8"/>
      <c r="Z1100" s="8"/>
      <c r="AA1100" s="7"/>
      <c r="AB1100" s="8"/>
      <c r="AC1100" s="8"/>
      <c r="AD1100" s="3"/>
      <c r="AE1100" s="8"/>
      <c r="AF1100" s="8"/>
      <c r="AG1100" s="8"/>
      <c r="AH1100" s="7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31"/>
      <c r="AT1100" s="7"/>
      <c r="AU1100" s="8"/>
      <c r="AV1100" s="8"/>
      <c r="AW1100" s="8"/>
      <c r="AX1100" s="8"/>
      <c r="AY1100" s="8"/>
      <c r="AZ1100" s="8"/>
      <c r="BA1100" s="8"/>
      <c r="BB1100" s="8"/>
      <c r="BC1100" s="8"/>
      <c r="BD1100" s="2"/>
      <c r="BE1100" s="37"/>
      <c r="BF1100" s="7"/>
      <c r="BG1100" s="7"/>
      <c r="BH1100" s="7"/>
      <c r="BI1100" s="47"/>
      <c r="BJ1100" s="48"/>
      <c r="BK1100" s="48"/>
    </row>
    <row r="1101" spans="1:63" s="23" customFormat="1">
      <c r="A1101" s="7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44"/>
      <c r="X1101" s="8"/>
      <c r="Y1101" s="8"/>
      <c r="Z1101" s="8"/>
      <c r="AA1101" s="7"/>
      <c r="AB1101" s="8"/>
      <c r="AC1101" s="8"/>
      <c r="AD1101" s="3"/>
      <c r="AE1101" s="8"/>
      <c r="AF1101" s="8"/>
      <c r="AG1101" s="8"/>
      <c r="AH1101" s="7"/>
      <c r="AI1101" s="56"/>
      <c r="AJ1101" s="56"/>
      <c r="AK1101" s="56"/>
      <c r="AL1101" s="56"/>
      <c r="AM1101" s="56"/>
      <c r="AN1101" s="56"/>
      <c r="AO1101" s="56"/>
      <c r="AP1101" s="56"/>
      <c r="AQ1101" s="56"/>
      <c r="AR1101" s="56"/>
      <c r="AS1101" s="31"/>
      <c r="AT1101" s="7"/>
      <c r="AU1101" s="8"/>
      <c r="AV1101" s="8"/>
      <c r="AW1101" s="8"/>
      <c r="AX1101" s="8"/>
      <c r="AY1101" s="8"/>
      <c r="AZ1101" s="8"/>
      <c r="BA1101" s="8"/>
      <c r="BB1101" s="8"/>
      <c r="BC1101" s="8"/>
      <c r="BD1101" s="2"/>
      <c r="BE1101" s="37"/>
      <c r="BF1101" s="7"/>
      <c r="BG1101" s="7"/>
      <c r="BH1101" s="7"/>
      <c r="BI1101" s="47"/>
      <c r="BJ1101" s="48"/>
      <c r="BK1101" s="48"/>
    </row>
    <row r="1102" spans="1:63" s="23" customFormat="1">
      <c r="A1102" s="7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44"/>
      <c r="X1102" s="8"/>
      <c r="Y1102" s="8"/>
      <c r="Z1102" s="8"/>
      <c r="AA1102" s="7"/>
      <c r="AB1102" s="8"/>
      <c r="AC1102" s="8"/>
      <c r="AD1102" s="3"/>
      <c r="AE1102" s="8"/>
      <c r="AF1102" s="8"/>
      <c r="AG1102" s="8"/>
      <c r="AH1102" s="7"/>
      <c r="AI1102" s="56"/>
      <c r="AJ1102" s="56"/>
      <c r="AK1102" s="56"/>
      <c r="AL1102" s="56"/>
      <c r="AM1102" s="56"/>
      <c r="AN1102" s="56"/>
      <c r="AO1102" s="56"/>
      <c r="AP1102" s="56"/>
      <c r="AQ1102" s="56"/>
      <c r="AR1102" s="56"/>
      <c r="AS1102" s="31"/>
      <c r="AT1102" s="7"/>
      <c r="AU1102" s="8"/>
      <c r="AV1102" s="8"/>
      <c r="AW1102" s="8"/>
      <c r="AX1102" s="8"/>
      <c r="AY1102" s="8"/>
      <c r="AZ1102" s="8"/>
      <c r="BA1102" s="8"/>
      <c r="BB1102" s="8"/>
      <c r="BC1102" s="8"/>
      <c r="BD1102" s="2"/>
      <c r="BE1102" s="37"/>
      <c r="BF1102" s="7"/>
      <c r="BG1102" s="7"/>
      <c r="BH1102" s="7"/>
      <c r="BI1102" s="47"/>
      <c r="BJ1102" s="48"/>
      <c r="BK1102" s="48"/>
    </row>
    <row r="1103" spans="1:63" s="23" customFormat="1">
      <c r="A1103" s="7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44"/>
      <c r="X1103" s="8"/>
      <c r="Y1103" s="8"/>
      <c r="Z1103" s="8"/>
      <c r="AA1103" s="7"/>
      <c r="AB1103" s="8"/>
      <c r="AC1103" s="8"/>
      <c r="AD1103" s="3"/>
      <c r="AE1103" s="8"/>
      <c r="AF1103" s="8"/>
      <c r="AG1103" s="8"/>
      <c r="AH1103" s="7"/>
      <c r="AI1103" s="56"/>
      <c r="AJ1103" s="56"/>
      <c r="AK1103" s="56"/>
      <c r="AL1103" s="56"/>
      <c r="AM1103" s="56"/>
      <c r="AN1103" s="56"/>
      <c r="AO1103" s="56"/>
      <c r="AP1103" s="56"/>
      <c r="AQ1103" s="56"/>
      <c r="AR1103" s="56"/>
      <c r="AS1103" s="31"/>
      <c r="AT1103" s="7"/>
      <c r="AU1103" s="8"/>
      <c r="AV1103" s="8"/>
      <c r="AW1103" s="8"/>
      <c r="AX1103" s="8"/>
      <c r="AY1103" s="8"/>
      <c r="AZ1103" s="8"/>
      <c r="BA1103" s="8"/>
      <c r="BB1103" s="8"/>
      <c r="BC1103" s="8"/>
      <c r="BD1103" s="2"/>
      <c r="BE1103" s="37"/>
      <c r="BF1103" s="7"/>
      <c r="BG1103" s="7"/>
      <c r="BH1103" s="7"/>
      <c r="BI1103" s="47"/>
      <c r="BJ1103" s="48"/>
      <c r="BK1103" s="48"/>
    </row>
    <row r="1104" spans="1:63" s="23" customFormat="1">
      <c r="A1104" s="7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44"/>
      <c r="X1104" s="8"/>
      <c r="Y1104" s="8"/>
      <c r="Z1104" s="8"/>
      <c r="AA1104" s="7"/>
      <c r="AB1104" s="8"/>
      <c r="AC1104" s="8"/>
      <c r="AD1104" s="3"/>
      <c r="AE1104" s="8"/>
      <c r="AF1104" s="8"/>
      <c r="AG1104" s="8"/>
      <c r="AH1104" s="7"/>
      <c r="AI1104" s="56"/>
      <c r="AJ1104" s="56"/>
      <c r="AK1104" s="56"/>
      <c r="AL1104" s="56"/>
      <c r="AM1104" s="56"/>
      <c r="AN1104" s="56"/>
      <c r="AO1104" s="56"/>
      <c r="AP1104" s="56"/>
      <c r="AQ1104" s="56"/>
      <c r="AR1104" s="56"/>
      <c r="AS1104" s="31"/>
      <c r="AT1104" s="7"/>
      <c r="AU1104" s="8"/>
      <c r="AV1104" s="8"/>
      <c r="AW1104" s="8"/>
      <c r="AX1104" s="8"/>
      <c r="AY1104" s="8"/>
      <c r="AZ1104" s="8"/>
      <c r="BA1104" s="8"/>
      <c r="BB1104" s="8"/>
      <c r="BC1104" s="8"/>
      <c r="BD1104" s="2"/>
      <c r="BE1104" s="37"/>
      <c r="BF1104" s="7"/>
      <c r="BG1104" s="7"/>
      <c r="BH1104" s="7"/>
      <c r="BI1104" s="47"/>
      <c r="BJ1104" s="48"/>
      <c r="BK1104" s="48"/>
    </row>
    <row r="1105" spans="1:63" s="23" customFormat="1">
      <c r="A1105" s="7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44"/>
      <c r="X1105" s="8"/>
      <c r="Y1105" s="8"/>
      <c r="Z1105" s="8"/>
      <c r="AA1105" s="7"/>
      <c r="AB1105" s="8"/>
      <c r="AC1105" s="8"/>
      <c r="AD1105" s="3"/>
      <c r="AE1105" s="8"/>
      <c r="AF1105" s="8"/>
      <c r="AG1105" s="8"/>
      <c r="AH1105" s="7"/>
      <c r="AI1105" s="56"/>
      <c r="AJ1105" s="56"/>
      <c r="AK1105" s="56"/>
      <c r="AL1105" s="56"/>
      <c r="AM1105" s="56"/>
      <c r="AN1105" s="56"/>
      <c r="AO1105" s="56"/>
      <c r="AP1105" s="56"/>
      <c r="AQ1105" s="56"/>
      <c r="AR1105" s="56"/>
      <c r="AS1105" s="31"/>
      <c r="AT1105" s="7"/>
      <c r="AU1105" s="8"/>
      <c r="AV1105" s="8"/>
      <c r="AW1105" s="8"/>
      <c r="AX1105" s="8"/>
      <c r="AY1105" s="8"/>
      <c r="AZ1105" s="8"/>
      <c r="BA1105" s="8"/>
      <c r="BB1105" s="8"/>
      <c r="BC1105" s="8"/>
      <c r="BD1105" s="2"/>
      <c r="BE1105" s="36"/>
      <c r="BF1105" s="7"/>
      <c r="BG1105" s="7"/>
      <c r="BH1105" s="7"/>
      <c r="BI1105" s="47"/>
      <c r="BJ1105" s="48"/>
      <c r="BK1105" s="48"/>
    </row>
    <row r="1106" spans="1:63" s="23" customFormat="1">
      <c r="A1106" s="7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44"/>
      <c r="X1106" s="8"/>
      <c r="Y1106" s="8"/>
      <c r="Z1106" s="8"/>
      <c r="AA1106" s="7"/>
      <c r="AB1106" s="8"/>
      <c r="AC1106" s="8"/>
      <c r="AD1106" s="3"/>
      <c r="AE1106" s="8"/>
      <c r="AF1106" s="8"/>
      <c r="AG1106" s="8"/>
      <c r="AH1106" s="7"/>
      <c r="AI1106" s="56"/>
      <c r="AJ1106" s="56"/>
      <c r="AK1106" s="56"/>
      <c r="AL1106" s="56"/>
      <c r="AM1106" s="56"/>
      <c r="AN1106" s="56"/>
      <c r="AO1106" s="56"/>
      <c r="AP1106" s="56"/>
      <c r="AQ1106" s="56"/>
      <c r="AR1106" s="56"/>
      <c r="AS1106" s="31"/>
      <c r="AT1106" s="7"/>
      <c r="AU1106" s="8"/>
      <c r="AV1106" s="8"/>
      <c r="AW1106" s="8"/>
      <c r="AX1106" s="8"/>
      <c r="AY1106" s="8"/>
      <c r="AZ1106" s="8"/>
      <c r="BA1106" s="8"/>
      <c r="BB1106" s="8"/>
      <c r="BC1106" s="8"/>
      <c r="BD1106" s="2"/>
      <c r="BE1106" s="36"/>
      <c r="BF1106" s="7"/>
      <c r="BG1106" s="7"/>
      <c r="BH1106" s="7"/>
      <c r="BI1106" s="47"/>
      <c r="BJ1106" s="48"/>
      <c r="BK1106" s="48"/>
    </row>
    <row r="1107" spans="1:63" s="23" customFormat="1">
      <c r="A1107" s="7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44"/>
      <c r="X1107" s="8"/>
      <c r="Y1107" s="8"/>
      <c r="Z1107" s="8"/>
      <c r="AA1107" s="7"/>
      <c r="AB1107" s="8"/>
      <c r="AC1107" s="8"/>
      <c r="AD1107" s="3"/>
      <c r="AE1107" s="8"/>
      <c r="AF1107" s="8"/>
      <c r="AG1107" s="8"/>
      <c r="AH1107" s="7"/>
      <c r="AI1107" s="56"/>
      <c r="AJ1107" s="56"/>
      <c r="AK1107" s="56"/>
      <c r="AL1107" s="56"/>
      <c r="AM1107" s="56"/>
      <c r="AN1107" s="56"/>
      <c r="AO1107" s="56"/>
      <c r="AP1107" s="56"/>
      <c r="AQ1107" s="56"/>
      <c r="AR1107" s="56"/>
      <c r="AS1107" s="31"/>
      <c r="AT1107" s="7"/>
      <c r="AU1107" s="8"/>
      <c r="AV1107" s="8"/>
      <c r="AW1107" s="8"/>
      <c r="AX1107" s="8"/>
      <c r="AY1107" s="8"/>
      <c r="AZ1107" s="8"/>
      <c r="BA1107" s="8"/>
      <c r="BB1107" s="8"/>
      <c r="BC1107" s="8"/>
      <c r="BD1107" s="2"/>
      <c r="BE1107" s="36"/>
      <c r="BF1107" s="7"/>
      <c r="BG1107" s="7"/>
      <c r="BH1107" s="7"/>
      <c r="BI1107" s="47"/>
      <c r="BJ1107" s="48"/>
      <c r="BK1107" s="48"/>
    </row>
    <row r="1108" spans="1:63" s="23" customFormat="1">
      <c r="A1108" s="7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44"/>
      <c r="X1108" s="8"/>
      <c r="Y1108" s="8"/>
      <c r="Z1108" s="8"/>
      <c r="AA1108" s="7"/>
      <c r="AB1108" s="8"/>
      <c r="AC1108" s="8"/>
      <c r="AD1108" s="3"/>
      <c r="AE1108" s="8"/>
      <c r="AF1108" s="8"/>
      <c r="AG1108" s="8"/>
      <c r="AH1108" s="7"/>
      <c r="AI1108" s="56"/>
      <c r="AJ1108" s="56"/>
      <c r="AK1108" s="56"/>
      <c r="AL1108" s="56"/>
      <c r="AM1108" s="56"/>
      <c r="AN1108" s="56"/>
      <c r="AO1108" s="56"/>
      <c r="AP1108" s="56"/>
      <c r="AQ1108" s="56"/>
      <c r="AR1108" s="56"/>
      <c r="AS1108" s="31"/>
      <c r="AT1108" s="7"/>
      <c r="AU1108" s="8"/>
      <c r="AV1108" s="8"/>
      <c r="AW1108" s="8"/>
      <c r="AX1108" s="8"/>
      <c r="AY1108" s="8"/>
      <c r="AZ1108" s="8"/>
      <c r="BA1108" s="8"/>
      <c r="BB1108" s="8"/>
      <c r="BC1108" s="8"/>
      <c r="BD1108" s="2"/>
      <c r="BE1108" s="36"/>
      <c r="BF1108" s="7"/>
      <c r="BG1108" s="7"/>
      <c r="BH1108" s="7"/>
      <c r="BI1108" s="47"/>
      <c r="BJ1108" s="48"/>
      <c r="BK1108" s="48"/>
    </row>
    <row r="1109" spans="1:63" s="23" customFormat="1">
      <c r="A1109" s="7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44"/>
      <c r="X1109" s="8"/>
      <c r="Y1109" s="8"/>
      <c r="Z1109" s="8"/>
      <c r="AA1109" s="7"/>
      <c r="AB1109" s="8"/>
      <c r="AC1109" s="8"/>
      <c r="AD1109" s="3"/>
      <c r="AE1109" s="8"/>
      <c r="AF1109" s="8"/>
      <c r="AG1109" s="8"/>
      <c r="AH1109" s="7"/>
      <c r="AI1109" s="56"/>
      <c r="AJ1109" s="56"/>
      <c r="AK1109" s="56"/>
      <c r="AL1109" s="56"/>
      <c r="AM1109" s="56"/>
      <c r="AN1109" s="56"/>
      <c r="AO1109" s="56"/>
      <c r="AP1109" s="56"/>
      <c r="AQ1109" s="56"/>
      <c r="AR1109" s="56"/>
      <c r="AS1109" s="31"/>
      <c r="AT1109" s="7"/>
      <c r="AU1109" s="8"/>
      <c r="AV1109" s="8"/>
      <c r="AW1109" s="8"/>
      <c r="AX1109" s="8"/>
      <c r="AY1109" s="8"/>
      <c r="AZ1109" s="8"/>
      <c r="BA1109" s="8"/>
      <c r="BB1109" s="8"/>
      <c r="BC1109" s="8"/>
      <c r="BD1109" s="2"/>
      <c r="BE1109" s="36"/>
      <c r="BF1109" s="7"/>
      <c r="BG1109" s="7"/>
      <c r="BH1109" s="7"/>
      <c r="BI1109" s="47"/>
      <c r="BJ1109" s="48"/>
      <c r="BK1109" s="48"/>
    </row>
    <row r="1110" spans="1:63" s="23" customFormat="1">
      <c r="A1110" s="7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44"/>
      <c r="X1110" s="8"/>
      <c r="Y1110" s="8"/>
      <c r="Z1110" s="8"/>
      <c r="AA1110" s="7"/>
      <c r="AB1110" s="8"/>
      <c r="AC1110" s="8"/>
      <c r="AD1110" s="3"/>
      <c r="AE1110" s="8"/>
      <c r="AF1110" s="8"/>
      <c r="AG1110" s="8"/>
      <c r="AH1110" s="7"/>
      <c r="AI1110" s="56"/>
      <c r="AJ1110" s="56"/>
      <c r="AK1110" s="56"/>
      <c r="AL1110" s="56"/>
      <c r="AM1110" s="56"/>
      <c r="AN1110" s="56"/>
      <c r="AO1110" s="56"/>
      <c r="AP1110" s="56"/>
      <c r="AQ1110" s="56"/>
      <c r="AR1110" s="56"/>
      <c r="AS1110" s="31"/>
      <c r="AT1110" s="7"/>
      <c r="AU1110" s="8"/>
      <c r="AV1110" s="8"/>
      <c r="AW1110" s="8"/>
      <c r="AX1110" s="8"/>
      <c r="AY1110" s="8"/>
      <c r="AZ1110" s="8"/>
      <c r="BA1110" s="8"/>
      <c r="BB1110" s="8"/>
      <c r="BC1110" s="8"/>
      <c r="BD1110" s="2"/>
      <c r="BE1110" s="36"/>
      <c r="BF1110" s="7"/>
      <c r="BG1110" s="7"/>
      <c r="BH1110" s="7"/>
      <c r="BI1110" s="47"/>
      <c r="BJ1110" s="48"/>
      <c r="BK1110" s="48"/>
    </row>
    <row r="1111" spans="1:63" s="23" customFormat="1">
      <c r="A1111" s="7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44"/>
      <c r="X1111" s="8"/>
      <c r="Y1111" s="8"/>
      <c r="Z1111" s="8"/>
      <c r="AA1111" s="7"/>
      <c r="AB1111" s="8"/>
      <c r="AC1111" s="8"/>
      <c r="AD1111" s="3"/>
      <c r="AE1111" s="8"/>
      <c r="AF1111" s="8"/>
      <c r="AG1111" s="8"/>
      <c r="AH1111" s="7"/>
      <c r="AI1111" s="56"/>
      <c r="AJ1111" s="56"/>
      <c r="AK1111" s="56"/>
      <c r="AL1111" s="56"/>
      <c r="AM1111" s="56"/>
      <c r="AN1111" s="56"/>
      <c r="AO1111" s="56"/>
      <c r="AP1111" s="56"/>
      <c r="AQ1111" s="56"/>
      <c r="AR1111" s="56"/>
      <c r="AS1111" s="31"/>
      <c r="AT1111" s="7"/>
      <c r="AU1111" s="8"/>
      <c r="AV1111" s="8"/>
      <c r="AW1111" s="8"/>
      <c r="AX1111" s="8"/>
      <c r="AY1111" s="8"/>
      <c r="AZ1111" s="8"/>
      <c r="BA1111" s="8"/>
      <c r="BB1111" s="8"/>
      <c r="BC1111" s="8"/>
      <c r="BD1111" s="2"/>
      <c r="BE1111" s="36"/>
      <c r="BF1111" s="7"/>
      <c r="BG1111" s="7"/>
      <c r="BH1111" s="7"/>
      <c r="BI1111" s="47"/>
      <c r="BJ1111" s="48"/>
      <c r="BK1111" s="48"/>
    </row>
    <row r="1112" spans="1:63" s="23" customFormat="1">
      <c r="A1112" s="7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44"/>
      <c r="X1112" s="8"/>
      <c r="Y1112" s="8"/>
      <c r="Z1112" s="8"/>
      <c r="AA1112" s="7"/>
      <c r="AB1112" s="8"/>
      <c r="AC1112" s="8"/>
      <c r="AD1112" s="3"/>
      <c r="AE1112" s="8"/>
      <c r="AF1112" s="8"/>
      <c r="AG1112" s="8"/>
      <c r="AH1112" s="7"/>
      <c r="AI1112" s="56"/>
      <c r="AJ1112" s="56"/>
      <c r="AK1112" s="56"/>
      <c r="AL1112" s="56"/>
      <c r="AM1112" s="56"/>
      <c r="AN1112" s="56"/>
      <c r="AO1112" s="56"/>
      <c r="AP1112" s="56"/>
      <c r="AQ1112" s="56"/>
      <c r="AR1112" s="56"/>
      <c r="AS1112" s="31"/>
      <c r="AT1112" s="7"/>
      <c r="AU1112" s="8"/>
      <c r="AV1112" s="8"/>
      <c r="AW1112" s="8"/>
      <c r="AX1112" s="8"/>
      <c r="AY1112" s="8"/>
      <c r="AZ1112" s="8"/>
      <c r="BA1112" s="8"/>
      <c r="BB1112" s="8"/>
      <c r="BC1112" s="8"/>
      <c r="BD1112" s="2"/>
      <c r="BE1112" s="36"/>
      <c r="BF1112" s="7"/>
      <c r="BG1112" s="7"/>
      <c r="BH1112" s="7"/>
      <c r="BI1112" s="47"/>
      <c r="BJ1112" s="48"/>
      <c r="BK1112" s="48"/>
    </row>
    <row r="1113" spans="1:63" s="23" customFormat="1">
      <c r="A1113" s="7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44"/>
      <c r="X1113" s="8"/>
      <c r="Y1113" s="8"/>
      <c r="Z1113" s="8"/>
      <c r="AA1113" s="7"/>
      <c r="AB1113" s="8"/>
      <c r="AC1113" s="8"/>
      <c r="AD1113" s="3"/>
      <c r="AE1113" s="8"/>
      <c r="AF1113" s="8"/>
      <c r="AG1113" s="8"/>
      <c r="AH1113" s="7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56"/>
      <c r="AS1113" s="31"/>
      <c r="AT1113" s="7"/>
      <c r="AU1113" s="8"/>
      <c r="AV1113" s="8"/>
      <c r="AW1113" s="8"/>
      <c r="AX1113" s="8"/>
      <c r="AY1113" s="8"/>
      <c r="AZ1113" s="8"/>
      <c r="BA1113" s="8"/>
      <c r="BB1113" s="8"/>
      <c r="BC1113" s="8"/>
      <c r="BD1113" s="2"/>
      <c r="BE1113" s="36"/>
      <c r="BF1113" s="7"/>
      <c r="BG1113" s="7"/>
      <c r="BH1113" s="7"/>
      <c r="BI1113" s="47"/>
      <c r="BJ1113" s="48"/>
      <c r="BK1113" s="48"/>
    </row>
    <row r="1114" spans="1:63" s="23" customFormat="1">
      <c r="A1114" s="7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44"/>
      <c r="X1114" s="8"/>
      <c r="Y1114" s="8"/>
      <c r="Z1114" s="8"/>
      <c r="AA1114" s="7"/>
      <c r="AB1114" s="8"/>
      <c r="AC1114" s="8"/>
      <c r="AD1114" s="3"/>
      <c r="AE1114" s="8"/>
      <c r="AF1114" s="8"/>
      <c r="AG1114" s="8"/>
      <c r="AH1114" s="7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56"/>
      <c r="AS1114" s="31"/>
      <c r="AT1114" s="7"/>
      <c r="AU1114" s="8"/>
      <c r="AV1114" s="8"/>
      <c r="AW1114" s="8"/>
      <c r="AX1114" s="8"/>
      <c r="AY1114" s="8"/>
      <c r="AZ1114" s="8"/>
      <c r="BA1114" s="8"/>
      <c r="BB1114" s="8"/>
      <c r="BC1114" s="8"/>
      <c r="BD1114" s="2"/>
      <c r="BE1114" s="36"/>
      <c r="BF1114" s="7"/>
      <c r="BG1114" s="7"/>
      <c r="BH1114" s="7"/>
      <c r="BI1114" s="47"/>
      <c r="BJ1114" s="48"/>
      <c r="BK1114" s="48"/>
    </row>
    <row r="1115" spans="1:63" s="23" customFormat="1">
      <c r="A1115" s="7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44"/>
      <c r="X1115" s="8"/>
      <c r="Y1115" s="8"/>
      <c r="Z1115" s="8"/>
      <c r="AA1115" s="7"/>
      <c r="AB1115" s="8"/>
      <c r="AC1115" s="8"/>
      <c r="AD1115" s="3"/>
      <c r="AE1115" s="8"/>
      <c r="AF1115" s="8"/>
      <c r="AG1115" s="8"/>
      <c r="AH1115" s="7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31"/>
      <c r="AT1115" s="7"/>
      <c r="AU1115" s="8"/>
      <c r="AV1115" s="8"/>
      <c r="AW1115" s="8"/>
      <c r="AX1115" s="8"/>
      <c r="AY1115" s="8"/>
      <c r="AZ1115" s="8"/>
      <c r="BA1115" s="8"/>
      <c r="BB1115" s="8"/>
      <c r="BC1115" s="8"/>
      <c r="BD1115" s="2"/>
      <c r="BE1115" s="36"/>
      <c r="BF1115" s="7"/>
      <c r="BG1115" s="7"/>
      <c r="BH1115" s="7"/>
      <c r="BI1115" s="47"/>
      <c r="BJ1115" s="48"/>
      <c r="BK1115" s="48"/>
    </row>
    <row r="1116" spans="1:63" s="23" customFormat="1">
      <c r="A1116" s="7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44"/>
      <c r="X1116" s="8"/>
      <c r="Y1116" s="8"/>
      <c r="Z1116" s="8"/>
      <c r="AA1116" s="7"/>
      <c r="AB1116" s="8"/>
      <c r="AC1116" s="8"/>
      <c r="AD1116" s="3"/>
      <c r="AE1116" s="8"/>
      <c r="AF1116" s="8"/>
      <c r="AG1116" s="8"/>
      <c r="AH1116" s="7"/>
      <c r="AI1116" s="56"/>
      <c r="AJ1116" s="56"/>
      <c r="AK1116" s="56"/>
      <c r="AL1116" s="56"/>
      <c r="AM1116" s="56"/>
      <c r="AN1116" s="56"/>
      <c r="AO1116" s="56"/>
      <c r="AP1116" s="56"/>
      <c r="AQ1116" s="56"/>
      <c r="AR1116" s="56"/>
      <c r="AS1116" s="31"/>
      <c r="AT1116" s="7"/>
      <c r="AU1116" s="8"/>
      <c r="AV1116" s="8"/>
      <c r="AW1116" s="8"/>
      <c r="AX1116" s="8"/>
      <c r="AY1116" s="8"/>
      <c r="AZ1116" s="8"/>
      <c r="BA1116" s="8"/>
      <c r="BB1116" s="8"/>
      <c r="BC1116" s="8"/>
      <c r="BD1116" s="2"/>
      <c r="BE1116" s="36"/>
      <c r="BF1116" s="7"/>
      <c r="BG1116" s="7"/>
      <c r="BH1116" s="7"/>
      <c r="BI1116" s="47"/>
      <c r="BJ1116" s="48"/>
      <c r="BK1116" s="48"/>
    </row>
    <row r="1117" spans="1:63" s="23" customFormat="1">
      <c r="A1117" s="7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44"/>
      <c r="X1117" s="8"/>
      <c r="Y1117" s="8"/>
      <c r="Z1117" s="8"/>
      <c r="AA1117" s="7"/>
      <c r="AB1117" s="8"/>
      <c r="AC1117" s="8"/>
      <c r="AD1117" s="3"/>
      <c r="AE1117" s="8"/>
      <c r="AF1117" s="8"/>
      <c r="AG1117" s="8"/>
      <c r="AH1117" s="7"/>
      <c r="AI1117" s="56"/>
      <c r="AJ1117" s="56"/>
      <c r="AK1117" s="56"/>
      <c r="AL1117" s="56"/>
      <c r="AM1117" s="56"/>
      <c r="AN1117" s="56"/>
      <c r="AO1117" s="56"/>
      <c r="AP1117" s="56"/>
      <c r="AQ1117" s="56"/>
      <c r="AR1117" s="56"/>
      <c r="AS1117" s="31"/>
      <c r="AT1117" s="7"/>
      <c r="AU1117" s="8"/>
      <c r="AV1117" s="8"/>
      <c r="AW1117" s="8"/>
      <c r="AX1117" s="8"/>
      <c r="AY1117" s="8"/>
      <c r="AZ1117" s="8"/>
      <c r="BA1117" s="8"/>
      <c r="BB1117" s="8"/>
      <c r="BC1117" s="8"/>
      <c r="BD1117" s="2"/>
      <c r="BE1117" s="36"/>
      <c r="BF1117" s="7"/>
      <c r="BG1117" s="7"/>
      <c r="BH1117" s="7"/>
      <c r="BI1117" s="47"/>
      <c r="BJ1117" s="48"/>
      <c r="BK1117" s="48"/>
    </row>
    <row r="1118" spans="1:63" s="23" customFormat="1">
      <c r="A1118" s="7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44"/>
      <c r="X1118" s="8"/>
      <c r="Y1118" s="8"/>
      <c r="Z1118" s="8"/>
      <c r="AA1118" s="7"/>
      <c r="AB1118" s="8"/>
      <c r="AC1118" s="8"/>
      <c r="AD1118" s="3"/>
      <c r="AE1118" s="8"/>
      <c r="AF1118" s="8"/>
      <c r="AG1118" s="8"/>
      <c r="AH1118" s="7"/>
      <c r="AI1118" s="56"/>
      <c r="AJ1118" s="56"/>
      <c r="AK1118" s="56"/>
      <c r="AL1118" s="56"/>
      <c r="AM1118" s="56"/>
      <c r="AN1118" s="56"/>
      <c r="AO1118" s="56"/>
      <c r="AP1118" s="56"/>
      <c r="AQ1118" s="56"/>
      <c r="AR1118" s="56"/>
      <c r="AS1118" s="31"/>
      <c r="AT1118" s="7"/>
      <c r="AU1118" s="8"/>
      <c r="AV1118" s="8"/>
      <c r="AW1118" s="8"/>
      <c r="AX1118" s="8"/>
      <c r="AY1118" s="8"/>
      <c r="AZ1118" s="8"/>
      <c r="BA1118" s="8"/>
      <c r="BB1118" s="8"/>
      <c r="BC1118" s="8"/>
      <c r="BD1118" s="2"/>
      <c r="BE1118" s="36"/>
      <c r="BF1118" s="7"/>
      <c r="BG1118" s="7"/>
      <c r="BH1118" s="7"/>
      <c r="BI1118" s="47"/>
      <c r="BJ1118" s="48"/>
      <c r="BK1118" s="48"/>
    </row>
    <row r="1119" spans="1:63" s="23" customFormat="1">
      <c r="A1119" s="7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44"/>
      <c r="X1119" s="8"/>
      <c r="Y1119" s="8"/>
      <c r="Z1119" s="8"/>
      <c r="AA1119" s="7"/>
      <c r="AB1119" s="8"/>
      <c r="AC1119" s="8"/>
      <c r="AD1119" s="3"/>
      <c r="AE1119" s="8"/>
      <c r="AF1119" s="8"/>
      <c r="AG1119" s="8"/>
      <c r="AH1119" s="7"/>
      <c r="AI1119" s="56"/>
      <c r="AJ1119" s="56"/>
      <c r="AK1119" s="56"/>
      <c r="AL1119" s="56"/>
      <c r="AM1119" s="56"/>
      <c r="AN1119" s="56"/>
      <c r="AO1119" s="56"/>
      <c r="AP1119" s="56"/>
      <c r="AQ1119" s="56"/>
      <c r="AR1119" s="56"/>
      <c r="AS1119" s="31"/>
      <c r="AT1119" s="7"/>
      <c r="AU1119" s="8"/>
      <c r="AV1119" s="8"/>
      <c r="AW1119" s="8"/>
      <c r="AX1119" s="8"/>
      <c r="AY1119" s="8"/>
      <c r="AZ1119" s="8"/>
      <c r="BA1119" s="8"/>
      <c r="BB1119" s="8"/>
      <c r="BC1119" s="8"/>
      <c r="BD1119" s="2"/>
      <c r="BE1119" s="36"/>
      <c r="BF1119" s="7"/>
      <c r="BG1119" s="7"/>
      <c r="BH1119" s="7"/>
      <c r="BI1119" s="47"/>
      <c r="BJ1119" s="48"/>
      <c r="BK1119" s="48"/>
    </row>
    <row r="1120" spans="1:63" s="23" customFormat="1">
      <c r="A1120" s="7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44"/>
      <c r="X1120" s="8"/>
      <c r="Y1120" s="8"/>
      <c r="Z1120" s="8"/>
      <c r="AA1120" s="7"/>
      <c r="AB1120" s="8"/>
      <c r="AC1120" s="8"/>
      <c r="AD1120" s="3"/>
      <c r="AE1120" s="8"/>
      <c r="AF1120" s="8"/>
      <c r="AG1120" s="8"/>
      <c r="AH1120" s="7"/>
      <c r="AI1120" s="56"/>
      <c r="AJ1120" s="56"/>
      <c r="AK1120" s="56"/>
      <c r="AL1120" s="56"/>
      <c r="AM1120" s="56"/>
      <c r="AN1120" s="56"/>
      <c r="AO1120" s="56"/>
      <c r="AP1120" s="56"/>
      <c r="AQ1120" s="56"/>
      <c r="AR1120" s="56"/>
      <c r="AS1120" s="31"/>
      <c r="AT1120" s="7"/>
      <c r="AU1120" s="8"/>
      <c r="AV1120" s="8"/>
      <c r="AW1120" s="8"/>
      <c r="AX1120" s="8"/>
      <c r="AY1120" s="8"/>
      <c r="AZ1120" s="8"/>
      <c r="BA1120" s="8"/>
      <c r="BB1120" s="8"/>
      <c r="BC1120" s="8"/>
      <c r="BD1120" s="2"/>
      <c r="BE1120" s="36"/>
      <c r="BF1120" s="7"/>
      <c r="BG1120" s="7"/>
      <c r="BH1120" s="7"/>
      <c r="BI1120" s="47"/>
      <c r="BJ1120" s="48"/>
      <c r="BK1120" s="48"/>
    </row>
    <row r="1121" spans="1:63" s="23" customFormat="1">
      <c r="A1121" s="7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44"/>
      <c r="X1121" s="8"/>
      <c r="Y1121" s="8"/>
      <c r="Z1121" s="8"/>
      <c r="AA1121" s="7"/>
      <c r="AB1121" s="8"/>
      <c r="AC1121" s="8"/>
      <c r="AD1121" s="3"/>
      <c r="AE1121" s="8"/>
      <c r="AF1121" s="8"/>
      <c r="AG1121" s="8"/>
      <c r="AH1121" s="7"/>
      <c r="AI1121" s="56"/>
      <c r="AJ1121" s="56"/>
      <c r="AK1121" s="56"/>
      <c r="AL1121" s="56"/>
      <c r="AM1121" s="56"/>
      <c r="AN1121" s="56"/>
      <c r="AO1121" s="56"/>
      <c r="AP1121" s="56"/>
      <c r="AQ1121" s="56"/>
      <c r="AR1121" s="56"/>
      <c r="AS1121" s="31"/>
      <c r="AT1121" s="7"/>
      <c r="AU1121" s="8"/>
      <c r="AV1121" s="8"/>
      <c r="AW1121" s="8"/>
      <c r="AX1121" s="8"/>
      <c r="AY1121" s="8"/>
      <c r="AZ1121" s="8"/>
      <c r="BA1121" s="8"/>
      <c r="BB1121" s="8"/>
      <c r="BC1121" s="8"/>
      <c r="BD1121" s="2"/>
      <c r="BE1121" s="36"/>
      <c r="BF1121" s="7"/>
      <c r="BG1121" s="7"/>
      <c r="BH1121" s="7"/>
      <c r="BI1121" s="47"/>
      <c r="BJ1121" s="48"/>
      <c r="BK1121" s="48"/>
    </row>
    <row r="1122" spans="1:63" s="23" customFormat="1">
      <c r="A1122" s="7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44"/>
      <c r="X1122" s="8"/>
      <c r="Y1122" s="8"/>
      <c r="Z1122" s="8"/>
      <c r="AA1122" s="7"/>
      <c r="AB1122" s="8"/>
      <c r="AC1122" s="8"/>
      <c r="AD1122" s="3"/>
      <c r="AE1122" s="8"/>
      <c r="AF1122" s="8"/>
      <c r="AG1122" s="8"/>
      <c r="AH1122" s="7"/>
      <c r="AI1122" s="56"/>
      <c r="AJ1122" s="56"/>
      <c r="AK1122" s="56"/>
      <c r="AL1122" s="56"/>
      <c r="AM1122" s="56"/>
      <c r="AN1122" s="56"/>
      <c r="AO1122" s="56"/>
      <c r="AP1122" s="56"/>
      <c r="AQ1122" s="56"/>
      <c r="AR1122" s="56"/>
      <c r="AS1122" s="31"/>
      <c r="AT1122" s="7"/>
      <c r="AU1122" s="8"/>
      <c r="AV1122" s="8"/>
      <c r="AW1122" s="8"/>
      <c r="AX1122" s="8"/>
      <c r="AY1122" s="8"/>
      <c r="AZ1122" s="8"/>
      <c r="BA1122" s="8"/>
      <c r="BB1122" s="8"/>
      <c r="BC1122" s="8"/>
      <c r="BD1122" s="2"/>
      <c r="BE1122" s="36"/>
      <c r="BF1122" s="7"/>
      <c r="BG1122" s="7"/>
      <c r="BH1122" s="7"/>
      <c r="BI1122" s="47"/>
      <c r="BJ1122" s="48"/>
      <c r="BK1122" s="48"/>
    </row>
    <row r="1123" spans="1:63" s="23" customFormat="1">
      <c r="A1123" s="7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44"/>
      <c r="X1123" s="8"/>
      <c r="Y1123" s="8"/>
      <c r="Z1123" s="8"/>
      <c r="AA1123" s="7"/>
      <c r="AB1123" s="8"/>
      <c r="AC1123" s="8"/>
      <c r="AD1123" s="3"/>
      <c r="AE1123" s="8"/>
      <c r="AF1123" s="8"/>
      <c r="AG1123" s="8"/>
      <c r="AH1123" s="7"/>
      <c r="AI1123" s="56"/>
      <c r="AJ1123" s="56"/>
      <c r="AK1123" s="56"/>
      <c r="AL1123" s="56"/>
      <c r="AM1123" s="56"/>
      <c r="AN1123" s="56"/>
      <c r="AO1123" s="56"/>
      <c r="AP1123" s="56"/>
      <c r="AQ1123" s="56"/>
      <c r="AR1123" s="56"/>
      <c r="AS1123" s="31"/>
      <c r="AT1123" s="7"/>
      <c r="AU1123" s="8"/>
      <c r="AV1123" s="8"/>
      <c r="AW1123" s="8"/>
      <c r="AX1123" s="8"/>
      <c r="AY1123" s="8"/>
      <c r="AZ1123" s="8"/>
      <c r="BA1123" s="8"/>
      <c r="BB1123" s="8"/>
      <c r="BC1123" s="8"/>
      <c r="BD1123" s="2"/>
      <c r="BE1123" s="36"/>
      <c r="BF1123" s="7"/>
      <c r="BG1123" s="7"/>
      <c r="BH1123" s="7"/>
      <c r="BI1123" s="47"/>
      <c r="BJ1123" s="48"/>
      <c r="BK1123" s="48"/>
    </row>
    <row r="1124" spans="1:63" s="23" customFormat="1">
      <c r="A1124" s="7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44"/>
      <c r="X1124" s="8"/>
      <c r="Y1124" s="8"/>
      <c r="Z1124" s="8"/>
      <c r="AA1124" s="7"/>
      <c r="AB1124" s="8"/>
      <c r="AC1124" s="8"/>
      <c r="AD1124" s="3"/>
      <c r="AE1124" s="8"/>
      <c r="AF1124" s="8"/>
      <c r="AG1124" s="8"/>
      <c r="AH1124" s="7"/>
      <c r="AI1124" s="56"/>
      <c r="AJ1124" s="56"/>
      <c r="AK1124" s="56"/>
      <c r="AL1124" s="56"/>
      <c r="AM1124" s="56"/>
      <c r="AN1124" s="56"/>
      <c r="AO1124" s="56"/>
      <c r="AP1124" s="56"/>
      <c r="AQ1124" s="56"/>
      <c r="AR1124" s="56"/>
      <c r="AS1124" s="31"/>
      <c r="AT1124" s="7"/>
      <c r="AU1124" s="8"/>
      <c r="AV1124" s="8"/>
      <c r="AW1124" s="8"/>
      <c r="AX1124" s="8"/>
      <c r="AY1124" s="8"/>
      <c r="AZ1124" s="8"/>
      <c r="BA1124" s="8"/>
      <c r="BB1124" s="8"/>
      <c r="BC1124" s="8"/>
      <c r="BD1124" s="2"/>
      <c r="BE1124" s="36"/>
      <c r="BF1124" s="7"/>
      <c r="BG1124" s="7"/>
      <c r="BH1124" s="7"/>
      <c r="BI1124" s="47"/>
      <c r="BJ1124" s="48"/>
      <c r="BK1124" s="48"/>
    </row>
    <row r="1125" spans="1:63" s="23" customFormat="1">
      <c r="A1125" s="7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44"/>
      <c r="X1125" s="8"/>
      <c r="Y1125" s="8"/>
      <c r="Z1125" s="8"/>
      <c r="AA1125" s="7"/>
      <c r="AB1125" s="8"/>
      <c r="AC1125" s="8"/>
      <c r="AD1125" s="3"/>
      <c r="AE1125" s="8"/>
      <c r="AF1125" s="8"/>
      <c r="AG1125" s="8"/>
      <c r="AH1125" s="7"/>
      <c r="AI1125" s="56"/>
      <c r="AJ1125" s="56"/>
      <c r="AK1125" s="56"/>
      <c r="AL1125" s="56"/>
      <c r="AM1125" s="56"/>
      <c r="AN1125" s="56"/>
      <c r="AO1125" s="56"/>
      <c r="AP1125" s="56"/>
      <c r="AQ1125" s="56"/>
      <c r="AR1125" s="56"/>
      <c r="AS1125" s="31"/>
      <c r="AT1125" s="7"/>
      <c r="AU1125" s="8"/>
      <c r="AV1125" s="8"/>
      <c r="AW1125" s="8"/>
      <c r="AX1125" s="8"/>
      <c r="AY1125" s="8"/>
      <c r="AZ1125" s="8"/>
      <c r="BA1125" s="8"/>
      <c r="BB1125" s="8"/>
      <c r="BC1125" s="8"/>
      <c r="BD1125" s="2"/>
      <c r="BE1125" s="37"/>
      <c r="BF1125" s="7"/>
      <c r="BG1125" s="7"/>
      <c r="BH1125" s="7"/>
      <c r="BI1125" s="47"/>
      <c r="BJ1125" s="48"/>
      <c r="BK1125" s="48"/>
    </row>
    <row r="1126" spans="1:63" s="23" customFormat="1">
      <c r="A1126" s="7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44"/>
      <c r="X1126" s="8"/>
      <c r="Y1126" s="8"/>
      <c r="Z1126" s="8"/>
      <c r="AA1126" s="7"/>
      <c r="AB1126" s="8"/>
      <c r="AC1126" s="8"/>
      <c r="AD1126" s="3"/>
      <c r="AE1126" s="8"/>
      <c r="AF1126" s="8"/>
      <c r="AG1126" s="8"/>
      <c r="AH1126" s="7"/>
      <c r="AI1126" s="56"/>
      <c r="AJ1126" s="56"/>
      <c r="AK1126" s="56"/>
      <c r="AL1126" s="56"/>
      <c r="AM1126" s="56"/>
      <c r="AN1126" s="56"/>
      <c r="AO1126" s="56"/>
      <c r="AP1126" s="56"/>
      <c r="AQ1126" s="56"/>
      <c r="AR1126" s="56"/>
      <c r="AS1126" s="31"/>
      <c r="AT1126" s="7"/>
      <c r="AU1126" s="8"/>
      <c r="AV1126" s="8"/>
      <c r="AW1126" s="8"/>
      <c r="AX1126" s="8"/>
      <c r="AY1126" s="8"/>
      <c r="AZ1126" s="8"/>
      <c r="BA1126" s="8"/>
      <c r="BB1126" s="8"/>
      <c r="BC1126" s="8"/>
      <c r="BD1126" s="2"/>
      <c r="BE1126" s="37"/>
      <c r="BF1126" s="7"/>
      <c r="BG1126" s="7"/>
      <c r="BH1126" s="7"/>
      <c r="BI1126" s="47"/>
      <c r="BJ1126" s="48"/>
      <c r="BK1126" s="48"/>
    </row>
    <row r="1127" spans="1:63" s="23" customFormat="1">
      <c r="A1127" s="7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44"/>
      <c r="X1127" s="8"/>
      <c r="Y1127" s="8"/>
      <c r="Z1127" s="8"/>
      <c r="AA1127" s="7"/>
      <c r="AB1127" s="8"/>
      <c r="AC1127" s="8"/>
      <c r="AD1127" s="3"/>
      <c r="AE1127" s="8"/>
      <c r="AF1127" s="8"/>
      <c r="AG1127" s="8"/>
      <c r="AH1127" s="7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31"/>
      <c r="AT1127" s="7"/>
      <c r="AU1127" s="8"/>
      <c r="AV1127" s="8"/>
      <c r="AW1127" s="8"/>
      <c r="AX1127" s="8"/>
      <c r="AY1127" s="8"/>
      <c r="AZ1127" s="8"/>
      <c r="BA1127" s="8"/>
      <c r="BB1127" s="8"/>
      <c r="BC1127" s="8"/>
      <c r="BD1127" s="2"/>
      <c r="BE1127" s="37"/>
      <c r="BF1127" s="7"/>
      <c r="BG1127" s="7"/>
      <c r="BH1127" s="7"/>
      <c r="BI1127" s="47"/>
      <c r="BJ1127" s="48"/>
      <c r="BK1127" s="48"/>
    </row>
    <row r="1128" spans="1:63" s="23" customFormat="1">
      <c r="A1128" s="7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44"/>
      <c r="X1128" s="8"/>
      <c r="Y1128" s="8"/>
      <c r="Z1128" s="8"/>
      <c r="AA1128" s="7"/>
      <c r="AB1128" s="8"/>
      <c r="AC1128" s="8"/>
      <c r="AD1128" s="3"/>
      <c r="AE1128" s="8"/>
      <c r="AF1128" s="8"/>
      <c r="AG1128" s="8"/>
      <c r="AH1128" s="7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31"/>
      <c r="AT1128" s="7"/>
      <c r="AU1128" s="8"/>
      <c r="AV1128" s="8"/>
      <c r="AW1128" s="8"/>
      <c r="AX1128" s="8"/>
      <c r="AY1128" s="8"/>
      <c r="AZ1128" s="8"/>
      <c r="BA1128" s="8"/>
      <c r="BB1128" s="8"/>
      <c r="BC1128" s="8"/>
      <c r="BD1128" s="2"/>
      <c r="BE1128" s="37"/>
      <c r="BF1128" s="7"/>
      <c r="BG1128" s="7"/>
      <c r="BH1128" s="7"/>
      <c r="BI1128" s="47"/>
      <c r="BJ1128" s="48"/>
      <c r="BK1128" s="48"/>
    </row>
    <row r="1129" spans="1:63" s="23" customFormat="1">
      <c r="A1129" s="7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44"/>
      <c r="X1129" s="8"/>
      <c r="Y1129" s="8"/>
      <c r="Z1129" s="8"/>
      <c r="AA1129" s="7"/>
      <c r="AB1129" s="8"/>
      <c r="AC1129" s="8"/>
      <c r="AD1129" s="3"/>
      <c r="AE1129" s="8"/>
      <c r="AF1129" s="8"/>
      <c r="AG1129" s="8"/>
      <c r="AH1129" s="7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31"/>
      <c r="AT1129" s="7"/>
      <c r="AU1129" s="8"/>
      <c r="AV1129" s="8"/>
      <c r="AW1129" s="8"/>
      <c r="AX1129" s="8"/>
      <c r="AY1129" s="8"/>
      <c r="AZ1129" s="8"/>
      <c r="BA1129" s="8"/>
      <c r="BB1129" s="8"/>
      <c r="BC1129" s="8"/>
      <c r="BD1129" s="2"/>
      <c r="BE1129" s="37"/>
      <c r="BF1129" s="7"/>
      <c r="BG1129" s="7"/>
      <c r="BH1129" s="7"/>
      <c r="BI1129" s="47"/>
      <c r="BJ1129" s="48"/>
      <c r="BK1129" s="48"/>
    </row>
    <row r="1130" spans="1:63" s="23" customFormat="1">
      <c r="A1130" s="7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44"/>
      <c r="X1130" s="8"/>
      <c r="Y1130" s="8"/>
      <c r="Z1130" s="8"/>
      <c r="AA1130" s="7"/>
      <c r="AB1130" s="8"/>
      <c r="AC1130" s="8"/>
      <c r="AD1130" s="3"/>
      <c r="AE1130" s="8"/>
      <c r="AF1130" s="8"/>
      <c r="AG1130" s="8"/>
      <c r="AH1130" s="7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31"/>
      <c r="AT1130" s="7"/>
      <c r="AU1130" s="8"/>
      <c r="AV1130" s="8"/>
      <c r="AW1130" s="8"/>
      <c r="AX1130" s="8"/>
      <c r="AY1130" s="8"/>
      <c r="AZ1130" s="8"/>
      <c r="BA1130" s="8"/>
      <c r="BB1130" s="8"/>
      <c r="BC1130" s="8"/>
      <c r="BD1130" s="2"/>
      <c r="BE1130" s="37"/>
      <c r="BF1130" s="7"/>
      <c r="BG1130" s="7"/>
      <c r="BH1130" s="7"/>
      <c r="BI1130" s="47"/>
      <c r="BJ1130" s="48"/>
      <c r="BK1130" s="48"/>
    </row>
    <row r="1131" spans="1:63" s="23" customFormat="1">
      <c r="A1131" s="7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44"/>
      <c r="X1131" s="8"/>
      <c r="Y1131" s="8"/>
      <c r="Z1131" s="8"/>
      <c r="AA1131" s="7"/>
      <c r="AB1131" s="8"/>
      <c r="AC1131" s="8"/>
      <c r="AD1131" s="3"/>
      <c r="AE1131" s="8"/>
      <c r="AF1131" s="8"/>
      <c r="AG1131" s="8"/>
      <c r="AH1131" s="7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31"/>
      <c r="AT1131" s="7"/>
      <c r="AU1131" s="8"/>
      <c r="AV1131" s="8"/>
      <c r="AW1131" s="8"/>
      <c r="AX1131" s="8"/>
      <c r="AY1131" s="8"/>
      <c r="AZ1131" s="8"/>
      <c r="BA1131" s="8"/>
      <c r="BB1131" s="8"/>
      <c r="BC1131" s="8"/>
      <c r="BD1131" s="2"/>
      <c r="BE1131" s="37"/>
      <c r="BF1131" s="7"/>
      <c r="BG1131" s="7"/>
      <c r="BH1131" s="7"/>
      <c r="BI1131" s="47"/>
      <c r="BJ1131" s="48"/>
      <c r="BK1131" s="48"/>
    </row>
    <row r="1132" spans="1:63" s="23" customFormat="1">
      <c r="A1132" s="7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44"/>
      <c r="X1132" s="8"/>
      <c r="Y1132" s="8"/>
      <c r="Z1132" s="8"/>
      <c r="AA1132" s="7"/>
      <c r="AB1132" s="8"/>
      <c r="AC1132" s="8"/>
      <c r="AD1132" s="3"/>
      <c r="AE1132" s="8"/>
      <c r="AF1132" s="8"/>
      <c r="AG1132" s="8"/>
      <c r="AH1132" s="7"/>
      <c r="AI1132" s="56"/>
      <c r="AJ1132" s="56"/>
      <c r="AK1132" s="56"/>
      <c r="AL1132" s="56"/>
      <c r="AM1132" s="56"/>
      <c r="AN1132" s="56"/>
      <c r="AO1132" s="56"/>
      <c r="AP1132" s="56"/>
      <c r="AQ1132" s="56"/>
      <c r="AR1132" s="56"/>
      <c r="AS1132" s="31"/>
      <c r="AT1132" s="7"/>
      <c r="AU1132" s="8"/>
      <c r="AV1132" s="8"/>
      <c r="AW1132" s="8"/>
      <c r="AX1132" s="8"/>
      <c r="AY1132" s="8"/>
      <c r="AZ1132" s="8"/>
      <c r="BA1132" s="8"/>
      <c r="BB1132" s="8"/>
      <c r="BC1132" s="8"/>
      <c r="BD1132" s="2"/>
      <c r="BE1132" s="37"/>
      <c r="BF1132" s="7"/>
      <c r="BG1132" s="7"/>
      <c r="BH1132" s="7"/>
      <c r="BI1132" s="47"/>
      <c r="BJ1132" s="48"/>
      <c r="BK1132" s="48"/>
    </row>
    <row r="1133" spans="1:63" s="23" customFormat="1">
      <c r="A1133" s="7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44"/>
      <c r="X1133" s="8"/>
      <c r="Y1133" s="8"/>
      <c r="Z1133" s="8"/>
      <c r="AA1133" s="7"/>
      <c r="AB1133" s="8"/>
      <c r="AC1133" s="8"/>
      <c r="AD1133" s="3"/>
      <c r="AE1133" s="8"/>
      <c r="AF1133" s="8"/>
      <c r="AG1133" s="8"/>
      <c r="AH1133" s="7"/>
      <c r="AI1133" s="56"/>
      <c r="AJ1133" s="56"/>
      <c r="AK1133" s="56"/>
      <c r="AL1133" s="56"/>
      <c r="AM1133" s="56"/>
      <c r="AN1133" s="56"/>
      <c r="AO1133" s="56"/>
      <c r="AP1133" s="56"/>
      <c r="AQ1133" s="56"/>
      <c r="AR1133" s="56"/>
      <c r="AS1133" s="31"/>
      <c r="AT1133" s="7"/>
      <c r="AU1133" s="8"/>
      <c r="AV1133" s="8"/>
      <c r="AW1133" s="8"/>
      <c r="AX1133" s="8"/>
      <c r="AY1133" s="8"/>
      <c r="AZ1133" s="8"/>
      <c r="BA1133" s="8"/>
      <c r="BB1133" s="8"/>
      <c r="BC1133" s="8"/>
      <c r="BD1133" s="2"/>
      <c r="BE1133" s="37"/>
      <c r="BF1133" s="7"/>
      <c r="BG1133" s="7"/>
      <c r="BH1133" s="7"/>
      <c r="BI1133" s="47"/>
      <c r="BJ1133" s="48"/>
      <c r="BK1133" s="48"/>
    </row>
    <row r="1134" spans="1:63" s="23" customFormat="1">
      <c r="A1134" s="7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44"/>
      <c r="X1134" s="8"/>
      <c r="Y1134" s="8"/>
      <c r="Z1134" s="8"/>
      <c r="AA1134" s="7"/>
      <c r="AB1134" s="8"/>
      <c r="AC1134" s="8"/>
      <c r="AD1134" s="3"/>
      <c r="AE1134" s="8"/>
      <c r="AF1134" s="8"/>
      <c r="AG1134" s="8"/>
      <c r="AH1134" s="7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56"/>
      <c r="AS1134" s="31"/>
      <c r="AT1134" s="7"/>
      <c r="AU1134" s="8"/>
      <c r="AV1134" s="8"/>
      <c r="AW1134" s="8"/>
      <c r="AX1134" s="8"/>
      <c r="AY1134" s="8"/>
      <c r="AZ1134" s="8"/>
      <c r="BA1134" s="8"/>
      <c r="BB1134" s="8"/>
      <c r="BC1134" s="8"/>
      <c r="BD1134" s="2"/>
      <c r="BE1134" s="37"/>
      <c r="BF1134" s="7"/>
      <c r="BG1134" s="7"/>
      <c r="BH1134" s="7"/>
      <c r="BI1134" s="47"/>
      <c r="BJ1134" s="48"/>
      <c r="BK1134" s="48"/>
    </row>
    <row r="1135" spans="1:63" s="23" customFormat="1">
      <c r="A1135" s="7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44"/>
      <c r="X1135" s="8"/>
      <c r="Y1135" s="8"/>
      <c r="Z1135" s="8"/>
      <c r="AA1135" s="7"/>
      <c r="AB1135" s="8"/>
      <c r="AC1135" s="8"/>
      <c r="AD1135" s="3"/>
      <c r="AE1135" s="8"/>
      <c r="AF1135" s="8"/>
      <c r="AG1135" s="8"/>
      <c r="AH1135" s="7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31"/>
      <c r="AT1135" s="7"/>
      <c r="AU1135" s="8"/>
      <c r="AV1135" s="8"/>
      <c r="AW1135" s="8"/>
      <c r="AX1135" s="8"/>
      <c r="AY1135" s="8"/>
      <c r="AZ1135" s="8"/>
      <c r="BA1135" s="8"/>
      <c r="BB1135" s="8"/>
      <c r="BC1135" s="8"/>
      <c r="BD1135" s="2"/>
      <c r="BE1135" s="37"/>
      <c r="BF1135" s="7"/>
      <c r="BG1135" s="7"/>
      <c r="BH1135" s="7"/>
      <c r="BI1135" s="47"/>
      <c r="BJ1135" s="48"/>
      <c r="BK1135" s="48"/>
    </row>
    <row r="1136" spans="1:63" s="23" customFormat="1">
      <c r="A1136" s="7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44"/>
      <c r="X1136" s="8"/>
      <c r="Y1136" s="8"/>
      <c r="Z1136" s="8"/>
      <c r="AA1136" s="7"/>
      <c r="AB1136" s="8"/>
      <c r="AC1136" s="8"/>
      <c r="AD1136" s="3"/>
      <c r="AE1136" s="8"/>
      <c r="AF1136" s="8"/>
      <c r="AG1136" s="8"/>
      <c r="AH1136" s="7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31"/>
      <c r="AT1136" s="7"/>
      <c r="AU1136" s="8"/>
      <c r="AV1136" s="8"/>
      <c r="AW1136" s="8"/>
      <c r="AX1136" s="8"/>
      <c r="AY1136" s="8"/>
      <c r="AZ1136" s="8"/>
      <c r="BA1136" s="8"/>
      <c r="BB1136" s="8"/>
      <c r="BC1136" s="8"/>
      <c r="BD1136" s="2"/>
      <c r="BE1136" s="37"/>
      <c r="BF1136" s="7"/>
      <c r="BG1136" s="7"/>
      <c r="BH1136" s="7"/>
      <c r="BI1136" s="47"/>
      <c r="BJ1136" s="48"/>
      <c r="BK1136" s="48"/>
    </row>
    <row r="1137" spans="1:63" s="23" customFormat="1">
      <c r="A1137" s="7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44"/>
      <c r="X1137" s="8"/>
      <c r="Y1137" s="8"/>
      <c r="Z1137" s="8"/>
      <c r="AA1137" s="7"/>
      <c r="AB1137" s="8"/>
      <c r="AC1137" s="8"/>
      <c r="AD1137" s="3"/>
      <c r="AE1137" s="8"/>
      <c r="AF1137" s="8"/>
      <c r="AG1137" s="8"/>
      <c r="AH1137" s="7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31"/>
      <c r="AT1137" s="7"/>
      <c r="AU1137" s="8"/>
      <c r="AV1137" s="8"/>
      <c r="AW1137" s="8"/>
      <c r="AX1137" s="8"/>
      <c r="AY1137" s="8"/>
      <c r="AZ1137" s="8"/>
      <c r="BA1137" s="8"/>
      <c r="BB1137" s="8"/>
      <c r="BC1137" s="8"/>
      <c r="BD1137" s="2"/>
      <c r="BE1137" s="37"/>
      <c r="BF1137" s="7"/>
      <c r="BG1137" s="7"/>
      <c r="BH1137" s="7"/>
      <c r="BI1137" s="47"/>
      <c r="BJ1137" s="48"/>
      <c r="BK1137" s="48"/>
    </row>
    <row r="1138" spans="1:63" s="23" customFormat="1">
      <c r="A1138" s="7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44"/>
      <c r="X1138" s="8"/>
      <c r="Y1138" s="8"/>
      <c r="Z1138" s="8"/>
      <c r="AA1138" s="7"/>
      <c r="AB1138" s="8"/>
      <c r="AC1138" s="8"/>
      <c r="AD1138" s="3"/>
      <c r="AE1138" s="8"/>
      <c r="AF1138" s="8"/>
      <c r="AG1138" s="8"/>
      <c r="AH1138" s="7"/>
      <c r="AI1138" s="56"/>
      <c r="AJ1138" s="56"/>
      <c r="AK1138" s="56"/>
      <c r="AL1138" s="56"/>
      <c r="AM1138" s="56"/>
      <c r="AN1138" s="56"/>
      <c r="AO1138" s="56"/>
      <c r="AP1138" s="56"/>
      <c r="AQ1138" s="56"/>
      <c r="AR1138" s="56"/>
      <c r="AS1138" s="31"/>
      <c r="AT1138" s="7"/>
      <c r="AU1138" s="8"/>
      <c r="AV1138" s="8"/>
      <c r="AW1138" s="8"/>
      <c r="AX1138" s="8"/>
      <c r="AY1138" s="8"/>
      <c r="AZ1138" s="8"/>
      <c r="BA1138" s="8"/>
      <c r="BB1138" s="8"/>
      <c r="BC1138" s="8"/>
      <c r="BD1138" s="2"/>
      <c r="BE1138" s="37"/>
      <c r="BF1138" s="7"/>
      <c r="BG1138" s="7"/>
      <c r="BH1138" s="7"/>
      <c r="BI1138" s="47"/>
      <c r="BJ1138" s="48"/>
      <c r="BK1138" s="48"/>
    </row>
    <row r="1139" spans="1:63" s="23" customFormat="1">
      <c r="A1139" s="7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44"/>
      <c r="X1139" s="8"/>
      <c r="Y1139" s="8"/>
      <c r="Z1139" s="8"/>
      <c r="AA1139" s="7"/>
      <c r="AB1139" s="8"/>
      <c r="AC1139" s="8"/>
      <c r="AD1139" s="3"/>
      <c r="AE1139" s="8"/>
      <c r="AF1139" s="8"/>
      <c r="AG1139" s="8"/>
      <c r="AH1139" s="7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31"/>
      <c r="AT1139" s="7"/>
      <c r="AU1139" s="8"/>
      <c r="AV1139" s="8"/>
      <c r="AW1139" s="8"/>
      <c r="AX1139" s="8"/>
      <c r="AY1139" s="8"/>
      <c r="AZ1139" s="8"/>
      <c r="BA1139" s="8"/>
      <c r="BB1139" s="8"/>
      <c r="BC1139" s="8"/>
      <c r="BD1139" s="2"/>
      <c r="BE1139" s="37"/>
      <c r="BF1139" s="7"/>
      <c r="BG1139" s="7"/>
      <c r="BH1139" s="7"/>
      <c r="BI1139" s="47"/>
      <c r="BJ1139" s="48"/>
      <c r="BK1139" s="48"/>
    </row>
    <row r="1140" spans="1:63" s="23" customFormat="1">
      <c r="A1140" s="7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44"/>
      <c r="X1140" s="8"/>
      <c r="Y1140" s="8"/>
      <c r="Z1140" s="8"/>
      <c r="AA1140" s="7"/>
      <c r="AB1140" s="8"/>
      <c r="AC1140" s="8"/>
      <c r="AD1140" s="3"/>
      <c r="AE1140" s="8"/>
      <c r="AF1140" s="8"/>
      <c r="AG1140" s="8"/>
      <c r="AH1140" s="7"/>
      <c r="AI1140" s="56"/>
      <c r="AJ1140" s="56"/>
      <c r="AK1140" s="56"/>
      <c r="AL1140" s="56"/>
      <c r="AM1140" s="56"/>
      <c r="AN1140" s="56"/>
      <c r="AO1140" s="56"/>
      <c r="AP1140" s="56"/>
      <c r="AQ1140" s="56"/>
      <c r="AR1140" s="56"/>
      <c r="AS1140" s="31"/>
      <c r="AT1140" s="7"/>
      <c r="AU1140" s="8"/>
      <c r="AV1140" s="8"/>
      <c r="AW1140" s="8"/>
      <c r="AX1140" s="8"/>
      <c r="AY1140" s="8"/>
      <c r="AZ1140" s="8"/>
      <c r="BA1140" s="8"/>
      <c r="BB1140" s="8"/>
      <c r="BC1140" s="8"/>
      <c r="BD1140" s="2"/>
      <c r="BE1140" s="37"/>
      <c r="BF1140" s="7"/>
      <c r="BG1140" s="7"/>
      <c r="BH1140" s="7"/>
      <c r="BI1140" s="47"/>
      <c r="BJ1140" s="48"/>
      <c r="BK1140" s="48"/>
    </row>
    <row r="1141" spans="1:63" s="23" customFormat="1">
      <c r="A1141" s="7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44"/>
      <c r="X1141" s="8"/>
      <c r="Y1141" s="8"/>
      <c r="Z1141" s="8"/>
      <c r="AA1141" s="7"/>
      <c r="AB1141" s="8"/>
      <c r="AC1141" s="8"/>
      <c r="AD1141" s="3"/>
      <c r="AE1141" s="8"/>
      <c r="AF1141" s="8"/>
      <c r="AG1141" s="8"/>
      <c r="AH1141" s="7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56"/>
      <c r="AS1141" s="31"/>
      <c r="AT1141" s="7"/>
      <c r="AU1141" s="8"/>
      <c r="AV1141" s="8"/>
      <c r="AW1141" s="8"/>
      <c r="AX1141" s="8"/>
      <c r="AY1141" s="8"/>
      <c r="AZ1141" s="8"/>
      <c r="BA1141" s="8"/>
      <c r="BB1141" s="8"/>
      <c r="BC1141" s="8"/>
      <c r="BD1141" s="2"/>
      <c r="BE1141" s="37"/>
      <c r="BF1141" s="7"/>
      <c r="BG1141" s="7"/>
      <c r="BH1141" s="7"/>
      <c r="BI1141" s="47"/>
      <c r="BJ1141" s="48"/>
      <c r="BK1141" s="48"/>
    </row>
    <row r="1142" spans="1:63" s="23" customFormat="1">
      <c r="A1142" s="7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44"/>
      <c r="X1142" s="8"/>
      <c r="Y1142" s="8"/>
      <c r="Z1142" s="8"/>
      <c r="AA1142" s="7"/>
      <c r="AB1142" s="8"/>
      <c r="AC1142" s="8"/>
      <c r="AD1142" s="3"/>
      <c r="AE1142" s="8"/>
      <c r="AF1142" s="8"/>
      <c r="AG1142" s="8"/>
      <c r="AH1142" s="7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31"/>
      <c r="AT1142" s="7"/>
      <c r="AU1142" s="8"/>
      <c r="AV1142" s="8"/>
      <c r="AW1142" s="8"/>
      <c r="AX1142" s="8"/>
      <c r="AY1142" s="8"/>
      <c r="AZ1142" s="8"/>
      <c r="BA1142" s="8"/>
      <c r="BB1142" s="8"/>
      <c r="BC1142" s="8"/>
      <c r="BD1142" s="2"/>
      <c r="BE1142" s="37"/>
      <c r="BF1142" s="7"/>
      <c r="BG1142" s="7"/>
      <c r="BH1142" s="7"/>
      <c r="BI1142" s="47"/>
      <c r="BJ1142" s="48"/>
      <c r="BK1142" s="48"/>
    </row>
    <row r="1143" spans="1:63" s="23" customFormat="1">
      <c r="A1143" s="7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44"/>
      <c r="X1143" s="8"/>
      <c r="Y1143" s="8"/>
      <c r="Z1143" s="8"/>
      <c r="AA1143" s="7"/>
      <c r="AB1143" s="8"/>
      <c r="AC1143" s="8"/>
      <c r="AD1143" s="3"/>
      <c r="AE1143" s="8"/>
      <c r="AF1143" s="8"/>
      <c r="AG1143" s="8"/>
      <c r="AH1143" s="7"/>
      <c r="AI1143" s="56"/>
      <c r="AJ1143" s="56"/>
      <c r="AK1143" s="56"/>
      <c r="AL1143" s="56"/>
      <c r="AM1143" s="56"/>
      <c r="AN1143" s="56"/>
      <c r="AO1143" s="56"/>
      <c r="AP1143" s="56"/>
      <c r="AQ1143" s="56"/>
      <c r="AR1143" s="56"/>
      <c r="AS1143" s="31"/>
      <c r="AT1143" s="7"/>
      <c r="AU1143" s="8"/>
      <c r="AV1143" s="8"/>
      <c r="AW1143" s="8"/>
      <c r="AX1143" s="8"/>
      <c r="AY1143" s="8"/>
      <c r="AZ1143" s="8"/>
      <c r="BA1143" s="8"/>
      <c r="BB1143" s="8"/>
      <c r="BC1143" s="8"/>
      <c r="BD1143" s="2"/>
      <c r="BE1143" s="37"/>
      <c r="BF1143" s="7"/>
      <c r="BG1143" s="7"/>
      <c r="BH1143" s="7"/>
      <c r="BI1143" s="47"/>
      <c r="BJ1143" s="48"/>
      <c r="BK1143" s="48"/>
    </row>
    <row r="1144" spans="1:63" s="23" customFormat="1">
      <c r="A1144" s="7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44"/>
      <c r="X1144" s="8"/>
      <c r="Y1144" s="8"/>
      <c r="Z1144" s="8"/>
      <c r="AA1144" s="7"/>
      <c r="AB1144" s="8"/>
      <c r="AC1144" s="8"/>
      <c r="AD1144" s="3"/>
      <c r="AE1144" s="8"/>
      <c r="AF1144" s="8"/>
      <c r="AG1144" s="8"/>
      <c r="AH1144" s="7"/>
      <c r="AI1144" s="56"/>
      <c r="AJ1144" s="56"/>
      <c r="AK1144" s="56"/>
      <c r="AL1144" s="56"/>
      <c r="AM1144" s="56"/>
      <c r="AN1144" s="56"/>
      <c r="AO1144" s="56"/>
      <c r="AP1144" s="56"/>
      <c r="AQ1144" s="56"/>
      <c r="AR1144" s="56"/>
      <c r="AS1144" s="31"/>
      <c r="AT1144" s="7"/>
      <c r="AU1144" s="8"/>
      <c r="AV1144" s="8"/>
      <c r="AW1144" s="8"/>
      <c r="AX1144" s="8"/>
      <c r="AY1144" s="8"/>
      <c r="AZ1144" s="8"/>
      <c r="BA1144" s="8"/>
      <c r="BB1144" s="8"/>
      <c r="BC1144" s="8"/>
      <c r="BD1144" s="2"/>
      <c r="BE1144" s="37"/>
      <c r="BF1144" s="7"/>
      <c r="BG1144" s="7"/>
      <c r="BH1144" s="7"/>
      <c r="BI1144" s="47"/>
      <c r="BJ1144" s="48"/>
      <c r="BK1144" s="48"/>
    </row>
    <row r="1145" spans="1:63" s="23" customFormat="1">
      <c r="A1145" s="7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44"/>
      <c r="X1145" s="8"/>
      <c r="Y1145" s="8"/>
      <c r="Z1145" s="8"/>
      <c r="AA1145" s="7"/>
      <c r="AB1145" s="8"/>
      <c r="AC1145" s="8"/>
      <c r="AD1145" s="3"/>
      <c r="AE1145" s="8"/>
      <c r="AF1145" s="8"/>
      <c r="AG1145" s="8"/>
      <c r="AH1145" s="7"/>
      <c r="AI1145" s="56"/>
      <c r="AJ1145" s="56"/>
      <c r="AK1145" s="56"/>
      <c r="AL1145" s="56"/>
      <c r="AM1145" s="56"/>
      <c r="AN1145" s="56"/>
      <c r="AO1145" s="56"/>
      <c r="AP1145" s="56"/>
      <c r="AQ1145" s="56"/>
      <c r="AR1145" s="56"/>
      <c r="AS1145" s="31"/>
      <c r="AT1145" s="7"/>
      <c r="AU1145" s="8"/>
      <c r="AV1145" s="8"/>
      <c r="AW1145" s="8"/>
      <c r="AX1145" s="8"/>
      <c r="AY1145" s="8"/>
      <c r="AZ1145" s="8"/>
      <c r="BA1145" s="8"/>
      <c r="BB1145" s="8"/>
      <c r="BC1145" s="8"/>
      <c r="BD1145" s="2"/>
      <c r="BE1145" s="37"/>
      <c r="BF1145" s="7"/>
      <c r="BG1145" s="7"/>
      <c r="BH1145" s="7"/>
      <c r="BI1145" s="47"/>
      <c r="BJ1145" s="48"/>
      <c r="BK1145" s="48"/>
    </row>
    <row r="1146" spans="1:63" s="23" customFormat="1">
      <c r="A1146" s="7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44"/>
      <c r="X1146" s="8"/>
      <c r="Y1146" s="8"/>
      <c r="Z1146" s="8"/>
      <c r="AA1146" s="7"/>
      <c r="AB1146" s="8"/>
      <c r="AC1146" s="8"/>
      <c r="AD1146" s="3"/>
      <c r="AE1146" s="8"/>
      <c r="AF1146" s="8"/>
      <c r="AG1146" s="8"/>
      <c r="AH1146" s="7"/>
      <c r="AI1146" s="56"/>
      <c r="AJ1146" s="56"/>
      <c r="AK1146" s="56"/>
      <c r="AL1146" s="56"/>
      <c r="AM1146" s="56"/>
      <c r="AN1146" s="56"/>
      <c r="AO1146" s="56"/>
      <c r="AP1146" s="56"/>
      <c r="AQ1146" s="56"/>
      <c r="AR1146" s="56"/>
      <c r="AS1146" s="31"/>
      <c r="AT1146" s="7"/>
      <c r="AU1146" s="8"/>
      <c r="AV1146" s="8"/>
      <c r="AW1146" s="8"/>
      <c r="AX1146" s="8"/>
      <c r="AY1146" s="8"/>
      <c r="AZ1146" s="8"/>
      <c r="BA1146" s="8"/>
      <c r="BB1146" s="8"/>
      <c r="BC1146" s="8"/>
      <c r="BD1146" s="2"/>
      <c r="BE1146" s="37"/>
      <c r="BF1146" s="7"/>
      <c r="BG1146" s="7"/>
      <c r="BH1146" s="7"/>
      <c r="BI1146" s="47"/>
      <c r="BJ1146" s="48"/>
      <c r="BK1146" s="48"/>
    </row>
    <row r="1147" spans="1:63" s="23" customFormat="1">
      <c r="A1147" s="7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44"/>
      <c r="X1147" s="8"/>
      <c r="Y1147" s="8"/>
      <c r="Z1147" s="8"/>
      <c r="AA1147" s="7"/>
      <c r="AB1147" s="8"/>
      <c r="AC1147" s="8"/>
      <c r="AD1147" s="3"/>
      <c r="AE1147" s="8"/>
      <c r="AF1147" s="8"/>
      <c r="AG1147" s="8"/>
      <c r="AH1147" s="7"/>
      <c r="AI1147" s="56"/>
      <c r="AJ1147" s="56"/>
      <c r="AK1147" s="56"/>
      <c r="AL1147" s="56"/>
      <c r="AM1147" s="56"/>
      <c r="AN1147" s="56"/>
      <c r="AO1147" s="56"/>
      <c r="AP1147" s="56"/>
      <c r="AQ1147" s="56"/>
      <c r="AR1147" s="56"/>
      <c r="AS1147" s="31"/>
      <c r="AT1147" s="7"/>
      <c r="AU1147" s="8"/>
      <c r="AV1147" s="8"/>
      <c r="AW1147" s="8"/>
      <c r="AX1147" s="8"/>
      <c r="AY1147" s="8"/>
      <c r="AZ1147" s="8"/>
      <c r="BA1147" s="8"/>
      <c r="BB1147" s="8"/>
      <c r="BC1147" s="8"/>
      <c r="BD1147" s="2"/>
      <c r="BE1147" s="37"/>
      <c r="BF1147" s="7"/>
      <c r="BG1147" s="7"/>
      <c r="BH1147" s="7"/>
      <c r="BI1147" s="47"/>
      <c r="BJ1147" s="48"/>
      <c r="BK1147" s="48"/>
    </row>
    <row r="1148" spans="1:63" s="22" customFormat="1">
      <c r="A1148" s="7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44"/>
      <c r="X1148" s="8"/>
      <c r="Y1148" s="8"/>
      <c r="Z1148" s="8"/>
      <c r="AA1148" s="7"/>
      <c r="AB1148" s="8"/>
      <c r="AC1148" s="8"/>
      <c r="AD1148" s="3"/>
      <c r="AE1148" s="8"/>
      <c r="AF1148" s="8"/>
      <c r="AG1148" s="8"/>
      <c r="AH1148" s="7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31"/>
      <c r="AT1148" s="7"/>
      <c r="AU1148" s="8"/>
      <c r="AV1148" s="8"/>
      <c r="AW1148" s="8"/>
      <c r="AX1148" s="8"/>
      <c r="AY1148" s="8"/>
      <c r="AZ1148" s="8"/>
      <c r="BA1148" s="8"/>
      <c r="BB1148" s="8"/>
      <c r="BC1148" s="8"/>
      <c r="BD1148" s="2"/>
      <c r="BE1148" s="37"/>
      <c r="BF1148" s="7"/>
      <c r="BG1148" s="7"/>
      <c r="BH1148" s="7"/>
      <c r="BI1148" s="47"/>
      <c r="BJ1148" s="48"/>
      <c r="BK1148" s="48"/>
    </row>
    <row r="1149" spans="1:63" s="22" customFormat="1">
      <c r="A1149" s="7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44"/>
      <c r="X1149" s="8"/>
      <c r="Y1149" s="8"/>
      <c r="Z1149" s="8"/>
      <c r="AA1149" s="7"/>
      <c r="AB1149" s="8"/>
      <c r="AC1149" s="8"/>
      <c r="AD1149" s="3"/>
      <c r="AE1149" s="8"/>
      <c r="AF1149" s="8"/>
      <c r="AG1149" s="8"/>
      <c r="AH1149" s="7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31"/>
      <c r="AT1149" s="7"/>
      <c r="AU1149" s="8"/>
      <c r="AV1149" s="8"/>
      <c r="AW1149" s="8"/>
      <c r="AX1149" s="8"/>
      <c r="AY1149" s="8"/>
      <c r="AZ1149" s="8"/>
      <c r="BA1149" s="8"/>
      <c r="BB1149" s="8"/>
      <c r="BC1149" s="8"/>
      <c r="BD1149" s="2"/>
      <c r="BE1149" s="37"/>
      <c r="BF1149" s="7"/>
      <c r="BG1149" s="7"/>
      <c r="BH1149" s="7"/>
      <c r="BI1149" s="47"/>
      <c r="BJ1149" s="48"/>
      <c r="BK1149" s="48"/>
    </row>
    <row r="1150" spans="1:63" s="22" customFormat="1">
      <c r="A1150" s="7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44"/>
      <c r="X1150" s="8"/>
      <c r="Y1150" s="8"/>
      <c r="Z1150" s="8"/>
      <c r="AA1150" s="7"/>
      <c r="AB1150" s="8"/>
      <c r="AC1150" s="8"/>
      <c r="AD1150" s="3"/>
      <c r="AE1150" s="8"/>
      <c r="AF1150" s="8"/>
      <c r="AG1150" s="8"/>
      <c r="AH1150" s="7"/>
      <c r="AI1150" s="35"/>
      <c r="AJ1150" s="35"/>
      <c r="AK1150" s="35"/>
      <c r="AL1150" s="35"/>
      <c r="AM1150" s="35"/>
      <c r="AN1150" s="35"/>
      <c r="AO1150" s="35"/>
      <c r="AP1150" s="35"/>
      <c r="AQ1150" s="35"/>
      <c r="AR1150" s="35"/>
      <c r="AS1150" s="31"/>
      <c r="AT1150" s="7"/>
      <c r="AU1150" s="8"/>
      <c r="AV1150" s="8"/>
      <c r="AW1150" s="8"/>
      <c r="AX1150" s="8"/>
      <c r="AY1150" s="8"/>
      <c r="AZ1150" s="8"/>
      <c r="BA1150" s="8"/>
      <c r="BB1150" s="8"/>
      <c r="BC1150" s="8"/>
      <c r="BD1150" s="2"/>
      <c r="BE1150" s="37"/>
      <c r="BF1150" s="7"/>
      <c r="BG1150" s="7"/>
      <c r="BH1150" s="7"/>
      <c r="BI1150" s="47"/>
      <c r="BJ1150" s="48"/>
      <c r="BK1150" s="48"/>
    </row>
    <row r="1151" spans="1:63" s="22" customFormat="1">
      <c r="A1151" s="7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44"/>
      <c r="X1151" s="8"/>
      <c r="Y1151" s="8"/>
      <c r="Z1151" s="8"/>
      <c r="AA1151" s="7"/>
      <c r="AB1151" s="8"/>
      <c r="AC1151" s="8"/>
      <c r="AD1151" s="3"/>
      <c r="AE1151" s="8"/>
      <c r="AF1151" s="8"/>
      <c r="AG1151" s="8"/>
      <c r="AH1151" s="7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31"/>
      <c r="AT1151" s="7"/>
      <c r="AU1151" s="8"/>
      <c r="AV1151" s="8"/>
      <c r="AW1151" s="8"/>
      <c r="AX1151" s="8"/>
      <c r="AY1151" s="8"/>
      <c r="AZ1151" s="8"/>
      <c r="BA1151" s="8"/>
      <c r="BB1151" s="8"/>
      <c r="BC1151" s="8"/>
      <c r="BD1151" s="2"/>
      <c r="BE1151" s="37"/>
      <c r="BF1151" s="7"/>
      <c r="BG1151" s="7"/>
      <c r="BH1151" s="7"/>
      <c r="BI1151" s="47"/>
      <c r="BJ1151" s="48"/>
      <c r="BK1151" s="48"/>
    </row>
    <row r="1152" spans="1:63" s="22" customFormat="1">
      <c r="A1152" s="7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44"/>
      <c r="X1152" s="8"/>
      <c r="Y1152" s="8"/>
      <c r="Z1152" s="8"/>
      <c r="AA1152" s="7"/>
      <c r="AB1152" s="8"/>
      <c r="AC1152" s="8"/>
      <c r="AD1152" s="3"/>
      <c r="AE1152" s="8"/>
      <c r="AF1152" s="8"/>
      <c r="AG1152" s="8"/>
      <c r="AH1152" s="7"/>
      <c r="AI1152" s="56"/>
      <c r="AJ1152" s="56"/>
      <c r="AK1152" s="56"/>
      <c r="AL1152" s="56"/>
      <c r="AM1152" s="56"/>
      <c r="AN1152" s="56"/>
      <c r="AO1152" s="56"/>
      <c r="AP1152" s="56"/>
      <c r="AQ1152" s="56"/>
      <c r="AR1152" s="56"/>
      <c r="AS1152" s="31"/>
      <c r="AT1152" s="7"/>
      <c r="AU1152" s="8"/>
      <c r="AV1152" s="8"/>
      <c r="AW1152" s="8"/>
      <c r="AX1152" s="8"/>
      <c r="AY1152" s="8"/>
      <c r="AZ1152" s="8"/>
      <c r="BA1152" s="8"/>
      <c r="BB1152" s="8"/>
      <c r="BC1152" s="8"/>
      <c r="BD1152" s="2"/>
      <c r="BE1152" s="37"/>
      <c r="BF1152" s="7"/>
      <c r="BG1152" s="7"/>
      <c r="BH1152" s="7"/>
      <c r="BI1152" s="47"/>
      <c r="BJ1152" s="48"/>
      <c r="BK1152" s="48"/>
    </row>
    <row r="1153" spans="1:63" s="22" customFormat="1">
      <c r="A1153" s="7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44"/>
      <c r="X1153" s="8"/>
      <c r="Y1153" s="8"/>
      <c r="Z1153" s="8"/>
      <c r="AA1153" s="7"/>
      <c r="AB1153" s="8"/>
      <c r="AC1153" s="8"/>
      <c r="AD1153" s="3"/>
      <c r="AE1153" s="8"/>
      <c r="AF1153" s="8"/>
      <c r="AG1153" s="8"/>
      <c r="AH1153" s="7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31"/>
      <c r="AT1153" s="7"/>
      <c r="AU1153" s="8"/>
      <c r="AV1153" s="8"/>
      <c r="AW1153" s="8"/>
      <c r="AX1153" s="8"/>
      <c r="AY1153" s="8"/>
      <c r="AZ1153" s="8"/>
      <c r="BA1153" s="8"/>
      <c r="BB1153" s="8"/>
      <c r="BC1153" s="8"/>
      <c r="BD1153" s="2"/>
      <c r="BE1153" s="37"/>
      <c r="BF1153" s="7"/>
      <c r="BG1153" s="7"/>
      <c r="BH1153" s="7"/>
      <c r="BI1153" s="47"/>
      <c r="BJ1153" s="48"/>
      <c r="BK1153" s="48"/>
    </row>
    <row r="1154" spans="1:63" s="23" customFormat="1">
      <c r="A1154" s="7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44"/>
      <c r="X1154" s="8"/>
      <c r="Y1154" s="8"/>
      <c r="Z1154" s="8"/>
      <c r="AA1154" s="7"/>
      <c r="AB1154" s="8"/>
      <c r="AC1154" s="8"/>
      <c r="AD1154" s="3"/>
      <c r="AE1154" s="8"/>
      <c r="AF1154" s="8"/>
      <c r="AG1154" s="8"/>
      <c r="AH1154" s="7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31"/>
      <c r="AT1154" s="7"/>
      <c r="AU1154" s="8"/>
      <c r="AV1154" s="8"/>
      <c r="AW1154" s="8"/>
      <c r="AX1154" s="8"/>
      <c r="AY1154" s="8"/>
      <c r="AZ1154" s="8"/>
      <c r="BA1154" s="8"/>
      <c r="BB1154" s="8"/>
      <c r="BC1154" s="8"/>
      <c r="BD1154" s="2"/>
      <c r="BE1154" s="37"/>
      <c r="BF1154" s="7"/>
      <c r="BG1154" s="7"/>
      <c r="BH1154" s="7"/>
      <c r="BI1154" s="47"/>
      <c r="BJ1154" s="48"/>
      <c r="BK1154" s="48"/>
    </row>
    <row r="1155" spans="1:63" s="23" customFormat="1">
      <c r="A1155" s="7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44"/>
      <c r="X1155" s="8"/>
      <c r="Y1155" s="8"/>
      <c r="Z1155" s="8"/>
      <c r="AA1155" s="7"/>
      <c r="AB1155" s="8"/>
      <c r="AC1155" s="8"/>
      <c r="AD1155" s="3"/>
      <c r="AE1155" s="8"/>
      <c r="AF1155" s="8"/>
      <c r="AG1155" s="8"/>
      <c r="AH1155" s="7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31"/>
      <c r="AT1155" s="7"/>
      <c r="AU1155" s="8"/>
      <c r="AV1155" s="8"/>
      <c r="AW1155" s="8"/>
      <c r="AX1155" s="8"/>
      <c r="AY1155" s="8"/>
      <c r="AZ1155" s="8"/>
      <c r="BA1155" s="8"/>
      <c r="BB1155" s="8"/>
      <c r="BC1155" s="8"/>
      <c r="BD1155" s="2"/>
      <c r="BE1155" s="37"/>
      <c r="BF1155" s="7"/>
      <c r="BG1155" s="7"/>
      <c r="BH1155" s="7"/>
      <c r="BI1155" s="47"/>
      <c r="BJ1155" s="48"/>
      <c r="BK1155" s="48"/>
    </row>
    <row r="1156" spans="1:63" s="23" customFormat="1">
      <c r="A1156" s="7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44"/>
      <c r="X1156" s="8"/>
      <c r="Y1156" s="8"/>
      <c r="Z1156" s="8"/>
      <c r="AA1156" s="7"/>
      <c r="AB1156" s="8"/>
      <c r="AC1156" s="8"/>
      <c r="AD1156" s="3"/>
      <c r="AE1156" s="8"/>
      <c r="AF1156" s="8"/>
      <c r="AG1156" s="8"/>
      <c r="AH1156" s="7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31"/>
      <c r="AT1156" s="7"/>
      <c r="AU1156" s="8"/>
      <c r="AV1156" s="8"/>
      <c r="AW1156" s="8"/>
      <c r="AX1156" s="8"/>
      <c r="AY1156" s="8"/>
      <c r="AZ1156" s="8"/>
      <c r="BA1156" s="8"/>
      <c r="BB1156" s="8"/>
      <c r="BC1156" s="8"/>
      <c r="BD1156" s="2"/>
      <c r="BE1156" s="37"/>
      <c r="BF1156" s="7"/>
      <c r="BG1156" s="7"/>
      <c r="BH1156" s="7"/>
      <c r="BI1156" s="47"/>
      <c r="BJ1156" s="48"/>
      <c r="BK1156" s="48"/>
    </row>
    <row r="1157" spans="1:63" s="23" customFormat="1">
      <c r="A1157" s="7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44"/>
      <c r="X1157" s="8"/>
      <c r="Y1157" s="8"/>
      <c r="Z1157" s="8"/>
      <c r="AA1157" s="7"/>
      <c r="AB1157" s="8"/>
      <c r="AC1157" s="8"/>
      <c r="AD1157" s="3"/>
      <c r="AE1157" s="8"/>
      <c r="AF1157" s="8"/>
      <c r="AG1157" s="8"/>
      <c r="AH1157" s="7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31"/>
      <c r="AT1157" s="7"/>
      <c r="AU1157" s="8"/>
      <c r="AV1157" s="8"/>
      <c r="AW1157" s="8"/>
      <c r="AX1157" s="8"/>
      <c r="AY1157" s="8"/>
      <c r="AZ1157" s="8"/>
      <c r="BA1157" s="8"/>
      <c r="BB1157" s="8"/>
      <c r="BC1157" s="8"/>
      <c r="BD1157" s="2"/>
      <c r="BE1157" s="37"/>
      <c r="BF1157" s="7"/>
      <c r="BG1157" s="7"/>
      <c r="BH1157" s="7"/>
      <c r="BI1157" s="47"/>
      <c r="BJ1157" s="48"/>
      <c r="BK1157" s="48"/>
    </row>
    <row r="1158" spans="1:63" s="23" customFormat="1">
      <c r="A1158" s="7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44"/>
      <c r="X1158" s="8"/>
      <c r="Y1158" s="8"/>
      <c r="Z1158" s="8"/>
      <c r="AA1158" s="7"/>
      <c r="AB1158" s="8"/>
      <c r="AC1158" s="8"/>
      <c r="AD1158" s="3"/>
      <c r="AE1158" s="8"/>
      <c r="AF1158" s="8"/>
      <c r="AG1158" s="8"/>
      <c r="AH1158" s="7"/>
      <c r="AI1158" s="56"/>
      <c r="AJ1158" s="56"/>
      <c r="AK1158" s="56"/>
      <c r="AL1158" s="56"/>
      <c r="AM1158" s="56"/>
      <c r="AN1158" s="56"/>
      <c r="AO1158" s="56"/>
      <c r="AP1158" s="56"/>
      <c r="AQ1158" s="56"/>
      <c r="AR1158" s="56"/>
      <c r="AS1158" s="31"/>
      <c r="AT1158" s="7"/>
      <c r="AU1158" s="8"/>
      <c r="AV1158" s="8"/>
      <c r="AW1158" s="8"/>
      <c r="AX1158" s="8"/>
      <c r="AY1158" s="8"/>
      <c r="AZ1158" s="8"/>
      <c r="BA1158" s="8"/>
      <c r="BB1158" s="8"/>
      <c r="BC1158" s="8"/>
      <c r="BD1158" s="2"/>
      <c r="BE1158" s="37"/>
      <c r="BF1158" s="7"/>
      <c r="BG1158" s="7"/>
      <c r="BH1158" s="7"/>
      <c r="BI1158" s="47"/>
      <c r="BJ1158" s="48"/>
      <c r="BK1158" s="48"/>
    </row>
    <row r="1159" spans="1:63" s="23" customFormat="1">
      <c r="A1159" s="7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44"/>
      <c r="X1159" s="8"/>
      <c r="Y1159" s="8"/>
      <c r="Z1159" s="8"/>
      <c r="AA1159" s="7"/>
      <c r="AB1159" s="8"/>
      <c r="AC1159" s="8"/>
      <c r="AD1159" s="3"/>
      <c r="AE1159" s="8"/>
      <c r="AF1159" s="8"/>
      <c r="AG1159" s="8"/>
      <c r="AH1159" s="7"/>
      <c r="AI1159" s="56"/>
      <c r="AJ1159" s="56"/>
      <c r="AK1159" s="56"/>
      <c r="AL1159" s="56"/>
      <c r="AM1159" s="56"/>
      <c r="AN1159" s="56"/>
      <c r="AO1159" s="56"/>
      <c r="AP1159" s="56"/>
      <c r="AQ1159" s="56"/>
      <c r="AR1159" s="56"/>
      <c r="AS1159" s="31"/>
      <c r="AT1159" s="7"/>
      <c r="AU1159" s="8"/>
      <c r="AV1159" s="8"/>
      <c r="AW1159" s="8"/>
      <c r="AX1159" s="8"/>
      <c r="AY1159" s="8"/>
      <c r="AZ1159" s="8"/>
      <c r="BA1159" s="8"/>
      <c r="BB1159" s="8"/>
      <c r="BC1159" s="8"/>
      <c r="BD1159" s="2"/>
      <c r="BE1159" s="37"/>
      <c r="BF1159" s="7"/>
      <c r="BG1159" s="7"/>
      <c r="BH1159" s="7"/>
      <c r="BI1159" s="47"/>
      <c r="BJ1159" s="48"/>
      <c r="BK1159" s="48"/>
    </row>
    <row r="1160" spans="1:63" s="23" customFormat="1">
      <c r="A1160" s="7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44"/>
      <c r="X1160" s="8"/>
      <c r="Y1160" s="8"/>
      <c r="Z1160" s="8"/>
      <c r="AA1160" s="7"/>
      <c r="AB1160" s="8"/>
      <c r="AC1160" s="8"/>
      <c r="AD1160" s="3"/>
      <c r="AE1160" s="8"/>
      <c r="AF1160" s="8"/>
      <c r="AG1160" s="8"/>
      <c r="AH1160" s="7"/>
      <c r="AI1160" s="56"/>
      <c r="AJ1160" s="56"/>
      <c r="AK1160" s="56"/>
      <c r="AL1160" s="56"/>
      <c r="AM1160" s="56"/>
      <c r="AN1160" s="56"/>
      <c r="AO1160" s="56"/>
      <c r="AP1160" s="56"/>
      <c r="AQ1160" s="56"/>
      <c r="AR1160" s="56"/>
      <c r="AS1160" s="31"/>
      <c r="AT1160" s="7"/>
      <c r="AU1160" s="8"/>
      <c r="AV1160" s="8"/>
      <c r="AW1160" s="8"/>
      <c r="AX1160" s="8"/>
      <c r="AY1160" s="8"/>
      <c r="AZ1160" s="8"/>
      <c r="BA1160" s="8"/>
      <c r="BB1160" s="8"/>
      <c r="BC1160" s="8"/>
      <c r="BD1160" s="2"/>
      <c r="BE1160" s="37"/>
      <c r="BF1160" s="7"/>
      <c r="BG1160" s="7"/>
      <c r="BH1160" s="7"/>
      <c r="BI1160" s="47"/>
      <c r="BJ1160" s="48"/>
      <c r="BK1160" s="48"/>
    </row>
    <row r="1161" spans="1:63" s="23" customFormat="1">
      <c r="A1161" s="7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44"/>
      <c r="X1161" s="8"/>
      <c r="Y1161" s="8"/>
      <c r="Z1161" s="8"/>
      <c r="AA1161" s="7"/>
      <c r="AB1161" s="8"/>
      <c r="AC1161" s="8"/>
      <c r="AD1161" s="3"/>
      <c r="AE1161" s="8"/>
      <c r="AF1161" s="8"/>
      <c r="AG1161" s="8"/>
      <c r="AH1161" s="7"/>
      <c r="AI1161" s="56"/>
      <c r="AJ1161" s="56"/>
      <c r="AK1161" s="56"/>
      <c r="AL1161" s="56"/>
      <c r="AM1161" s="56"/>
      <c r="AN1161" s="56"/>
      <c r="AO1161" s="56"/>
      <c r="AP1161" s="56"/>
      <c r="AQ1161" s="56"/>
      <c r="AR1161" s="56"/>
      <c r="AS1161" s="31"/>
      <c r="AT1161" s="7"/>
      <c r="AU1161" s="8"/>
      <c r="AV1161" s="8"/>
      <c r="AW1161" s="8"/>
      <c r="AX1161" s="8"/>
      <c r="AY1161" s="8"/>
      <c r="AZ1161" s="8"/>
      <c r="BA1161" s="8"/>
      <c r="BB1161" s="8"/>
      <c r="BC1161" s="8"/>
      <c r="BD1161" s="2"/>
      <c r="BE1161" s="37"/>
      <c r="BF1161" s="7"/>
      <c r="BG1161" s="7"/>
      <c r="BH1161" s="7"/>
      <c r="BI1161" s="47"/>
      <c r="BJ1161" s="48"/>
      <c r="BK1161" s="48"/>
    </row>
    <row r="1162" spans="1:63" s="23" customFormat="1">
      <c r="A1162" s="7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44"/>
      <c r="X1162" s="8"/>
      <c r="Y1162" s="8"/>
      <c r="Z1162" s="8"/>
      <c r="AA1162" s="7"/>
      <c r="AB1162" s="8"/>
      <c r="AC1162" s="8"/>
      <c r="AD1162" s="3"/>
      <c r="AE1162" s="8"/>
      <c r="AF1162" s="8"/>
      <c r="AG1162" s="8"/>
      <c r="AH1162" s="7"/>
      <c r="AI1162" s="56"/>
      <c r="AJ1162" s="56"/>
      <c r="AK1162" s="56"/>
      <c r="AL1162" s="56"/>
      <c r="AM1162" s="56"/>
      <c r="AN1162" s="56"/>
      <c r="AO1162" s="56"/>
      <c r="AP1162" s="56"/>
      <c r="AQ1162" s="56"/>
      <c r="AR1162" s="56"/>
      <c r="AS1162" s="31"/>
      <c r="AT1162" s="7"/>
      <c r="AU1162" s="8"/>
      <c r="AV1162" s="8"/>
      <c r="AW1162" s="8"/>
      <c r="AX1162" s="8"/>
      <c r="AY1162" s="8"/>
      <c r="AZ1162" s="8"/>
      <c r="BA1162" s="8"/>
      <c r="BB1162" s="8"/>
      <c r="BC1162" s="8"/>
      <c r="BD1162" s="2"/>
      <c r="BE1162" s="37"/>
      <c r="BF1162" s="7"/>
      <c r="BG1162" s="7"/>
      <c r="BH1162" s="7"/>
      <c r="BI1162" s="47"/>
      <c r="BJ1162" s="48"/>
      <c r="BK1162" s="48"/>
    </row>
    <row r="1163" spans="1:63" s="23" customFormat="1">
      <c r="A1163" s="7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44"/>
      <c r="X1163" s="8"/>
      <c r="Y1163" s="8"/>
      <c r="Z1163" s="8"/>
      <c r="AA1163" s="7"/>
      <c r="AB1163" s="8"/>
      <c r="AC1163" s="8"/>
      <c r="AD1163" s="3"/>
      <c r="AE1163" s="8"/>
      <c r="AF1163" s="8"/>
      <c r="AG1163" s="8"/>
      <c r="AH1163" s="7"/>
      <c r="AI1163" s="56"/>
      <c r="AJ1163" s="56"/>
      <c r="AK1163" s="56"/>
      <c r="AL1163" s="56"/>
      <c r="AM1163" s="56"/>
      <c r="AN1163" s="56"/>
      <c r="AO1163" s="56"/>
      <c r="AP1163" s="56"/>
      <c r="AQ1163" s="56"/>
      <c r="AR1163" s="56"/>
      <c r="AS1163" s="31"/>
      <c r="AT1163" s="7"/>
      <c r="AU1163" s="8"/>
      <c r="AV1163" s="8"/>
      <c r="AW1163" s="8"/>
      <c r="AX1163" s="8"/>
      <c r="AY1163" s="8"/>
      <c r="AZ1163" s="8"/>
      <c r="BA1163" s="8"/>
      <c r="BB1163" s="8"/>
      <c r="BC1163" s="8"/>
      <c r="BD1163" s="2"/>
      <c r="BE1163" s="37"/>
      <c r="BF1163" s="7"/>
      <c r="BG1163" s="7"/>
      <c r="BH1163" s="7"/>
      <c r="BI1163" s="47"/>
      <c r="BJ1163" s="48"/>
      <c r="BK1163" s="48"/>
    </row>
    <row r="1164" spans="1:63" s="23" customFormat="1">
      <c r="A1164" s="7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44"/>
      <c r="X1164" s="8"/>
      <c r="Y1164" s="8"/>
      <c r="Z1164" s="8"/>
      <c r="AA1164" s="7"/>
      <c r="AB1164" s="8"/>
      <c r="AC1164" s="8"/>
      <c r="AD1164" s="3"/>
      <c r="AE1164" s="8"/>
      <c r="AF1164" s="8"/>
      <c r="AG1164" s="8"/>
      <c r="AH1164" s="7"/>
      <c r="AI1164" s="56"/>
      <c r="AJ1164" s="56"/>
      <c r="AK1164" s="56"/>
      <c r="AL1164" s="56"/>
      <c r="AM1164" s="56"/>
      <c r="AN1164" s="56"/>
      <c r="AO1164" s="56"/>
      <c r="AP1164" s="56"/>
      <c r="AQ1164" s="56"/>
      <c r="AR1164" s="56"/>
      <c r="AS1164" s="31"/>
      <c r="AT1164" s="7"/>
      <c r="AU1164" s="8"/>
      <c r="AV1164" s="8"/>
      <c r="AW1164" s="8"/>
      <c r="AX1164" s="8"/>
      <c r="AY1164" s="8"/>
      <c r="AZ1164" s="8"/>
      <c r="BA1164" s="8"/>
      <c r="BB1164" s="8"/>
      <c r="BC1164" s="8"/>
      <c r="BD1164" s="2"/>
      <c r="BE1164" s="37"/>
      <c r="BF1164" s="7"/>
      <c r="BG1164" s="7"/>
      <c r="BH1164" s="7"/>
      <c r="BI1164" s="47"/>
      <c r="BJ1164" s="48"/>
      <c r="BK1164" s="48"/>
    </row>
    <row r="1165" spans="1:63" s="23" customFormat="1">
      <c r="A1165" s="7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44"/>
      <c r="X1165" s="8"/>
      <c r="Y1165" s="8"/>
      <c r="Z1165" s="8"/>
      <c r="AA1165" s="7"/>
      <c r="AB1165" s="8"/>
      <c r="AC1165" s="8"/>
      <c r="AD1165" s="3"/>
      <c r="AE1165" s="8"/>
      <c r="AF1165" s="8"/>
      <c r="AG1165" s="8"/>
      <c r="AH1165" s="7"/>
      <c r="AI1165" s="56"/>
      <c r="AJ1165" s="56"/>
      <c r="AK1165" s="56"/>
      <c r="AL1165" s="56"/>
      <c r="AM1165" s="56"/>
      <c r="AN1165" s="56"/>
      <c r="AO1165" s="56"/>
      <c r="AP1165" s="56"/>
      <c r="AQ1165" s="56"/>
      <c r="AR1165" s="56"/>
      <c r="AS1165" s="31"/>
      <c r="AT1165" s="7"/>
      <c r="AU1165" s="8"/>
      <c r="AV1165" s="8"/>
      <c r="AW1165" s="8"/>
      <c r="AX1165" s="8"/>
      <c r="AY1165" s="8"/>
      <c r="AZ1165" s="8"/>
      <c r="BA1165" s="8"/>
      <c r="BB1165" s="8"/>
      <c r="BC1165" s="8"/>
      <c r="BD1165" s="2"/>
      <c r="BE1165" s="37"/>
      <c r="BF1165" s="7"/>
      <c r="BG1165" s="7"/>
      <c r="BH1165" s="7"/>
      <c r="BI1165" s="47"/>
      <c r="BJ1165" s="48"/>
      <c r="BK1165" s="48"/>
    </row>
    <row r="1166" spans="1:63" s="23" customFormat="1">
      <c r="A1166" s="7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44"/>
      <c r="X1166" s="8"/>
      <c r="Y1166" s="8"/>
      <c r="Z1166" s="8"/>
      <c r="AA1166" s="7"/>
      <c r="AB1166" s="8"/>
      <c r="AC1166" s="8"/>
      <c r="AD1166" s="3"/>
      <c r="AE1166" s="8"/>
      <c r="AF1166" s="8"/>
      <c r="AG1166" s="8"/>
      <c r="AH1166" s="7"/>
      <c r="AI1166" s="56"/>
      <c r="AJ1166" s="56"/>
      <c r="AK1166" s="56"/>
      <c r="AL1166" s="56"/>
      <c r="AM1166" s="56"/>
      <c r="AN1166" s="56"/>
      <c r="AO1166" s="56"/>
      <c r="AP1166" s="56"/>
      <c r="AQ1166" s="56"/>
      <c r="AR1166" s="56"/>
      <c r="AS1166" s="31"/>
      <c r="AT1166" s="7"/>
      <c r="AU1166" s="8"/>
      <c r="AV1166" s="8"/>
      <c r="AW1166" s="8"/>
      <c r="AX1166" s="8"/>
      <c r="AY1166" s="8"/>
      <c r="AZ1166" s="8"/>
      <c r="BA1166" s="8"/>
      <c r="BB1166" s="8"/>
      <c r="BC1166" s="8"/>
      <c r="BD1166" s="2"/>
      <c r="BE1166" s="37"/>
      <c r="BF1166" s="7"/>
      <c r="BG1166" s="7"/>
      <c r="BH1166" s="7"/>
      <c r="BI1166" s="47"/>
      <c r="BJ1166" s="48"/>
      <c r="BK1166" s="48"/>
    </row>
    <row r="1167" spans="1:63" s="23" customFormat="1">
      <c r="A1167" s="7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44"/>
      <c r="X1167" s="8"/>
      <c r="Y1167" s="8"/>
      <c r="Z1167" s="8"/>
      <c r="AA1167" s="7"/>
      <c r="AB1167" s="8"/>
      <c r="AC1167" s="8"/>
      <c r="AD1167" s="3"/>
      <c r="AE1167" s="8"/>
      <c r="AF1167" s="8"/>
      <c r="AG1167" s="8"/>
      <c r="AH1167" s="7"/>
      <c r="AI1167" s="56"/>
      <c r="AJ1167" s="56"/>
      <c r="AK1167" s="56"/>
      <c r="AL1167" s="56"/>
      <c r="AM1167" s="56"/>
      <c r="AN1167" s="56"/>
      <c r="AO1167" s="56"/>
      <c r="AP1167" s="56"/>
      <c r="AQ1167" s="56"/>
      <c r="AR1167" s="56"/>
      <c r="AS1167" s="31"/>
      <c r="AT1167" s="7"/>
      <c r="AU1167" s="8"/>
      <c r="AV1167" s="8"/>
      <c r="AW1167" s="8"/>
      <c r="AX1167" s="8"/>
      <c r="AY1167" s="8"/>
      <c r="AZ1167" s="8"/>
      <c r="BA1167" s="8"/>
      <c r="BB1167" s="8"/>
      <c r="BC1167" s="8"/>
      <c r="BD1167" s="2"/>
      <c r="BE1167" s="37"/>
      <c r="BF1167" s="7"/>
      <c r="BG1167" s="7"/>
      <c r="BH1167" s="7"/>
      <c r="BI1167" s="47"/>
      <c r="BJ1167" s="48"/>
      <c r="BK1167" s="48"/>
    </row>
    <row r="1168" spans="1:63" s="23" customFormat="1">
      <c r="A1168" s="7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44"/>
      <c r="X1168" s="8"/>
      <c r="Y1168" s="8"/>
      <c r="Z1168" s="8"/>
      <c r="AA1168" s="7"/>
      <c r="AB1168" s="8"/>
      <c r="AC1168" s="8"/>
      <c r="AD1168" s="3"/>
      <c r="AE1168" s="8"/>
      <c r="AF1168" s="8"/>
      <c r="AG1168" s="8"/>
      <c r="AH1168" s="7"/>
      <c r="AI1168" s="56"/>
      <c r="AJ1168" s="56"/>
      <c r="AK1168" s="56"/>
      <c r="AL1168" s="56"/>
      <c r="AM1168" s="56"/>
      <c r="AN1168" s="56"/>
      <c r="AO1168" s="56"/>
      <c r="AP1168" s="56"/>
      <c r="AQ1168" s="56"/>
      <c r="AR1168" s="56"/>
      <c r="AS1168" s="31"/>
      <c r="AT1168" s="7"/>
      <c r="AU1168" s="8"/>
      <c r="AV1168" s="8"/>
      <c r="AW1168" s="8"/>
      <c r="AX1168" s="8"/>
      <c r="AY1168" s="8"/>
      <c r="AZ1168" s="8"/>
      <c r="BA1168" s="8"/>
      <c r="BB1168" s="8"/>
      <c r="BC1168" s="8"/>
      <c r="BD1168" s="2"/>
      <c r="BE1168" s="37"/>
      <c r="BF1168" s="7"/>
      <c r="BG1168" s="7"/>
      <c r="BH1168" s="7"/>
      <c r="BI1168" s="47"/>
      <c r="BJ1168" s="48"/>
      <c r="BK1168" s="48"/>
    </row>
    <row r="1169" spans="1:63" s="23" customFormat="1">
      <c r="A1169" s="7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44"/>
      <c r="X1169" s="8"/>
      <c r="Y1169" s="8"/>
      <c r="Z1169" s="8"/>
      <c r="AA1169" s="7"/>
      <c r="AB1169" s="8"/>
      <c r="AC1169" s="8"/>
      <c r="AD1169" s="3"/>
      <c r="AE1169" s="8"/>
      <c r="AF1169" s="8"/>
      <c r="AG1169" s="8"/>
      <c r="AH1169" s="7"/>
      <c r="AI1169" s="56"/>
      <c r="AJ1169" s="56"/>
      <c r="AK1169" s="56"/>
      <c r="AL1169" s="56"/>
      <c r="AM1169" s="56"/>
      <c r="AN1169" s="56"/>
      <c r="AO1169" s="56"/>
      <c r="AP1169" s="56"/>
      <c r="AQ1169" s="56"/>
      <c r="AR1169" s="56"/>
      <c r="AS1169" s="31"/>
      <c r="AT1169" s="7"/>
      <c r="AU1169" s="8"/>
      <c r="AV1169" s="8"/>
      <c r="AW1169" s="8"/>
      <c r="AX1169" s="8"/>
      <c r="AY1169" s="8"/>
      <c r="AZ1169" s="8"/>
      <c r="BA1169" s="8"/>
      <c r="BB1169" s="8"/>
      <c r="BC1169" s="8"/>
      <c r="BD1169" s="2"/>
      <c r="BE1169" s="36"/>
      <c r="BF1169" s="7"/>
      <c r="BG1169" s="7"/>
      <c r="BH1169" s="7"/>
      <c r="BI1169" s="47"/>
      <c r="BJ1169" s="48"/>
      <c r="BK1169" s="48"/>
    </row>
    <row r="1170" spans="1:63" s="23" customFormat="1">
      <c r="A1170" s="7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44"/>
      <c r="X1170" s="8"/>
      <c r="Y1170" s="8"/>
      <c r="Z1170" s="8"/>
      <c r="AA1170" s="7"/>
      <c r="AB1170" s="8"/>
      <c r="AC1170" s="8"/>
      <c r="AD1170" s="3"/>
      <c r="AE1170" s="3"/>
      <c r="AF1170" s="69"/>
      <c r="AG1170" s="8"/>
      <c r="AH1170" s="7"/>
      <c r="AI1170" s="35"/>
      <c r="AJ1170" s="35"/>
      <c r="AK1170" s="35"/>
      <c r="AL1170" s="35"/>
      <c r="AM1170" s="35"/>
      <c r="AN1170" s="35"/>
      <c r="AO1170" s="35"/>
      <c r="AP1170" s="35"/>
      <c r="AQ1170" s="35"/>
      <c r="AR1170" s="35"/>
      <c r="AS1170" s="31"/>
      <c r="AT1170" s="7"/>
      <c r="AU1170" s="8"/>
      <c r="AV1170" s="8"/>
      <c r="AW1170" s="8"/>
      <c r="AX1170" s="8"/>
      <c r="AY1170" s="8"/>
      <c r="AZ1170" s="8"/>
      <c r="BA1170" s="8"/>
      <c r="BB1170" s="8"/>
      <c r="BC1170" s="8"/>
      <c r="BD1170" s="2"/>
      <c r="BE1170" s="37"/>
      <c r="BF1170" s="7"/>
      <c r="BG1170" s="7"/>
      <c r="BH1170" s="7"/>
      <c r="BI1170" s="47"/>
      <c r="BJ1170" s="48"/>
      <c r="BK1170" s="48"/>
    </row>
    <row r="1171" spans="1:63" s="23" customFormat="1">
      <c r="A1171" s="7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44"/>
      <c r="X1171" s="8"/>
      <c r="Y1171" s="8"/>
      <c r="Z1171" s="8"/>
      <c r="AA1171" s="7"/>
      <c r="AB1171" s="8"/>
      <c r="AC1171" s="8"/>
      <c r="AD1171" s="3"/>
      <c r="AE1171" s="8"/>
      <c r="AF1171" s="8"/>
      <c r="AG1171" s="8"/>
      <c r="AH1171" s="7"/>
      <c r="AI1171" s="35"/>
      <c r="AJ1171" s="35"/>
      <c r="AK1171" s="35"/>
      <c r="AL1171" s="35"/>
      <c r="AM1171" s="35"/>
      <c r="AN1171" s="35"/>
      <c r="AO1171" s="35"/>
      <c r="AP1171" s="35"/>
      <c r="AQ1171" s="35"/>
      <c r="AR1171" s="35"/>
      <c r="AS1171" s="31"/>
      <c r="AT1171" s="7"/>
      <c r="AU1171" s="8"/>
      <c r="AV1171" s="8"/>
      <c r="AW1171" s="8"/>
      <c r="AX1171" s="8"/>
      <c r="AY1171" s="8"/>
      <c r="AZ1171" s="8"/>
      <c r="BA1171" s="8"/>
      <c r="BB1171" s="8"/>
      <c r="BC1171" s="8"/>
      <c r="BD1171" s="2"/>
      <c r="BE1171" s="37"/>
      <c r="BF1171" s="7"/>
      <c r="BG1171" s="7"/>
      <c r="BH1171" s="7"/>
      <c r="BI1171" s="47"/>
      <c r="BJ1171" s="48"/>
      <c r="BK1171" s="48"/>
    </row>
    <row r="1172" spans="1:63" s="23" customFormat="1">
      <c r="A1172" s="7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44"/>
      <c r="X1172" s="8"/>
      <c r="Y1172" s="8"/>
      <c r="Z1172" s="8"/>
      <c r="AA1172" s="7"/>
      <c r="AB1172" s="8"/>
      <c r="AC1172" s="8"/>
      <c r="AD1172" s="3"/>
      <c r="AE1172" s="8"/>
      <c r="AF1172" s="8"/>
      <c r="AG1172" s="8"/>
      <c r="AH1172" s="7"/>
      <c r="AI1172" s="56"/>
      <c r="AJ1172" s="56"/>
      <c r="AK1172" s="56"/>
      <c r="AL1172" s="56"/>
      <c r="AM1172" s="56"/>
      <c r="AN1172" s="56"/>
      <c r="AO1172" s="56"/>
      <c r="AP1172" s="56"/>
      <c r="AQ1172" s="56"/>
      <c r="AR1172" s="56"/>
      <c r="AS1172" s="31"/>
      <c r="AT1172" s="7"/>
      <c r="AU1172" s="8"/>
      <c r="AV1172" s="8"/>
      <c r="AW1172" s="8"/>
      <c r="AX1172" s="8"/>
      <c r="AY1172" s="8"/>
      <c r="AZ1172" s="8"/>
      <c r="BA1172" s="8"/>
      <c r="BB1172" s="8"/>
      <c r="BC1172" s="8"/>
      <c r="BD1172" s="2"/>
      <c r="BE1172" s="37"/>
      <c r="BF1172" s="7"/>
      <c r="BG1172" s="7"/>
      <c r="BH1172" s="7"/>
      <c r="BI1172" s="47"/>
      <c r="BJ1172" s="48"/>
      <c r="BK1172" s="48"/>
    </row>
    <row r="1173" spans="1:63" s="23" customFormat="1">
      <c r="A1173" s="7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44"/>
      <c r="X1173" s="8"/>
      <c r="Y1173" s="8"/>
      <c r="Z1173" s="8"/>
      <c r="AA1173" s="7"/>
      <c r="AB1173" s="8"/>
      <c r="AC1173" s="8"/>
      <c r="AD1173" s="3"/>
      <c r="AE1173" s="8"/>
      <c r="AF1173" s="8"/>
      <c r="AG1173" s="8"/>
      <c r="AH1173" s="7"/>
      <c r="AI1173" s="56"/>
      <c r="AJ1173" s="56"/>
      <c r="AK1173" s="56"/>
      <c r="AL1173" s="56"/>
      <c r="AM1173" s="56"/>
      <c r="AN1173" s="56"/>
      <c r="AO1173" s="56"/>
      <c r="AP1173" s="56"/>
      <c r="AQ1173" s="56"/>
      <c r="AR1173" s="56"/>
      <c r="AS1173" s="31"/>
      <c r="AT1173" s="7"/>
      <c r="AU1173" s="8"/>
      <c r="AV1173" s="8"/>
      <c r="AW1173" s="8"/>
      <c r="AX1173" s="8"/>
      <c r="AY1173" s="8"/>
      <c r="AZ1173" s="8"/>
      <c r="BA1173" s="8"/>
      <c r="BB1173" s="8"/>
      <c r="BC1173" s="8"/>
      <c r="BD1173" s="2"/>
      <c r="BE1173" s="37"/>
      <c r="BF1173" s="7"/>
      <c r="BG1173" s="7"/>
      <c r="BH1173" s="7"/>
      <c r="BI1173" s="47"/>
      <c r="BJ1173" s="48"/>
      <c r="BK1173" s="48"/>
    </row>
    <row r="1174" spans="1:63" s="23" customFormat="1">
      <c r="A1174" s="7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44"/>
      <c r="X1174" s="8"/>
      <c r="Y1174" s="8"/>
      <c r="Z1174" s="8"/>
      <c r="AA1174" s="7"/>
      <c r="AB1174" s="8"/>
      <c r="AC1174" s="8"/>
      <c r="AD1174" s="3"/>
      <c r="AE1174" s="8"/>
      <c r="AF1174" s="8"/>
      <c r="AG1174" s="8"/>
      <c r="AH1174" s="7"/>
      <c r="AI1174" s="56"/>
      <c r="AJ1174" s="56"/>
      <c r="AK1174" s="56"/>
      <c r="AL1174" s="56"/>
      <c r="AM1174" s="56"/>
      <c r="AN1174" s="56"/>
      <c r="AO1174" s="56"/>
      <c r="AP1174" s="56"/>
      <c r="AQ1174" s="56"/>
      <c r="AR1174" s="56"/>
      <c r="AS1174" s="31"/>
      <c r="AT1174" s="7"/>
      <c r="AU1174" s="8"/>
      <c r="AV1174" s="8"/>
      <c r="AW1174" s="8"/>
      <c r="AX1174" s="8"/>
      <c r="AY1174" s="8"/>
      <c r="AZ1174" s="8"/>
      <c r="BA1174" s="8"/>
      <c r="BB1174" s="8"/>
      <c r="BC1174" s="8"/>
      <c r="BD1174" s="2"/>
      <c r="BE1174" s="37"/>
      <c r="BF1174" s="7"/>
      <c r="BG1174" s="7"/>
      <c r="BH1174" s="7"/>
      <c r="BI1174" s="47"/>
      <c r="BJ1174" s="48"/>
      <c r="BK1174" s="48"/>
    </row>
    <row r="1175" spans="1:63" s="23" customFormat="1">
      <c r="A1175" s="7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44"/>
      <c r="X1175" s="8"/>
      <c r="Y1175" s="8"/>
      <c r="Z1175" s="8"/>
      <c r="AA1175" s="7"/>
      <c r="AB1175" s="8"/>
      <c r="AC1175" s="8"/>
      <c r="AD1175" s="3"/>
      <c r="AE1175" s="8"/>
      <c r="AF1175" s="8"/>
      <c r="AG1175" s="8"/>
      <c r="AH1175" s="7"/>
      <c r="AI1175" s="56"/>
      <c r="AJ1175" s="56"/>
      <c r="AK1175" s="56"/>
      <c r="AL1175" s="56"/>
      <c r="AM1175" s="56"/>
      <c r="AN1175" s="56"/>
      <c r="AO1175" s="56"/>
      <c r="AP1175" s="56"/>
      <c r="AQ1175" s="56"/>
      <c r="AR1175" s="56"/>
      <c r="AS1175" s="31"/>
      <c r="AT1175" s="7"/>
      <c r="AU1175" s="8"/>
      <c r="AV1175" s="8"/>
      <c r="AW1175" s="8"/>
      <c r="AX1175" s="8"/>
      <c r="AY1175" s="8"/>
      <c r="AZ1175" s="8"/>
      <c r="BA1175" s="8"/>
      <c r="BB1175" s="8"/>
      <c r="BC1175" s="8"/>
      <c r="BD1175" s="2"/>
      <c r="BE1175" s="37"/>
      <c r="BF1175" s="7"/>
      <c r="BG1175" s="7"/>
      <c r="BH1175" s="7"/>
      <c r="BI1175" s="47"/>
      <c r="BJ1175" s="48"/>
      <c r="BK1175" s="48"/>
    </row>
    <row r="1176" spans="1:63" s="23" customFormat="1">
      <c r="A1176" s="7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44"/>
      <c r="X1176" s="8"/>
      <c r="Y1176" s="8"/>
      <c r="Z1176" s="8"/>
      <c r="AA1176" s="7"/>
      <c r="AB1176" s="8"/>
      <c r="AC1176" s="8"/>
      <c r="AD1176" s="3"/>
      <c r="AE1176" s="8"/>
      <c r="AF1176" s="8"/>
      <c r="AG1176" s="8"/>
      <c r="AH1176" s="7"/>
      <c r="AI1176" s="56"/>
      <c r="AJ1176" s="56"/>
      <c r="AK1176" s="56"/>
      <c r="AL1176" s="56"/>
      <c r="AM1176" s="56"/>
      <c r="AN1176" s="56"/>
      <c r="AO1176" s="56"/>
      <c r="AP1176" s="56"/>
      <c r="AQ1176" s="56"/>
      <c r="AR1176" s="56"/>
      <c r="AS1176" s="31"/>
      <c r="AT1176" s="7"/>
      <c r="AU1176" s="8"/>
      <c r="AV1176" s="8"/>
      <c r="AW1176" s="8"/>
      <c r="AX1176" s="8"/>
      <c r="AY1176" s="8"/>
      <c r="AZ1176" s="8"/>
      <c r="BA1176" s="8"/>
      <c r="BB1176" s="8"/>
      <c r="BC1176" s="8"/>
      <c r="BD1176" s="2"/>
      <c r="BE1176" s="37"/>
      <c r="BF1176" s="7"/>
      <c r="BG1176" s="7"/>
      <c r="BH1176" s="7"/>
      <c r="BI1176" s="47"/>
      <c r="BJ1176" s="48"/>
      <c r="BK1176" s="48"/>
    </row>
    <row r="1177" spans="1:63" s="82" customFormat="1">
      <c r="A1177" s="74"/>
      <c r="B1177" s="72"/>
      <c r="C1177" s="72"/>
      <c r="D1177" s="72"/>
      <c r="E1177" s="72"/>
      <c r="F1177" s="72"/>
      <c r="G1177" s="72"/>
      <c r="H1177" s="72"/>
      <c r="I1177" s="72"/>
      <c r="J1177" s="72"/>
      <c r="K1177" s="72"/>
      <c r="L1177" s="72"/>
      <c r="M1177" s="72"/>
      <c r="N1177" s="72"/>
      <c r="O1177" s="72"/>
      <c r="P1177" s="72"/>
      <c r="Q1177" s="72"/>
      <c r="R1177" s="72"/>
      <c r="S1177" s="72"/>
      <c r="T1177" s="72"/>
      <c r="U1177" s="72"/>
      <c r="V1177" s="72"/>
      <c r="W1177" s="73"/>
      <c r="X1177" s="72"/>
      <c r="Y1177" s="72"/>
      <c r="Z1177" s="72"/>
      <c r="AA1177" s="74"/>
      <c r="AB1177" s="72"/>
      <c r="AC1177" s="72"/>
      <c r="AD1177" s="75"/>
      <c r="AE1177" s="72"/>
      <c r="AF1177" s="72"/>
      <c r="AG1177" s="72"/>
      <c r="AH1177" s="74"/>
      <c r="AI1177" s="76"/>
      <c r="AJ1177" s="76"/>
      <c r="AK1177" s="76"/>
      <c r="AL1177" s="76"/>
      <c r="AM1177" s="76"/>
      <c r="AN1177" s="76"/>
      <c r="AO1177" s="76"/>
      <c r="AP1177" s="76"/>
      <c r="AQ1177" s="76"/>
      <c r="AR1177" s="76"/>
      <c r="AS1177" s="77"/>
      <c r="AT1177" s="74"/>
      <c r="AU1177" s="72"/>
      <c r="AV1177" s="72"/>
      <c r="AW1177" s="72"/>
      <c r="AX1177" s="72"/>
      <c r="AY1177" s="72"/>
      <c r="AZ1177" s="72"/>
      <c r="BA1177" s="72"/>
      <c r="BB1177" s="72"/>
      <c r="BC1177" s="72"/>
      <c r="BD1177" s="78"/>
      <c r="BE1177" s="79"/>
      <c r="BF1177" s="74"/>
      <c r="BG1177" s="74"/>
      <c r="BH1177" s="74"/>
      <c r="BI1177" s="80"/>
      <c r="BJ1177" s="81"/>
      <c r="BK1177" s="81"/>
    </row>
    <row r="1178" spans="1:63" s="23" customFormat="1">
      <c r="A1178" s="7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44"/>
      <c r="X1178" s="8"/>
      <c r="Y1178" s="8"/>
      <c r="Z1178" s="8"/>
      <c r="AA1178" s="7"/>
      <c r="AB1178" s="8"/>
      <c r="AC1178" s="8"/>
      <c r="AD1178" s="3"/>
      <c r="AE1178" s="8"/>
      <c r="AF1178" s="8"/>
      <c r="AG1178" s="8"/>
      <c r="AH1178" s="7"/>
      <c r="AI1178" s="56"/>
      <c r="AJ1178" s="56"/>
      <c r="AK1178" s="56"/>
      <c r="AL1178" s="56"/>
      <c r="AM1178" s="56"/>
      <c r="AN1178" s="56"/>
      <c r="AO1178" s="56"/>
      <c r="AP1178" s="56"/>
      <c r="AQ1178" s="56"/>
      <c r="AR1178" s="56"/>
      <c r="AS1178" s="31"/>
      <c r="AT1178" s="7"/>
      <c r="AU1178" s="8"/>
      <c r="AV1178" s="8"/>
      <c r="AW1178" s="8"/>
      <c r="AX1178" s="8"/>
      <c r="AY1178" s="8"/>
      <c r="AZ1178" s="8"/>
      <c r="BA1178" s="8"/>
      <c r="BB1178" s="8"/>
      <c r="BC1178" s="8"/>
      <c r="BD1178" s="2"/>
      <c r="BE1178" s="37"/>
      <c r="BF1178" s="7"/>
      <c r="BG1178" s="7"/>
      <c r="BH1178" s="7"/>
      <c r="BI1178" s="47"/>
      <c r="BJ1178" s="48"/>
      <c r="BK1178" s="48"/>
    </row>
    <row r="1179" spans="1:63" s="82" customFormat="1">
      <c r="A1179" s="74"/>
      <c r="B1179" s="72"/>
      <c r="C1179" s="72"/>
      <c r="D1179" s="72"/>
      <c r="E1179" s="72"/>
      <c r="F1179" s="72"/>
      <c r="G1179" s="72"/>
      <c r="H1179" s="72"/>
      <c r="I1179" s="72"/>
      <c r="J1179" s="72"/>
      <c r="K1179" s="72"/>
      <c r="L1179" s="72"/>
      <c r="M1179" s="72"/>
      <c r="N1179" s="72"/>
      <c r="O1179" s="72"/>
      <c r="P1179" s="72"/>
      <c r="Q1179" s="72"/>
      <c r="R1179" s="72"/>
      <c r="S1179" s="72"/>
      <c r="T1179" s="72"/>
      <c r="U1179" s="72"/>
      <c r="V1179" s="72"/>
      <c r="W1179" s="73"/>
      <c r="X1179" s="72"/>
      <c r="Y1179" s="72"/>
      <c r="Z1179" s="72"/>
      <c r="AA1179" s="74"/>
      <c r="AB1179" s="72"/>
      <c r="AC1179" s="72"/>
      <c r="AD1179" s="75"/>
      <c r="AE1179" s="75"/>
      <c r="AF1179" s="72"/>
      <c r="AG1179" s="72"/>
      <c r="AH1179" s="74"/>
      <c r="AI1179" s="76"/>
      <c r="AJ1179" s="76"/>
      <c r="AK1179" s="76"/>
      <c r="AL1179" s="76"/>
      <c r="AM1179" s="76"/>
      <c r="AN1179" s="76"/>
      <c r="AO1179" s="76"/>
      <c r="AP1179" s="76"/>
      <c r="AQ1179" s="76"/>
      <c r="AR1179" s="76"/>
      <c r="AS1179" s="77"/>
      <c r="AT1179" s="74"/>
      <c r="AU1179" s="72"/>
      <c r="AV1179" s="72"/>
      <c r="AW1179" s="72"/>
      <c r="AX1179" s="72"/>
      <c r="AY1179" s="72"/>
      <c r="AZ1179" s="72"/>
      <c r="BA1179" s="72"/>
      <c r="BB1179" s="72"/>
      <c r="BC1179" s="72"/>
      <c r="BD1179" s="78"/>
      <c r="BE1179" s="79"/>
      <c r="BF1179" s="74"/>
      <c r="BG1179" s="74"/>
      <c r="BH1179" s="74"/>
      <c r="BI1179" s="80"/>
      <c r="BJ1179" s="81"/>
      <c r="BK1179" s="81"/>
    </row>
    <row r="1180" spans="1:63" s="23" customFormat="1">
      <c r="A1180" s="7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44"/>
      <c r="X1180" s="8"/>
      <c r="Y1180" s="8"/>
      <c r="Z1180" s="8"/>
      <c r="AA1180" s="7"/>
      <c r="AB1180" s="8"/>
      <c r="AC1180" s="8"/>
      <c r="AD1180" s="3"/>
      <c r="AE1180" s="8"/>
      <c r="AF1180" s="8"/>
      <c r="AG1180" s="8"/>
      <c r="AH1180" s="7"/>
      <c r="AI1180" s="56"/>
      <c r="AJ1180" s="56"/>
      <c r="AK1180" s="56"/>
      <c r="AL1180" s="56"/>
      <c r="AM1180" s="56"/>
      <c r="AN1180" s="56"/>
      <c r="AO1180" s="56"/>
      <c r="AP1180" s="56"/>
      <c r="AQ1180" s="56"/>
      <c r="AR1180" s="56"/>
      <c r="AS1180" s="31"/>
      <c r="AT1180" s="7"/>
      <c r="AU1180" s="8"/>
      <c r="AV1180" s="8"/>
      <c r="AW1180" s="8"/>
      <c r="AX1180" s="8"/>
      <c r="AY1180" s="8"/>
      <c r="AZ1180" s="8"/>
      <c r="BA1180" s="8"/>
      <c r="BB1180" s="8"/>
      <c r="BC1180" s="8"/>
      <c r="BD1180" s="2"/>
      <c r="BE1180" s="37"/>
      <c r="BF1180" s="7"/>
      <c r="BG1180" s="7"/>
      <c r="BH1180" s="7"/>
      <c r="BI1180" s="47"/>
      <c r="BJ1180" s="48"/>
      <c r="BK1180" s="48"/>
    </row>
    <row r="1181" spans="1:63" s="23" customFormat="1">
      <c r="A1181" s="7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44"/>
      <c r="X1181" s="8"/>
      <c r="Y1181" s="8"/>
      <c r="Z1181" s="8"/>
      <c r="AA1181" s="7"/>
      <c r="AB1181" s="8"/>
      <c r="AC1181" s="8"/>
      <c r="AD1181" s="3"/>
      <c r="AE1181" s="8"/>
      <c r="AF1181" s="8"/>
      <c r="AG1181" s="8"/>
      <c r="AH1181" s="7"/>
      <c r="AI1181" s="56"/>
      <c r="AJ1181" s="56"/>
      <c r="AK1181" s="56"/>
      <c r="AL1181" s="56"/>
      <c r="AM1181" s="56"/>
      <c r="AN1181" s="56"/>
      <c r="AO1181" s="56"/>
      <c r="AP1181" s="56"/>
      <c r="AQ1181" s="56"/>
      <c r="AR1181" s="56"/>
      <c r="AS1181" s="31"/>
      <c r="AT1181" s="7"/>
      <c r="AU1181" s="8"/>
      <c r="AV1181" s="8"/>
      <c r="AW1181" s="8"/>
      <c r="AX1181" s="8"/>
      <c r="AY1181" s="8"/>
      <c r="AZ1181" s="8"/>
      <c r="BA1181" s="8"/>
      <c r="BB1181" s="8"/>
      <c r="BC1181" s="8"/>
      <c r="BD1181" s="2"/>
      <c r="BE1181" s="37"/>
      <c r="BF1181" s="7"/>
      <c r="BG1181" s="7"/>
      <c r="BH1181" s="7"/>
      <c r="BI1181" s="47"/>
      <c r="BJ1181" s="48"/>
      <c r="BK1181" s="48"/>
    </row>
    <row r="1182" spans="1:63" s="23" customFormat="1">
      <c r="A1182" s="7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44"/>
      <c r="X1182" s="8"/>
      <c r="Y1182" s="8"/>
      <c r="Z1182" s="8"/>
      <c r="AA1182" s="7"/>
      <c r="AB1182" s="8"/>
      <c r="AC1182" s="8"/>
      <c r="AD1182" s="3"/>
      <c r="AE1182" s="8"/>
      <c r="AF1182" s="8"/>
      <c r="AG1182" s="8"/>
      <c r="AH1182" s="7"/>
      <c r="AI1182" s="56"/>
      <c r="AJ1182" s="56"/>
      <c r="AK1182" s="56"/>
      <c r="AL1182" s="56"/>
      <c r="AM1182" s="56"/>
      <c r="AN1182" s="56"/>
      <c r="AO1182" s="56"/>
      <c r="AP1182" s="56"/>
      <c r="AQ1182" s="56"/>
      <c r="AR1182" s="56"/>
      <c r="AS1182" s="31"/>
      <c r="AT1182" s="7"/>
      <c r="AU1182" s="8"/>
      <c r="AV1182" s="8"/>
      <c r="AW1182" s="8"/>
      <c r="AX1182" s="8"/>
      <c r="AY1182" s="8"/>
      <c r="AZ1182" s="8"/>
      <c r="BA1182" s="8"/>
      <c r="BB1182" s="8"/>
      <c r="BC1182" s="8"/>
      <c r="BD1182" s="2"/>
      <c r="BE1182" s="37"/>
      <c r="BF1182" s="7"/>
      <c r="BG1182" s="7"/>
      <c r="BH1182" s="7"/>
      <c r="BI1182" s="47"/>
      <c r="BJ1182" s="48"/>
      <c r="BK1182" s="48"/>
    </row>
    <row r="1183" spans="1:63" s="23" customFormat="1">
      <c r="A1183" s="7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44"/>
      <c r="X1183" s="8"/>
      <c r="Y1183" s="8"/>
      <c r="Z1183" s="8"/>
      <c r="AA1183" s="7"/>
      <c r="AB1183" s="8"/>
      <c r="AC1183" s="8"/>
      <c r="AD1183" s="3"/>
      <c r="AE1183" s="8"/>
      <c r="AF1183" s="8"/>
      <c r="AG1183" s="8"/>
      <c r="AH1183" s="7"/>
      <c r="AI1183" s="56"/>
      <c r="AJ1183" s="56"/>
      <c r="AK1183" s="56"/>
      <c r="AL1183" s="56"/>
      <c r="AM1183" s="56"/>
      <c r="AN1183" s="56"/>
      <c r="AO1183" s="56"/>
      <c r="AP1183" s="56"/>
      <c r="AQ1183" s="56"/>
      <c r="AR1183" s="56"/>
      <c r="AS1183" s="31"/>
      <c r="AT1183" s="7"/>
      <c r="AU1183" s="8"/>
      <c r="AV1183" s="8"/>
      <c r="AW1183" s="8"/>
      <c r="AX1183" s="8"/>
      <c r="AY1183" s="8"/>
      <c r="AZ1183" s="8"/>
      <c r="BA1183" s="8"/>
      <c r="BB1183" s="8"/>
      <c r="BC1183" s="8"/>
      <c r="BD1183" s="2"/>
      <c r="BE1183" s="37"/>
      <c r="BF1183" s="7"/>
      <c r="BG1183" s="7"/>
      <c r="BH1183" s="7"/>
      <c r="BI1183" s="47"/>
      <c r="BJ1183" s="48"/>
      <c r="BK1183" s="48"/>
    </row>
    <row r="1184" spans="1:63" s="23" customFormat="1">
      <c r="A1184" s="7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44"/>
      <c r="X1184" s="8"/>
      <c r="Y1184" s="8"/>
      <c r="Z1184" s="8"/>
      <c r="AA1184" s="7"/>
      <c r="AB1184" s="8"/>
      <c r="AC1184" s="8"/>
      <c r="AD1184" s="3"/>
      <c r="AE1184" s="8"/>
      <c r="AF1184" s="8"/>
      <c r="AG1184" s="8"/>
      <c r="AH1184" s="7"/>
      <c r="AI1184" s="56"/>
      <c r="AJ1184" s="56"/>
      <c r="AK1184" s="56"/>
      <c r="AL1184" s="56"/>
      <c r="AM1184" s="56"/>
      <c r="AN1184" s="56"/>
      <c r="AO1184" s="56"/>
      <c r="AP1184" s="56"/>
      <c r="AQ1184" s="56"/>
      <c r="AR1184" s="56"/>
      <c r="AS1184" s="31"/>
      <c r="AT1184" s="7"/>
      <c r="AU1184" s="8"/>
      <c r="AV1184" s="8"/>
      <c r="AW1184" s="8"/>
      <c r="AX1184" s="8"/>
      <c r="AY1184" s="8"/>
      <c r="AZ1184" s="8"/>
      <c r="BA1184" s="8"/>
      <c r="BB1184" s="8"/>
      <c r="BC1184" s="8"/>
      <c r="BD1184" s="2"/>
      <c r="BE1184" s="38"/>
      <c r="BF1184" s="7"/>
      <c r="BG1184" s="7"/>
      <c r="BH1184" s="7"/>
      <c r="BI1184" s="47"/>
      <c r="BJ1184" s="48"/>
      <c r="BK1184" s="48"/>
    </row>
    <row r="1185" spans="1:63" s="23" customFormat="1">
      <c r="A1185" s="7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44"/>
      <c r="X1185" s="8"/>
      <c r="Y1185" s="8"/>
      <c r="Z1185" s="8"/>
      <c r="AA1185" s="7"/>
      <c r="AB1185" s="8"/>
      <c r="AC1185" s="8"/>
      <c r="AD1185" s="3"/>
      <c r="AE1185" s="8"/>
      <c r="AF1185" s="8"/>
      <c r="AG1185" s="8"/>
      <c r="AH1185" s="7"/>
      <c r="AI1185" s="56"/>
      <c r="AJ1185" s="56"/>
      <c r="AK1185" s="56"/>
      <c r="AL1185" s="56"/>
      <c r="AM1185" s="56"/>
      <c r="AN1185" s="56"/>
      <c r="AO1185" s="56"/>
      <c r="AP1185" s="56"/>
      <c r="AQ1185" s="56"/>
      <c r="AR1185" s="56"/>
      <c r="AS1185" s="31"/>
      <c r="AT1185" s="7"/>
      <c r="AU1185" s="8"/>
      <c r="AV1185" s="8"/>
      <c r="AW1185" s="8"/>
      <c r="AX1185" s="8"/>
      <c r="AY1185" s="8"/>
      <c r="AZ1185" s="8"/>
      <c r="BA1185" s="8"/>
      <c r="BB1185" s="8"/>
      <c r="BC1185" s="8"/>
      <c r="BD1185" s="2"/>
      <c r="BE1185" s="38"/>
      <c r="BF1185" s="7"/>
      <c r="BG1185" s="7"/>
      <c r="BH1185" s="7"/>
      <c r="BI1185" s="47"/>
      <c r="BJ1185" s="48"/>
      <c r="BK1185" s="48"/>
    </row>
    <row r="1186" spans="1:63" s="23" customFormat="1">
      <c r="A1186" s="7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44"/>
      <c r="X1186" s="8"/>
      <c r="Y1186" s="8"/>
      <c r="Z1186" s="8"/>
      <c r="AA1186" s="7"/>
      <c r="AB1186" s="8"/>
      <c r="AC1186" s="8"/>
      <c r="AD1186" s="3"/>
      <c r="AE1186" s="8"/>
      <c r="AF1186" s="8"/>
      <c r="AG1186" s="8"/>
      <c r="AH1186" s="7"/>
      <c r="AI1186" s="56"/>
      <c r="AJ1186" s="56"/>
      <c r="AK1186" s="56"/>
      <c r="AL1186" s="56"/>
      <c r="AM1186" s="56"/>
      <c r="AN1186" s="56"/>
      <c r="AO1186" s="56"/>
      <c r="AP1186" s="56"/>
      <c r="AQ1186" s="56"/>
      <c r="AR1186" s="56"/>
      <c r="AS1186" s="31"/>
      <c r="AT1186" s="7"/>
      <c r="AU1186" s="8"/>
      <c r="AV1186" s="8"/>
      <c r="AW1186" s="8"/>
      <c r="AX1186" s="8"/>
      <c r="AY1186" s="8"/>
      <c r="AZ1186" s="8"/>
      <c r="BA1186" s="8"/>
      <c r="BB1186" s="8"/>
      <c r="BC1186" s="8"/>
      <c r="BD1186" s="2"/>
      <c r="BE1186" s="38"/>
      <c r="BF1186" s="7"/>
      <c r="BG1186" s="7"/>
      <c r="BH1186" s="7"/>
      <c r="BI1186" s="47"/>
      <c r="BJ1186" s="48"/>
      <c r="BK1186" s="48"/>
    </row>
    <row r="1187" spans="1:63" s="23" customFormat="1">
      <c r="A1187" s="7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3"/>
      <c r="T1187" s="8"/>
      <c r="U1187" s="8"/>
      <c r="V1187" s="8"/>
      <c r="W1187" s="44"/>
      <c r="X1187" s="8"/>
      <c r="Y1187" s="8"/>
      <c r="Z1187" s="8"/>
      <c r="AA1187" s="7"/>
      <c r="AB1187" s="8"/>
      <c r="AC1187" s="8"/>
      <c r="AD1187" s="3"/>
      <c r="AE1187" s="8"/>
      <c r="AF1187" s="8"/>
      <c r="AG1187" s="8"/>
      <c r="AH1187" s="7"/>
      <c r="AI1187" s="56"/>
      <c r="AJ1187" s="56"/>
      <c r="AK1187" s="56"/>
      <c r="AL1187" s="56"/>
      <c r="AM1187" s="56"/>
      <c r="AN1187" s="56"/>
      <c r="AO1187" s="56"/>
      <c r="AP1187" s="56"/>
      <c r="AQ1187" s="56"/>
      <c r="AR1187" s="56"/>
      <c r="AS1187" s="31"/>
      <c r="AT1187" s="7"/>
      <c r="AU1187" s="8"/>
      <c r="AV1187" s="8"/>
      <c r="AW1187" s="8"/>
      <c r="AX1187" s="8"/>
      <c r="AY1187" s="8"/>
      <c r="AZ1187" s="8"/>
      <c r="BA1187" s="8"/>
      <c r="BB1187" s="8"/>
      <c r="BC1187" s="8"/>
      <c r="BD1187" s="2"/>
      <c r="BE1187" s="38"/>
      <c r="BF1187" s="7"/>
      <c r="BG1187" s="7"/>
      <c r="BH1187" s="7"/>
      <c r="BI1187" s="47"/>
      <c r="BJ1187" s="48"/>
      <c r="BK1187" s="48"/>
    </row>
    <row r="1188" spans="1:63" s="23" customFormat="1">
      <c r="A1188" s="7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44"/>
      <c r="X1188" s="8"/>
      <c r="Y1188" s="8"/>
      <c r="Z1188" s="8"/>
      <c r="AA1188" s="7"/>
      <c r="AB1188" s="8"/>
      <c r="AC1188" s="8"/>
      <c r="AD1188" s="3"/>
      <c r="AE1188" s="8"/>
      <c r="AF1188" s="8"/>
      <c r="AG1188" s="8"/>
      <c r="AH1188" s="7"/>
      <c r="AI1188" s="56"/>
      <c r="AJ1188" s="56"/>
      <c r="AK1188" s="56"/>
      <c r="AL1188" s="56"/>
      <c r="AM1188" s="56"/>
      <c r="AN1188" s="56"/>
      <c r="AO1188" s="56"/>
      <c r="AP1188" s="56"/>
      <c r="AQ1188" s="56"/>
      <c r="AR1188" s="56"/>
      <c r="AS1188" s="31"/>
      <c r="AT1188" s="7"/>
      <c r="AU1188" s="8"/>
      <c r="AV1188" s="8"/>
      <c r="AW1188" s="8"/>
      <c r="AX1188" s="8"/>
      <c r="AY1188" s="8"/>
      <c r="AZ1188" s="8"/>
      <c r="BA1188" s="8"/>
      <c r="BB1188" s="8"/>
      <c r="BC1188" s="8"/>
      <c r="BD1188" s="2"/>
      <c r="BE1188" s="38"/>
      <c r="BF1188" s="7"/>
      <c r="BG1188" s="7"/>
      <c r="BH1188" s="7"/>
      <c r="BI1188" s="47"/>
      <c r="BJ1188" s="48"/>
      <c r="BK1188" s="48"/>
    </row>
    <row r="1189" spans="1:63" s="23" customFormat="1">
      <c r="A1189" s="7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44"/>
      <c r="X1189" s="8"/>
      <c r="Y1189" s="8"/>
      <c r="Z1189" s="8"/>
      <c r="AA1189" s="7"/>
      <c r="AB1189" s="8"/>
      <c r="AC1189" s="8"/>
      <c r="AD1189" s="3"/>
      <c r="AE1189" s="8"/>
      <c r="AF1189" s="8"/>
      <c r="AG1189" s="8"/>
      <c r="AH1189" s="7"/>
      <c r="AI1189" s="56"/>
      <c r="AJ1189" s="56"/>
      <c r="AK1189" s="56"/>
      <c r="AL1189" s="56"/>
      <c r="AM1189" s="56"/>
      <c r="AN1189" s="56"/>
      <c r="AO1189" s="56"/>
      <c r="AP1189" s="56"/>
      <c r="AQ1189" s="56"/>
      <c r="AR1189" s="56"/>
      <c r="AS1189" s="31"/>
      <c r="AT1189" s="7"/>
      <c r="AU1189" s="8"/>
      <c r="AV1189" s="8"/>
      <c r="AW1189" s="8"/>
      <c r="AX1189" s="8"/>
      <c r="AY1189" s="8"/>
      <c r="AZ1189" s="8"/>
      <c r="BA1189" s="8"/>
      <c r="BB1189" s="8"/>
      <c r="BC1189" s="8"/>
      <c r="BD1189" s="2"/>
      <c r="BE1189" s="38"/>
      <c r="BF1189" s="7"/>
      <c r="BG1189" s="7"/>
      <c r="BH1189" s="7"/>
      <c r="BI1189" s="47"/>
      <c r="BJ1189" s="48"/>
      <c r="BK1189" s="48"/>
    </row>
    <row r="1190" spans="1:63" s="23" customFormat="1">
      <c r="A1190" s="7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44"/>
      <c r="X1190" s="8"/>
      <c r="Y1190" s="8"/>
      <c r="Z1190" s="8"/>
      <c r="AA1190" s="7"/>
      <c r="AB1190" s="8"/>
      <c r="AC1190" s="8"/>
      <c r="AD1190" s="3"/>
      <c r="AE1190" s="8"/>
      <c r="AF1190" s="8"/>
      <c r="AG1190" s="8"/>
      <c r="AH1190" s="7"/>
      <c r="AI1190" s="56"/>
      <c r="AJ1190" s="56"/>
      <c r="AK1190" s="56"/>
      <c r="AL1190" s="56"/>
      <c r="AM1190" s="56"/>
      <c r="AN1190" s="56"/>
      <c r="AO1190" s="56"/>
      <c r="AP1190" s="56"/>
      <c r="AQ1190" s="56"/>
      <c r="AR1190" s="56"/>
      <c r="AS1190" s="31"/>
      <c r="AT1190" s="7"/>
      <c r="AU1190" s="8"/>
      <c r="AV1190" s="8"/>
      <c r="AW1190" s="8"/>
      <c r="AX1190" s="8"/>
      <c r="AY1190" s="8"/>
      <c r="AZ1190" s="8"/>
      <c r="BA1190" s="8"/>
      <c r="BB1190" s="8"/>
      <c r="BC1190" s="8"/>
      <c r="BD1190" s="2"/>
      <c r="BE1190" s="38"/>
      <c r="BF1190" s="7"/>
      <c r="BG1190" s="7"/>
      <c r="BH1190" s="7"/>
      <c r="BI1190" s="47"/>
      <c r="BJ1190" s="48"/>
      <c r="BK1190" s="48"/>
    </row>
    <row r="1191" spans="1:63" s="23" customFormat="1">
      <c r="A1191" s="7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44"/>
      <c r="X1191" s="8"/>
      <c r="Y1191" s="8"/>
      <c r="Z1191" s="8"/>
      <c r="AA1191" s="7"/>
      <c r="AB1191" s="8"/>
      <c r="AC1191" s="8"/>
      <c r="AD1191" s="3"/>
      <c r="AE1191" s="8"/>
      <c r="AF1191" s="8"/>
      <c r="AG1191" s="8"/>
      <c r="AH1191" s="7"/>
      <c r="AI1191" s="56"/>
      <c r="AJ1191" s="56"/>
      <c r="AK1191" s="56"/>
      <c r="AL1191" s="56"/>
      <c r="AM1191" s="56"/>
      <c r="AN1191" s="56"/>
      <c r="AO1191" s="56"/>
      <c r="AP1191" s="56"/>
      <c r="AQ1191" s="56"/>
      <c r="AR1191" s="56"/>
      <c r="AS1191" s="31"/>
      <c r="AT1191" s="7"/>
      <c r="AU1191" s="8"/>
      <c r="AV1191" s="8"/>
      <c r="AW1191" s="8"/>
      <c r="AX1191" s="8"/>
      <c r="AY1191" s="8"/>
      <c r="AZ1191" s="8"/>
      <c r="BA1191" s="8"/>
      <c r="BB1191" s="8"/>
      <c r="BC1191" s="8"/>
      <c r="BD1191" s="2"/>
      <c r="BE1191" s="38"/>
      <c r="BF1191" s="7"/>
      <c r="BG1191" s="7"/>
      <c r="BH1191" s="7"/>
      <c r="BI1191" s="47"/>
      <c r="BJ1191" s="48"/>
      <c r="BK1191" s="48"/>
    </row>
    <row r="1192" spans="1:63" s="23" customFormat="1">
      <c r="A1192" s="7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44"/>
      <c r="X1192" s="8"/>
      <c r="Y1192" s="8"/>
      <c r="Z1192" s="8"/>
      <c r="AA1192" s="7"/>
      <c r="AB1192" s="8"/>
      <c r="AC1192" s="8"/>
      <c r="AD1192" s="3"/>
      <c r="AE1192" s="8"/>
      <c r="AF1192" s="8"/>
      <c r="AG1192" s="8"/>
      <c r="AH1192" s="7"/>
      <c r="AI1192" s="56"/>
      <c r="AJ1192" s="56"/>
      <c r="AK1192" s="56"/>
      <c r="AL1192" s="56"/>
      <c r="AM1192" s="56"/>
      <c r="AN1192" s="56"/>
      <c r="AO1192" s="56"/>
      <c r="AP1192" s="56"/>
      <c r="AQ1192" s="56"/>
      <c r="AR1192" s="56"/>
      <c r="AS1192" s="31"/>
      <c r="AT1192" s="7"/>
      <c r="AU1192" s="8"/>
      <c r="AV1192" s="8"/>
      <c r="AW1192" s="8"/>
      <c r="AX1192" s="8"/>
      <c r="AY1192" s="8"/>
      <c r="AZ1192" s="8"/>
      <c r="BA1192" s="8"/>
      <c r="BB1192" s="8"/>
      <c r="BC1192" s="8"/>
      <c r="BD1192" s="2"/>
      <c r="BE1192" s="38"/>
      <c r="BF1192" s="7"/>
      <c r="BG1192" s="7"/>
      <c r="BH1192" s="7"/>
      <c r="BI1192" s="47"/>
      <c r="BJ1192" s="48"/>
      <c r="BK1192" s="48"/>
    </row>
    <row r="1193" spans="1:63" s="23" customFormat="1">
      <c r="A1193" s="7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44"/>
      <c r="X1193" s="8"/>
      <c r="Y1193" s="8"/>
      <c r="Z1193" s="8"/>
      <c r="AA1193" s="7"/>
      <c r="AB1193" s="8"/>
      <c r="AC1193" s="8"/>
      <c r="AD1193" s="3"/>
      <c r="AE1193" s="8"/>
      <c r="AF1193" s="8"/>
      <c r="AG1193" s="8"/>
      <c r="AH1193" s="7"/>
      <c r="AI1193" s="56"/>
      <c r="AJ1193" s="56"/>
      <c r="AK1193" s="56"/>
      <c r="AL1193" s="56"/>
      <c r="AM1193" s="56"/>
      <c r="AN1193" s="56"/>
      <c r="AO1193" s="56"/>
      <c r="AP1193" s="56"/>
      <c r="AQ1193" s="56"/>
      <c r="AR1193" s="56"/>
      <c r="AS1193" s="31"/>
      <c r="AT1193" s="7"/>
      <c r="AU1193" s="8"/>
      <c r="AV1193" s="8"/>
      <c r="AW1193" s="8"/>
      <c r="AX1193" s="8"/>
      <c r="AY1193" s="8"/>
      <c r="AZ1193" s="8"/>
      <c r="BA1193" s="8"/>
      <c r="BB1193" s="8"/>
      <c r="BC1193" s="8"/>
      <c r="BD1193" s="2"/>
      <c r="BE1193" s="38"/>
      <c r="BF1193" s="7"/>
      <c r="BG1193" s="7"/>
      <c r="BH1193" s="7"/>
      <c r="BI1193" s="47"/>
      <c r="BJ1193" s="48"/>
      <c r="BK1193" s="48"/>
    </row>
    <row r="1194" spans="1:63" s="23" customFormat="1">
      <c r="A1194" s="7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44"/>
      <c r="X1194" s="8"/>
      <c r="Y1194" s="8"/>
      <c r="Z1194" s="8"/>
      <c r="AA1194" s="7"/>
      <c r="AB1194" s="8"/>
      <c r="AC1194" s="8"/>
      <c r="AD1194" s="3"/>
      <c r="AE1194" s="8"/>
      <c r="AF1194" s="8"/>
      <c r="AG1194" s="8"/>
      <c r="AH1194" s="7"/>
      <c r="AI1194" s="56"/>
      <c r="AJ1194" s="56"/>
      <c r="AK1194" s="56"/>
      <c r="AL1194" s="56"/>
      <c r="AM1194" s="56"/>
      <c r="AN1194" s="56"/>
      <c r="AO1194" s="56"/>
      <c r="AP1194" s="56"/>
      <c r="AQ1194" s="56"/>
      <c r="AR1194" s="56"/>
      <c r="AS1194" s="31"/>
      <c r="AT1194" s="7"/>
      <c r="AU1194" s="8"/>
      <c r="AV1194" s="8"/>
      <c r="AW1194" s="8"/>
      <c r="AX1194" s="8"/>
      <c r="AY1194" s="8"/>
      <c r="AZ1194" s="8"/>
      <c r="BA1194" s="8"/>
      <c r="BB1194" s="8"/>
      <c r="BC1194" s="8"/>
      <c r="BD1194" s="2"/>
      <c r="BE1194" s="38"/>
      <c r="BF1194" s="7"/>
      <c r="BG1194" s="7"/>
      <c r="BH1194" s="7"/>
      <c r="BI1194" s="47"/>
      <c r="BJ1194" s="48"/>
      <c r="BK1194" s="48"/>
    </row>
    <row r="1195" spans="1:63" s="23" customFormat="1">
      <c r="A1195" s="7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44"/>
      <c r="X1195" s="8"/>
      <c r="Y1195" s="8"/>
      <c r="Z1195" s="8"/>
      <c r="AA1195" s="7"/>
      <c r="AB1195" s="8"/>
      <c r="AC1195" s="8"/>
      <c r="AD1195" s="3"/>
      <c r="AE1195" s="8"/>
      <c r="AF1195" s="8"/>
      <c r="AG1195" s="8"/>
      <c r="AH1195" s="7"/>
      <c r="AI1195" s="56"/>
      <c r="AJ1195" s="56"/>
      <c r="AK1195" s="56"/>
      <c r="AL1195" s="56"/>
      <c r="AM1195" s="56"/>
      <c r="AN1195" s="56"/>
      <c r="AO1195" s="56"/>
      <c r="AP1195" s="56"/>
      <c r="AQ1195" s="56"/>
      <c r="AR1195" s="56"/>
      <c r="AS1195" s="31"/>
      <c r="AT1195" s="7"/>
      <c r="AU1195" s="8"/>
      <c r="AV1195" s="8"/>
      <c r="AW1195" s="8"/>
      <c r="AX1195" s="8"/>
      <c r="AY1195" s="8"/>
      <c r="AZ1195" s="8"/>
      <c r="BA1195" s="8"/>
      <c r="BB1195" s="8"/>
      <c r="BC1195" s="8"/>
      <c r="BD1195" s="2"/>
      <c r="BE1195" s="37"/>
      <c r="BF1195" s="7"/>
      <c r="BG1195" s="7"/>
      <c r="BH1195" s="7"/>
      <c r="BI1195" s="47"/>
      <c r="BJ1195" s="48"/>
      <c r="BK1195" s="48"/>
    </row>
    <row r="1196" spans="1:63" s="24" customFormat="1">
      <c r="A1196" s="7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44"/>
      <c r="X1196" s="8"/>
      <c r="Y1196" s="8"/>
      <c r="Z1196" s="8"/>
      <c r="AA1196" s="7"/>
      <c r="AB1196" s="8"/>
      <c r="AC1196" s="8"/>
      <c r="AD1196" s="3"/>
      <c r="AE1196" s="8"/>
      <c r="AF1196" s="8"/>
      <c r="AG1196" s="8"/>
      <c r="AH1196" s="7"/>
      <c r="AI1196" s="56"/>
      <c r="AJ1196" s="56"/>
      <c r="AK1196" s="56"/>
      <c r="AL1196" s="56"/>
      <c r="AM1196" s="56"/>
      <c r="AN1196" s="56"/>
      <c r="AO1196" s="56"/>
      <c r="AP1196" s="56"/>
      <c r="AQ1196" s="56"/>
      <c r="AR1196" s="56"/>
      <c r="AS1196" s="31"/>
      <c r="AT1196" s="7"/>
      <c r="AU1196" s="8"/>
      <c r="AV1196" s="8"/>
      <c r="AW1196" s="8"/>
      <c r="AX1196" s="8"/>
      <c r="AY1196" s="8"/>
      <c r="AZ1196" s="8"/>
      <c r="BA1196" s="8"/>
      <c r="BB1196" s="8"/>
      <c r="BC1196" s="8"/>
      <c r="BD1196" s="2"/>
      <c r="BE1196" s="37"/>
      <c r="BF1196" s="7"/>
      <c r="BG1196" s="7"/>
      <c r="BH1196" s="7"/>
      <c r="BI1196" s="47"/>
      <c r="BJ1196" s="48"/>
      <c r="BK1196" s="48"/>
    </row>
    <row r="1197" spans="1:63" s="23" customFormat="1">
      <c r="A1197" s="7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44"/>
      <c r="X1197" s="8"/>
      <c r="Y1197" s="8"/>
      <c r="Z1197" s="8"/>
      <c r="AA1197" s="7"/>
      <c r="AB1197" s="8"/>
      <c r="AC1197" s="8"/>
      <c r="AD1197" s="3"/>
      <c r="AE1197" s="8"/>
      <c r="AF1197" s="8"/>
      <c r="AG1197" s="8"/>
      <c r="AH1197" s="7"/>
      <c r="AI1197" s="56"/>
      <c r="AJ1197" s="56"/>
      <c r="AK1197" s="56"/>
      <c r="AL1197" s="56"/>
      <c r="AM1197" s="56"/>
      <c r="AN1197" s="56"/>
      <c r="AO1197" s="56"/>
      <c r="AP1197" s="56"/>
      <c r="AQ1197" s="56"/>
      <c r="AR1197" s="56"/>
      <c r="AS1197" s="31"/>
      <c r="AT1197" s="7"/>
      <c r="AU1197" s="8"/>
      <c r="AV1197" s="8"/>
      <c r="AW1197" s="8"/>
      <c r="AX1197" s="8"/>
      <c r="AY1197" s="8"/>
      <c r="AZ1197" s="8"/>
      <c r="BA1197" s="8"/>
      <c r="BB1197" s="8"/>
      <c r="BC1197" s="8"/>
      <c r="BD1197" s="2"/>
      <c r="BE1197" s="37"/>
      <c r="BF1197" s="7"/>
      <c r="BG1197" s="7"/>
      <c r="BH1197" s="7"/>
      <c r="BI1197" s="47"/>
      <c r="BJ1197" s="48"/>
      <c r="BK1197" s="48"/>
    </row>
    <row r="1198" spans="1:63" s="23" customFormat="1">
      <c r="A1198" s="7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44"/>
      <c r="X1198" s="8"/>
      <c r="Y1198" s="8"/>
      <c r="Z1198" s="8"/>
      <c r="AA1198" s="7"/>
      <c r="AB1198" s="8"/>
      <c r="AC1198" s="8"/>
      <c r="AD1198" s="3"/>
      <c r="AE1198" s="8"/>
      <c r="AF1198" s="8"/>
      <c r="AG1198" s="8"/>
      <c r="AH1198" s="7"/>
      <c r="AI1198" s="56"/>
      <c r="AJ1198" s="56"/>
      <c r="AK1198" s="56"/>
      <c r="AL1198" s="56"/>
      <c r="AM1198" s="56"/>
      <c r="AN1198" s="56"/>
      <c r="AO1198" s="56"/>
      <c r="AP1198" s="56"/>
      <c r="AQ1198" s="56"/>
      <c r="AR1198" s="56"/>
      <c r="AS1198" s="31"/>
      <c r="AT1198" s="7"/>
      <c r="AU1198" s="8"/>
      <c r="AV1198" s="8"/>
      <c r="AW1198" s="8"/>
      <c r="AX1198" s="8"/>
      <c r="AY1198" s="8"/>
      <c r="AZ1198" s="8"/>
      <c r="BA1198" s="8"/>
      <c r="BB1198" s="8"/>
      <c r="BC1198" s="8"/>
      <c r="BD1198" s="2"/>
      <c r="BE1198" s="37"/>
      <c r="BF1198" s="7"/>
      <c r="BG1198" s="7"/>
      <c r="BH1198" s="7"/>
      <c r="BI1198" s="47"/>
      <c r="BJ1198" s="48"/>
      <c r="BK1198" s="48"/>
    </row>
    <row r="1199" spans="1:63" s="23" customFormat="1">
      <c r="A1199" s="7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44"/>
      <c r="X1199" s="8"/>
      <c r="Y1199" s="8"/>
      <c r="Z1199" s="8"/>
      <c r="AA1199" s="7"/>
      <c r="AB1199" s="8"/>
      <c r="AC1199" s="8"/>
      <c r="AD1199" s="3"/>
      <c r="AE1199" s="8"/>
      <c r="AF1199" s="8"/>
      <c r="AG1199" s="8"/>
      <c r="AH1199" s="7"/>
      <c r="AI1199" s="56"/>
      <c r="AJ1199" s="56"/>
      <c r="AK1199" s="56"/>
      <c r="AL1199" s="56"/>
      <c r="AM1199" s="56"/>
      <c r="AN1199" s="56"/>
      <c r="AO1199" s="56"/>
      <c r="AP1199" s="56"/>
      <c r="AQ1199" s="56"/>
      <c r="AR1199" s="56"/>
      <c r="AS1199" s="31"/>
      <c r="AT1199" s="7"/>
      <c r="AU1199" s="8"/>
      <c r="AV1199" s="8"/>
      <c r="AW1199" s="8"/>
      <c r="AX1199" s="8"/>
      <c r="AY1199" s="8"/>
      <c r="AZ1199" s="8"/>
      <c r="BA1199" s="8"/>
      <c r="BB1199" s="8"/>
      <c r="BC1199" s="8"/>
      <c r="BD1199" s="2"/>
      <c r="BE1199" s="37"/>
      <c r="BF1199" s="7"/>
      <c r="BG1199" s="7"/>
      <c r="BH1199" s="7"/>
      <c r="BI1199" s="47"/>
      <c r="BJ1199" s="48"/>
      <c r="BK1199" s="48"/>
    </row>
    <row r="1200" spans="1:63" s="23" customFormat="1">
      <c r="A1200" s="7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44"/>
      <c r="X1200" s="8"/>
      <c r="Y1200" s="8"/>
      <c r="Z1200" s="8"/>
      <c r="AA1200" s="7"/>
      <c r="AB1200" s="8"/>
      <c r="AC1200" s="8"/>
      <c r="AD1200" s="3"/>
      <c r="AE1200" s="8"/>
      <c r="AF1200" s="8"/>
      <c r="AG1200" s="8"/>
      <c r="AH1200" s="7"/>
      <c r="AI1200" s="56"/>
      <c r="AJ1200" s="56"/>
      <c r="AK1200" s="56"/>
      <c r="AL1200" s="56"/>
      <c r="AM1200" s="56"/>
      <c r="AN1200" s="56"/>
      <c r="AO1200" s="56"/>
      <c r="AP1200" s="56"/>
      <c r="AQ1200" s="56"/>
      <c r="AR1200" s="56"/>
      <c r="AS1200" s="31"/>
      <c r="AT1200" s="7"/>
      <c r="AU1200" s="8"/>
      <c r="AV1200" s="8"/>
      <c r="AW1200" s="8"/>
      <c r="AX1200" s="8"/>
      <c r="AY1200" s="8"/>
      <c r="AZ1200" s="8"/>
      <c r="BA1200" s="8"/>
      <c r="BB1200" s="8"/>
      <c r="BC1200" s="8"/>
      <c r="BD1200" s="2"/>
      <c r="BE1200" s="37"/>
      <c r="BF1200" s="7"/>
      <c r="BG1200" s="7"/>
      <c r="BH1200" s="7"/>
      <c r="BI1200" s="47"/>
      <c r="BJ1200" s="48"/>
      <c r="BK1200" s="48"/>
    </row>
    <row r="1201" spans="1:63" s="23" customFormat="1">
      <c r="A1201" s="7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44"/>
      <c r="X1201" s="8"/>
      <c r="Y1201" s="8"/>
      <c r="Z1201" s="8"/>
      <c r="AA1201" s="7"/>
      <c r="AB1201" s="8"/>
      <c r="AC1201" s="8"/>
      <c r="AD1201" s="3"/>
      <c r="AE1201" s="8"/>
      <c r="AF1201" s="8"/>
      <c r="AG1201" s="8"/>
      <c r="AH1201" s="7"/>
      <c r="AI1201" s="56"/>
      <c r="AJ1201" s="56"/>
      <c r="AK1201" s="56"/>
      <c r="AL1201" s="56"/>
      <c r="AM1201" s="56"/>
      <c r="AN1201" s="56"/>
      <c r="AO1201" s="56"/>
      <c r="AP1201" s="56"/>
      <c r="AQ1201" s="56"/>
      <c r="AR1201" s="56"/>
      <c r="AS1201" s="31"/>
      <c r="AT1201" s="7"/>
      <c r="AU1201" s="8"/>
      <c r="AV1201" s="8"/>
      <c r="AW1201" s="8"/>
      <c r="AX1201" s="8"/>
      <c r="AY1201" s="8"/>
      <c r="AZ1201" s="8"/>
      <c r="BA1201" s="8"/>
      <c r="BB1201" s="8"/>
      <c r="BC1201" s="8"/>
      <c r="BD1201" s="2"/>
      <c r="BE1201" s="37"/>
      <c r="BF1201" s="7"/>
      <c r="BG1201" s="7"/>
      <c r="BH1201" s="7"/>
      <c r="BI1201" s="47"/>
      <c r="BJ1201" s="48"/>
      <c r="BK1201" s="48"/>
    </row>
    <row r="1202" spans="1:63" s="23" customFormat="1">
      <c r="A1202" s="7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44"/>
      <c r="X1202" s="8"/>
      <c r="Y1202" s="8"/>
      <c r="Z1202" s="8"/>
      <c r="AA1202" s="7"/>
      <c r="AB1202" s="8"/>
      <c r="AC1202" s="8"/>
      <c r="AD1202" s="3"/>
      <c r="AE1202" s="8"/>
      <c r="AF1202" s="8"/>
      <c r="AG1202" s="8"/>
      <c r="AH1202" s="7"/>
      <c r="AI1202" s="56"/>
      <c r="AJ1202" s="56"/>
      <c r="AK1202" s="56"/>
      <c r="AL1202" s="56"/>
      <c r="AM1202" s="56"/>
      <c r="AN1202" s="56"/>
      <c r="AO1202" s="56"/>
      <c r="AP1202" s="56"/>
      <c r="AQ1202" s="56"/>
      <c r="AR1202" s="56"/>
      <c r="AS1202" s="31"/>
      <c r="AT1202" s="7"/>
      <c r="AU1202" s="8"/>
      <c r="AV1202" s="8"/>
      <c r="AW1202" s="8"/>
      <c r="AX1202" s="8"/>
      <c r="AY1202" s="8"/>
      <c r="AZ1202" s="8"/>
      <c r="BA1202" s="8"/>
      <c r="BB1202" s="8"/>
      <c r="BC1202" s="8"/>
      <c r="BD1202" s="2"/>
      <c r="BE1202" s="37"/>
      <c r="BF1202" s="7"/>
      <c r="BG1202" s="7"/>
      <c r="BH1202" s="7"/>
      <c r="BI1202" s="47"/>
      <c r="BJ1202" s="48"/>
      <c r="BK1202" s="48"/>
    </row>
    <row r="1203" spans="1:63" s="23" customFormat="1">
      <c r="A1203" s="7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44"/>
      <c r="X1203" s="8"/>
      <c r="Y1203" s="8"/>
      <c r="Z1203" s="8"/>
      <c r="AA1203" s="7"/>
      <c r="AB1203" s="8"/>
      <c r="AC1203" s="8"/>
      <c r="AD1203" s="3"/>
      <c r="AE1203" s="8"/>
      <c r="AF1203" s="8"/>
      <c r="AG1203" s="8"/>
      <c r="AH1203" s="7"/>
      <c r="AI1203" s="56"/>
      <c r="AJ1203" s="56"/>
      <c r="AK1203" s="56"/>
      <c r="AL1203" s="56"/>
      <c r="AM1203" s="56"/>
      <c r="AN1203" s="56"/>
      <c r="AO1203" s="56"/>
      <c r="AP1203" s="56"/>
      <c r="AQ1203" s="56"/>
      <c r="AR1203" s="56"/>
      <c r="AS1203" s="31"/>
      <c r="AT1203" s="7"/>
      <c r="AU1203" s="8"/>
      <c r="AV1203" s="8"/>
      <c r="AW1203" s="8"/>
      <c r="AX1203" s="8"/>
      <c r="AY1203" s="8"/>
      <c r="AZ1203" s="8"/>
      <c r="BA1203" s="8"/>
      <c r="BB1203" s="8"/>
      <c r="BC1203" s="8"/>
      <c r="BD1203" s="2"/>
      <c r="BE1203" s="37"/>
      <c r="BF1203" s="7"/>
      <c r="BG1203" s="7"/>
      <c r="BH1203" s="7"/>
      <c r="BI1203" s="47"/>
      <c r="BJ1203" s="48"/>
      <c r="BK1203" s="48"/>
    </row>
    <row r="1204" spans="1:63" s="23" customFormat="1">
      <c r="A1204" s="7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44"/>
      <c r="X1204" s="8"/>
      <c r="Y1204" s="8"/>
      <c r="Z1204" s="8"/>
      <c r="AA1204" s="7"/>
      <c r="AB1204" s="8"/>
      <c r="AC1204" s="8"/>
      <c r="AD1204" s="3"/>
      <c r="AE1204" s="8"/>
      <c r="AF1204" s="8"/>
      <c r="AG1204" s="8"/>
      <c r="AH1204" s="7"/>
      <c r="AI1204" s="56"/>
      <c r="AJ1204" s="56"/>
      <c r="AK1204" s="56"/>
      <c r="AL1204" s="56"/>
      <c r="AM1204" s="56"/>
      <c r="AN1204" s="56"/>
      <c r="AO1204" s="56"/>
      <c r="AP1204" s="56"/>
      <c r="AQ1204" s="56"/>
      <c r="AR1204" s="56"/>
      <c r="AS1204" s="31"/>
      <c r="AT1204" s="7"/>
      <c r="AU1204" s="8"/>
      <c r="AV1204" s="8"/>
      <c r="AW1204" s="8"/>
      <c r="AX1204" s="8"/>
      <c r="AY1204" s="8"/>
      <c r="AZ1204" s="8"/>
      <c r="BA1204" s="8"/>
      <c r="BB1204" s="8"/>
      <c r="BC1204" s="8"/>
      <c r="BD1204" s="2"/>
      <c r="BE1204" s="37"/>
      <c r="BF1204" s="7"/>
      <c r="BG1204" s="7"/>
      <c r="BH1204" s="7"/>
      <c r="BI1204" s="47"/>
      <c r="BJ1204" s="48"/>
      <c r="BK1204" s="48"/>
    </row>
    <row r="1205" spans="1:63" s="23" customFormat="1">
      <c r="A1205" s="7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44"/>
      <c r="X1205" s="8"/>
      <c r="Y1205" s="8"/>
      <c r="Z1205" s="8"/>
      <c r="AA1205" s="7"/>
      <c r="AB1205" s="8"/>
      <c r="AC1205" s="8"/>
      <c r="AD1205" s="3"/>
      <c r="AE1205" s="8"/>
      <c r="AF1205" s="8"/>
      <c r="AG1205" s="8"/>
      <c r="AH1205" s="7"/>
      <c r="AI1205" s="56"/>
      <c r="AJ1205" s="56"/>
      <c r="AK1205" s="56"/>
      <c r="AL1205" s="56"/>
      <c r="AM1205" s="56"/>
      <c r="AN1205" s="56"/>
      <c r="AO1205" s="56"/>
      <c r="AP1205" s="56"/>
      <c r="AQ1205" s="56"/>
      <c r="AR1205" s="56"/>
      <c r="AS1205" s="31"/>
      <c r="AT1205" s="7"/>
      <c r="AU1205" s="8"/>
      <c r="AV1205" s="8"/>
      <c r="AW1205" s="8"/>
      <c r="AX1205" s="8"/>
      <c r="AY1205" s="8"/>
      <c r="AZ1205" s="8"/>
      <c r="BA1205" s="8"/>
      <c r="BB1205" s="8"/>
      <c r="BC1205" s="8"/>
      <c r="BD1205" s="2"/>
      <c r="BE1205" s="37"/>
      <c r="BF1205" s="7"/>
      <c r="BG1205" s="7"/>
      <c r="BH1205" s="7"/>
      <c r="BI1205" s="47"/>
      <c r="BJ1205" s="48"/>
      <c r="BK1205" s="48"/>
    </row>
    <row r="1206" spans="1:63" s="23" customFormat="1">
      <c r="A1206" s="7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44"/>
      <c r="X1206" s="8"/>
      <c r="Y1206" s="8"/>
      <c r="Z1206" s="8"/>
      <c r="AA1206" s="7"/>
      <c r="AB1206" s="8"/>
      <c r="AC1206" s="8"/>
      <c r="AD1206" s="3"/>
      <c r="AE1206" s="8"/>
      <c r="AF1206" s="8"/>
      <c r="AG1206" s="8"/>
      <c r="AH1206" s="7"/>
      <c r="AI1206" s="56"/>
      <c r="AJ1206" s="56"/>
      <c r="AK1206" s="56"/>
      <c r="AL1206" s="56"/>
      <c r="AM1206" s="56"/>
      <c r="AN1206" s="56"/>
      <c r="AO1206" s="56"/>
      <c r="AP1206" s="56"/>
      <c r="AQ1206" s="56"/>
      <c r="AR1206" s="56"/>
      <c r="AS1206" s="31"/>
      <c r="AT1206" s="7"/>
      <c r="AU1206" s="8"/>
      <c r="AV1206" s="8"/>
      <c r="AW1206" s="8"/>
      <c r="AX1206" s="8"/>
      <c r="AY1206" s="8"/>
      <c r="AZ1206" s="8"/>
      <c r="BA1206" s="8"/>
      <c r="BB1206" s="8"/>
      <c r="BC1206" s="8"/>
      <c r="BD1206" s="2"/>
      <c r="BE1206" s="37"/>
      <c r="BF1206" s="7"/>
      <c r="BG1206" s="7"/>
      <c r="BH1206" s="7"/>
      <c r="BI1206" s="47"/>
      <c r="BJ1206" s="48"/>
      <c r="BK1206" s="48"/>
    </row>
    <row r="1207" spans="1:63" s="23" customFormat="1">
      <c r="A1207" s="7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44"/>
      <c r="X1207" s="8"/>
      <c r="Y1207" s="8"/>
      <c r="Z1207" s="8"/>
      <c r="AA1207" s="7"/>
      <c r="AB1207" s="8"/>
      <c r="AC1207" s="8"/>
      <c r="AD1207" s="3"/>
      <c r="AE1207" s="8"/>
      <c r="AF1207" s="8"/>
      <c r="AG1207" s="8"/>
      <c r="AH1207" s="7"/>
      <c r="AI1207" s="56"/>
      <c r="AJ1207" s="56"/>
      <c r="AK1207" s="56"/>
      <c r="AL1207" s="56"/>
      <c r="AM1207" s="56"/>
      <c r="AN1207" s="56"/>
      <c r="AO1207" s="56"/>
      <c r="AP1207" s="56"/>
      <c r="AQ1207" s="56"/>
      <c r="AR1207" s="56"/>
      <c r="AS1207" s="31"/>
      <c r="AT1207" s="7"/>
      <c r="AU1207" s="8"/>
      <c r="AV1207" s="8"/>
      <c r="AW1207" s="8"/>
      <c r="AX1207" s="8"/>
      <c r="AY1207" s="8"/>
      <c r="AZ1207" s="8"/>
      <c r="BA1207" s="8"/>
      <c r="BB1207" s="8"/>
      <c r="BC1207" s="8"/>
      <c r="BD1207" s="2"/>
      <c r="BE1207" s="37"/>
      <c r="BF1207" s="7"/>
      <c r="BG1207" s="7"/>
      <c r="BH1207" s="7"/>
      <c r="BI1207" s="47"/>
      <c r="BJ1207" s="48"/>
      <c r="BK1207" s="48"/>
    </row>
    <row r="1208" spans="1:63" s="23" customFormat="1">
      <c r="A1208" s="7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44"/>
      <c r="X1208" s="8"/>
      <c r="Y1208" s="8"/>
      <c r="Z1208" s="8"/>
      <c r="AA1208" s="7"/>
      <c r="AB1208" s="8"/>
      <c r="AC1208" s="8"/>
      <c r="AD1208" s="3"/>
      <c r="AE1208" s="8"/>
      <c r="AF1208" s="8"/>
      <c r="AG1208" s="8"/>
      <c r="AH1208" s="7"/>
      <c r="AI1208" s="56"/>
      <c r="AJ1208" s="56"/>
      <c r="AK1208" s="56"/>
      <c r="AL1208" s="56"/>
      <c r="AM1208" s="56"/>
      <c r="AN1208" s="56"/>
      <c r="AO1208" s="56"/>
      <c r="AP1208" s="56"/>
      <c r="AQ1208" s="56"/>
      <c r="AR1208" s="56"/>
      <c r="AS1208" s="31"/>
      <c r="AT1208" s="7"/>
      <c r="AU1208" s="8"/>
      <c r="AV1208" s="8"/>
      <c r="AW1208" s="8"/>
      <c r="AX1208" s="8"/>
      <c r="AY1208" s="8"/>
      <c r="AZ1208" s="8"/>
      <c r="BA1208" s="8"/>
      <c r="BB1208" s="8"/>
      <c r="BC1208" s="8"/>
      <c r="BD1208" s="2"/>
      <c r="BE1208" s="37"/>
      <c r="BF1208" s="7"/>
      <c r="BG1208" s="7"/>
      <c r="BH1208" s="7"/>
      <c r="BI1208" s="47"/>
      <c r="BJ1208" s="48"/>
      <c r="BK1208" s="48"/>
    </row>
    <row r="1209" spans="1:63" s="23" customFormat="1">
      <c r="A1209" s="7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44"/>
      <c r="X1209" s="8"/>
      <c r="Y1209" s="8"/>
      <c r="Z1209" s="8"/>
      <c r="AA1209" s="7"/>
      <c r="AB1209" s="8"/>
      <c r="AC1209" s="8"/>
      <c r="AD1209" s="3"/>
      <c r="AE1209" s="8"/>
      <c r="AF1209" s="8"/>
      <c r="AG1209" s="8"/>
      <c r="AH1209" s="7"/>
      <c r="AI1209" s="56"/>
      <c r="AJ1209" s="56"/>
      <c r="AK1209" s="56"/>
      <c r="AL1209" s="56"/>
      <c r="AM1209" s="56"/>
      <c r="AN1209" s="56"/>
      <c r="AO1209" s="56"/>
      <c r="AP1209" s="56"/>
      <c r="AQ1209" s="56"/>
      <c r="AR1209" s="56"/>
      <c r="AS1209" s="31"/>
      <c r="AT1209" s="7"/>
      <c r="AU1209" s="8"/>
      <c r="AV1209" s="8"/>
      <c r="AW1209" s="8"/>
      <c r="AX1209" s="8"/>
      <c r="AY1209" s="8"/>
      <c r="AZ1209" s="8"/>
      <c r="BA1209" s="8"/>
      <c r="BB1209" s="8"/>
      <c r="BC1209" s="8"/>
      <c r="BD1209" s="2"/>
      <c r="BE1209" s="37"/>
      <c r="BF1209" s="7"/>
      <c r="BG1209" s="7"/>
      <c r="BH1209" s="7"/>
      <c r="BI1209" s="47"/>
      <c r="BJ1209" s="48"/>
      <c r="BK1209" s="48"/>
    </row>
    <row r="1210" spans="1:63" s="23" customFormat="1">
      <c r="A1210" s="7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44"/>
      <c r="X1210" s="8"/>
      <c r="Y1210" s="8"/>
      <c r="Z1210" s="8"/>
      <c r="AA1210" s="7"/>
      <c r="AB1210" s="8"/>
      <c r="AC1210" s="8"/>
      <c r="AD1210" s="3"/>
      <c r="AE1210" s="8"/>
      <c r="AF1210" s="8"/>
      <c r="AG1210" s="8"/>
      <c r="AH1210" s="7"/>
      <c r="AI1210" s="56"/>
      <c r="AJ1210" s="56"/>
      <c r="AK1210" s="56"/>
      <c r="AL1210" s="56"/>
      <c r="AM1210" s="56"/>
      <c r="AN1210" s="56"/>
      <c r="AO1210" s="56"/>
      <c r="AP1210" s="56"/>
      <c r="AQ1210" s="56"/>
      <c r="AR1210" s="56"/>
      <c r="AS1210" s="31"/>
      <c r="AT1210" s="7"/>
      <c r="AU1210" s="8"/>
      <c r="AV1210" s="8"/>
      <c r="AW1210" s="8"/>
      <c r="AX1210" s="8"/>
      <c r="AY1210" s="8"/>
      <c r="AZ1210" s="8"/>
      <c r="BA1210" s="8"/>
      <c r="BB1210" s="8"/>
      <c r="BC1210" s="8"/>
      <c r="BD1210" s="2"/>
      <c r="BE1210" s="37"/>
      <c r="BF1210" s="7"/>
      <c r="BG1210" s="7"/>
      <c r="BH1210" s="7"/>
      <c r="BI1210" s="47"/>
      <c r="BJ1210" s="48"/>
      <c r="BK1210" s="48"/>
    </row>
    <row r="1211" spans="1:63" s="23" customFormat="1">
      <c r="A1211" s="7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44"/>
      <c r="X1211" s="8"/>
      <c r="Y1211" s="8"/>
      <c r="Z1211" s="8"/>
      <c r="AA1211" s="7"/>
      <c r="AB1211" s="8"/>
      <c r="AC1211" s="8"/>
      <c r="AD1211" s="3"/>
      <c r="AE1211" s="8"/>
      <c r="AF1211" s="8"/>
      <c r="AG1211" s="8"/>
      <c r="AH1211" s="7"/>
      <c r="AI1211" s="56"/>
      <c r="AJ1211" s="56"/>
      <c r="AK1211" s="56"/>
      <c r="AL1211" s="56"/>
      <c r="AM1211" s="56"/>
      <c r="AN1211" s="56"/>
      <c r="AO1211" s="56"/>
      <c r="AP1211" s="56"/>
      <c r="AQ1211" s="56"/>
      <c r="AR1211" s="56"/>
      <c r="AS1211" s="31"/>
      <c r="AT1211" s="7"/>
      <c r="AU1211" s="8"/>
      <c r="AV1211" s="8"/>
      <c r="AW1211" s="8"/>
      <c r="AX1211" s="8"/>
      <c r="AY1211" s="8"/>
      <c r="AZ1211" s="8"/>
      <c r="BA1211" s="8"/>
      <c r="BB1211" s="8"/>
      <c r="BC1211" s="8"/>
      <c r="BD1211" s="2"/>
      <c r="BE1211" s="37"/>
      <c r="BF1211" s="7"/>
      <c r="BG1211" s="7"/>
      <c r="BH1211" s="7"/>
      <c r="BI1211" s="47"/>
      <c r="BJ1211" s="48"/>
      <c r="BK1211" s="48"/>
    </row>
    <row r="1212" spans="1:63" s="23" customFormat="1">
      <c r="A1212" s="7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44"/>
      <c r="X1212" s="8"/>
      <c r="Y1212" s="8"/>
      <c r="Z1212" s="8"/>
      <c r="AA1212" s="7"/>
      <c r="AB1212" s="8"/>
      <c r="AC1212" s="8"/>
      <c r="AD1212" s="3"/>
      <c r="AE1212" s="8"/>
      <c r="AF1212" s="8"/>
      <c r="AG1212" s="8"/>
      <c r="AH1212" s="7"/>
      <c r="AI1212" s="56"/>
      <c r="AJ1212" s="56"/>
      <c r="AK1212" s="56"/>
      <c r="AL1212" s="56"/>
      <c r="AM1212" s="56"/>
      <c r="AN1212" s="56"/>
      <c r="AO1212" s="56"/>
      <c r="AP1212" s="56"/>
      <c r="AQ1212" s="56"/>
      <c r="AR1212" s="56"/>
      <c r="AS1212" s="31"/>
      <c r="AT1212" s="7"/>
      <c r="AU1212" s="8"/>
      <c r="AV1212" s="8"/>
      <c r="AW1212" s="8"/>
      <c r="AX1212" s="8"/>
      <c r="AY1212" s="8"/>
      <c r="AZ1212" s="8"/>
      <c r="BA1212" s="8"/>
      <c r="BB1212" s="8"/>
      <c r="BC1212" s="8"/>
      <c r="BD1212" s="2"/>
      <c r="BE1212" s="37"/>
      <c r="BF1212" s="7"/>
      <c r="BG1212" s="7"/>
      <c r="BH1212" s="7"/>
      <c r="BI1212" s="47"/>
      <c r="BJ1212" s="48"/>
      <c r="BK1212" s="48"/>
    </row>
    <row r="1213" spans="1:63" s="23" customFormat="1">
      <c r="A1213" s="7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44"/>
      <c r="X1213" s="8"/>
      <c r="Y1213" s="8"/>
      <c r="Z1213" s="8"/>
      <c r="AA1213" s="7"/>
      <c r="AB1213" s="8"/>
      <c r="AC1213" s="8"/>
      <c r="AD1213" s="3"/>
      <c r="AE1213" s="8"/>
      <c r="AF1213" s="8"/>
      <c r="AG1213" s="8"/>
      <c r="AH1213" s="7"/>
      <c r="AI1213" s="56"/>
      <c r="AJ1213" s="56"/>
      <c r="AK1213" s="56"/>
      <c r="AL1213" s="56"/>
      <c r="AM1213" s="56"/>
      <c r="AN1213" s="56"/>
      <c r="AO1213" s="56"/>
      <c r="AP1213" s="56"/>
      <c r="AQ1213" s="56"/>
      <c r="AR1213" s="56"/>
      <c r="AS1213" s="31"/>
      <c r="AT1213" s="7"/>
      <c r="AU1213" s="8"/>
      <c r="AV1213" s="8"/>
      <c r="AW1213" s="8"/>
      <c r="AX1213" s="8"/>
      <c r="AY1213" s="8"/>
      <c r="AZ1213" s="8"/>
      <c r="BA1213" s="8"/>
      <c r="BB1213" s="8"/>
      <c r="BC1213" s="8"/>
      <c r="BD1213" s="2"/>
      <c r="BE1213" s="37"/>
      <c r="BF1213" s="7"/>
      <c r="BG1213" s="7"/>
      <c r="BH1213" s="7"/>
      <c r="BI1213" s="47"/>
      <c r="BJ1213" s="48"/>
      <c r="BK1213" s="48"/>
    </row>
    <row r="1214" spans="1:63" s="23" customFormat="1">
      <c r="A1214" s="7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44"/>
      <c r="X1214" s="8"/>
      <c r="Y1214" s="8"/>
      <c r="Z1214" s="8"/>
      <c r="AA1214" s="7"/>
      <c r="AB1214" s="8"/>
      <c r="AC1214" s="8"/>
      <c r="AD1214" s="3"/>
      <c r="AE1214" s="8"/>
      <c r="AF1214" s="8"/>
      <c r="AG1214" s="8"/>
      <c r="AH1214" s="7"/>
      <c r="AI1214" s="56"/>
      <c r="AJ1214" s="56"/>
      <c r="AK1214" s="56"/>
      <c r="AL1214" s="56"/>
      <c r="AM1214" s="56"/>
      <c r="AN1214" s="56"/>
      <c r="AO1214" s="56"/>
      <c r="AP1214" s="56"/>
      <c r="AQ1214" s="56"/>
      <c r="AR1214" s="56"/>
      <c r="AS1214" s="31"/>
      <c r="AT1214" s="7"/>
      <c r="AU1214" s="8"/>
      <c r="AV1214" s="8"/>
      <c r="AW1214" s="8"/>
      <c r="AX1214" s="8"/>
      <c r="AY1214" s="8"/>
      <c r="AZ1214" s="8"/>
      <c r="BA1214" s="8"/>
      <c r="BB1214" s="8"/>
      <c r="BC1214" s="8"/>
      <c r="BD1214" s="2"/>
      <c r="BE1214" s="37"/>
      <c r="BF1214" s="7"/>
      <c r="BG1214" s="7"/>
      <c r="BH1214" s="7"/>
      <c r="BI1214" s="47"/>
      <c r="BJ1214" s="48"/>
      <c r="BK1214" s="48"/>
    </row>
    <row r="1215" spans="1:63" s="23" customFormat="1">
      <c r="A1215" s="7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44"/>
      <c r="X1215" s="8"/>
      <c r="Y1215" s="8"/>
      <c r="Z1215" s="8"/>
      <c r="AA1215" s="7"/>
      <c r="AB1215" s="8"/>
      <c r="AC1215" s="8"/>
      <c r="AD1215" s="3"/>
      <c r="AE1215" s="8"/>
      <c r="AF1215" s="8"/>
      <c r="AG1215" s="8"/>
      <c r="AH1215" s="7"/>
      <c r="AI1215" s="56"/>
      <c r="AJ1215" s="56"/>
      <c r="AK1215" s="56"/>
      <c r="AL1215" s="56"/>
      <c r="AM1215" s="56"/>
      <c r="AN1215" s="56"/>
      <c r="AO1215" s="56"/>
      <c r="AP1215" s="56"/>
      <c r="AQ1215" s="56"/>
      <c r="AR1215" s="56"/>
      <c r="AS1215" s="31"/>
      <c r="AT1215" s="7"/>
      <c r="AU1215" s="8"/>
      <c r="AV1215" s="8"/>
      <c r="AW1215" s="8"/>
      <c r="AX1215" s="8"/>
      <c r="AY1215" s="8"/>
      <c r="AZ1215" s="8"/>
      <c r="BA1215" s="8"/>
      <c r="BB1215" s="8"/>
      <c r="BC1215" s="8"/>
      <c r="BD1215" s="2"/>
      <c r="BE1215" s="37"/>
      <c r="BF1215" s="7"/>
      <c r="BG1215" s="7"/>
      <c r="BH1215" s="7"/>
      <c r="BI1215" s="47"/>
      <c r="BJ1215" s="48"/>
      <c r="BK1215" s="48"/>
    </row>
    <row r="1216" spans="1:63" s="23" customFormat="1">
      <c r="A1216" s="7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44"/>
      <c r="X1216" s="8"/>
      <c r="Y1216" s="8"/>
      <c r="Z1216" s="8"/>
      <c r="AA1216" s="7"/>
      <c r="AB1216" s="8"/>
      <c r="AC1216" s="8"/>
      <c r="AD1216" s="3"/>
      <c r="AE1216" s="8"/>
      <c r="AF1216" s="8"/>
      <c r="AG1216" s="8"/>
      <c r="AH1216" s="7"/>
      <c r="AI1216" s="56"/>
      <c r="AJ1216" s="56"/>
      <c r="AK1216" s="56"/>
      <c r="AL1216" s="56"/>
      <c r="AM1216" s="56"/>
      <c r="AN1216" s="56"/>
      <c r="AO1216" s="56"/>
      <c r="AP1216" s="56"/>
      <c r="AQ1216" s="56"/>
      <c r="AR1216" s="56"/>
      <c r="AS1216" s="31"/>
      <c r="AT1216" s="7"/>
      <c r="AU1216" s="8"/>
      <c r="AV1216" s="8"/>
      <c r="AW1216" s="8"/>
      <c r="AX1216" s="8"/>
      <c r="AY1216" s="8"/>
      <c r="AZ1216" s="8"/>
      <c r="BA1216" s="8"/>
      <c r="BB1216" s="8"/>
      <c r="BC1216" s="8"/>
      <c r="BD1216" s="2"/>
      <c r="BE1216" s="37"/>
      <c r="BF1216" s="7"/>
      <c r="BG1216" s="7"/>
      <c r="BH1216" s="7"/>
      <c r="BI1216" s="47"/>
      <c r="BJ1216" s="48"/>
      <c r="BK1216" s="48"/>
    </row>
    <row r="1217" spans="1:63" s="23" customFormat="1">
      <c r="A1217" s="7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44"/>
      <c r="X1217" s="8"/>
      <c r="Y1217" s="8"/>
      <c r="Z1217" s="8"/>
      <c r="AA1217" s="7"/>
      <c r="AB1217" s="8"/>
      <c r="AC1217" s="8"/>
      <c r="AD1217" s="3"/>
      <c r="AE1217" s="8"/>
      <c r="AF1217" s="8"/>
      <c r="AG1217" s="8"/>
      <c r="AH1217" s="7"/>
      <c r="AI1217" s="56"/>
      <c r="AJ1217" s="56"/>
      <c r="AK1217" s="56"/>
      <c r="AL1217" s="56"/>
      <c r="AM1217" s="56"/>
      <c r="AN1217" s="56"/>
      <c r="AO1217" s="56"/>
      <c r="AP1217" s="56"/>
      <c r="AQ1217" s="56"/>
      <c r="AR1217" s="56"/>
      <c r="AS1217" s="31"/>
      <c r="AT1217" s="7"/>
      <c r="AU1217" s="8"/>
      <c r="AV1217" s="8"/>
      <c r="AW1217" s="8"/>
      <c r="AX1217" s="8"/>
      <c r="AY1217" s="8"/>
      <c r="AZ1217" s="8"/>
      <c r="BA1217" s="8"/>
      <c r="BB1217" s="8"/>
      <c r="BC1217" s="8"/>
      <c r="BD1217" s="2"/>
      <c r="BE1217" s="37"/>
      <c r="BF1217" s="7"/>
      <c r="BG1217" s="7"/>
      <c r="BH1217" s="7"/>
      <c r="BI1217" s="47"/>
      <c r="BJ1217" s="48"/>
      <c r="BK1217" s="48"/>
    </row>
    <row r="1218" spans="1:63" s="23" customFormat="1">
      <c r="A1218" s="7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44"/>
      <c r="X1218" s="8"/>
      <c r="Y1218" s="8"/>
      <c r="Z1218" s="8"/>
      <c r="AA1218" s="7"/>
      <c r="AB1218" s="8"/>
      <c r="AC1218" s="8"/>
      <c r="AD1218" s="3"/>
      <c r="AE1218" s="8"/>
      <c r="AF1218" s="8"/>
      <c r="AG1218" s="8"/>
      <c r="AH1218" s="7"/>
      <c r="AI1218" s="56"/>
      <c r="AJ1218" s="56"/>
      <c r="AK1218" s="56"/>
      <c r="AL1218" s="56"/>
      <c r="AM1218" s="56"/>
      <c r="AN1218" s="56"/>
      <c r="AO1218" s="56"/>
      <c r="AP1218" s="56"/>
      <c r="AQ1218" s="56"/>
      <c r="AR1218" s="56"/>
      <c r="AS1218" s="31"/>
      <c r="AT1218" s="7"/>
      <c r="AU1218" s="8"/>
      <c r="AV1218" s="8"/>
      <c r="AW1218" s="8"/>
      <c r="AX1218" s="8"/>
      <c r="AY1218" s="8"/>
      <c r="AZ1218" s="8"/>
      <c r="BA1218" s="8"/>
      <c r="BB1218" s="8"/>
      <c r="BC1218" s="8"/>
      <c r="BD1218" s="2"/>
      <c r="BE1218" s="37"/>
      <c r="BF1218" s="7"/>
      <c r="BG1218" s="7"/>
      <c r="BH1218" s="7"/>
      <c r="BI1218" s="47"/>
      <c r="BJ1218" s="48"/>
      <c r="BK1218" s="48"/>
    </row>
    <row r="1219" spans="1:63" s="23" customFormat="1">
      <c r="A1219" s="7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44"/>
      <c r="X1219" s="8"/>
      <c r="Y1219" s="8"/>
      <c r="Z1219" s="8"/>
      <c r="AA1219" s="7"/>
      <c r="AB1219" s="8"/>
      <c r="AC1219" s="8"/>
      <c r="AD1219" s="3"/>
      <c r="AE1219" s="8"/>
      <c r="AF1219" s="8"/>
      <c r="AG1219" s="8"/>
      <c r="AH1219" s="7"/>
      <c r="AI1219" s="56"/>
      <c r="AJ1219" s="56"/>
      <c r="AK1219" s="56"/>
      <c r="AL1219" s="56"/>
      <c r="AM1219" s="56"/>
      <c r="AN1219" s="56"/>
      <c r="AO1219" s="56"/>
      <c r="AP1219" s="56"/>
      <c r="AQ1219" s="56"/>
      <c r="AR1219" s="56"/>
      <c r="AS1219" s="31"/>
      <c r="AT1219" s="7"/>
      <c r="AU1219" s="8"/>
      <c r="AV1219" s="8"/>
      <c r="AW1219" s="8"/>
      <c r="AX1219" s="8"/>
      <c r="AY1219" s="8"/>
      <c r="AZ1219" s="8"/>
      <c r="BA1219" s="8"/>
      <c r="BB1219" s="8"/>
      <c r="BC1219" s="8"/>
      <c r="BD1219" s="2"/>
      <c r="BE1219" s="37"/>
      <c r="BF1219" s="7"/>
      <c r="BG1219" s="7"/>
      <c r="BH1219" s="7"/>
      <c r="BI1219" s="47"/>
      <c r="BJ1219" s="48"/>
      <c r="BK1219" s="48"/>
    </row>
    <row r="1220" spans="1:63" s="23" customFormat="1">
      <c r="A1220" s="7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44"/>
      <c r="X1220" s="8"/>
      <c r="Y1220" s="8"/>
      <c r="Z1220" s="8"/>
      <c r="AA1220" s="7"/>
      <c r="AB1220" s="8"/>
      <c r="AC1220" s="8"/>
      <c r="AD1220" s="3"/>
      <c r="AE1220" s="8"/>
      <c r="AF1220" s="8"/>
      <c r="AG1220" s="8"/>
      <c r="AH1220" s="7"/>
      <c r="AI1220" s="56"/>
      <c r="AJ1220" s="56"/>
      <c r="AK1220" s="56"/>
      <c r="AL1220" s="56"/>
      <c r="AM1220" s="56"/>
      <c r="AN1220" s="56"/>
      <c r="AO1220" s="56"/>
      <c r="AP1220" s="56"/>
      <c r="AQ1220" s="56"/>
      <c r="AR1220" s="56"/>
      <c r="AS1220" s="31"/>
      <c r="AT1220" s="7"/>
      <c r="AU1220" s="8"/>
      <c r="AV1220" s="8"/>
      <c r="AW1220" s="8"/>
      <c r="AX1220" s="8"/>
      <c r="AY1220" s="8"/>
      <c r="AZ1220" s="8"/>
      <c r="BA1220" s="8"/>
      <c r="BB1220" s="8"/>
      <c r="BC1220" s="8"/>
      <c r="BD1220" s="2"/>
      <c r="BE1220" s="37"/>
      <c r="BF1220" s="7"/>
      <c r="BG1220" s="7"/>
      <c r="BH1220" s="7"/>
      <c r="BI1220" s="47"/>
      <c r="BJ1220" s="48"/>
      <c r="BK1220" s="48"/>
    </row>
    <row r="1221" spans="1:63" s="23" customFormat="1">
      <c r="A1221" s="7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44"/>
      <c r="X1221" s="8"/>
      <c r="Y1221" s="8"/>
      <c r="Z1221" s="8"/>
      <c r="AA1221" s="7"/>
      <c r="AB1221" s="8"/>
      <c r="AC1221" s="8"/>
      <c r="AD1221" s="3"/>
      <c r="AE1221" s="8"/>
      <c r="AF1221" s="8"/>
      <c r="AG1221" s="8"/>
      <c r="AH1221" s="7"/>
      <c r="AI1221" s="56"/>
      <c r="AJ1221" s="56"/>
      <c r="AK1221" s="56"/>
      <c r="AL1221" s="56"/>
      <c r="AM1221" s="56"/>
      <c r="AN1221" s="56"/>
      <c r="AO1221" s="56"/>
      <c r="AP1221" s="56"/>
      <c r="AQ1221" s="56"/>
      <c r="AR1221" s="56"/>
      <c r="AS1221" s="31"/>
      <c r="AT1221" s="7"/>
      <c r="AU1221" s="8"/>
      <c r="AV1221" s="8"/>
      <c r="AW1221" s="8"/>
      <c r="AX1221" s="8"/>
      <c r="AY1221" s="8"/>
      <c r="AZ1221" s="8"/>
      <c r="BA1221" s="8"/>
      <c r="BB1221" s="8"/>
      <c r="BC1221" s="8"/>
      <c r="BD1221" s="2"/>
      <c r="BE1221" s="37"/>
      <c r="BF1221" s="7"/>
      <c r="BG1221" s="7"/>
      <c r="BH1221" s="7"/>
      <c r="BI1221" s="47"/>
      <c r="BJ1221" s="48"/>
      <c r="BK1221" s="48"/>
    </row>
    <row r="1222" spans="1:63" s="23" customFormat="1">
      <c r="A1222" s="7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44"/>
      <c r="X1222" s="8"/>
      <c r="Y1222" s="8"/>
      <c r="Z1222" s="8"/>
      <c r="AA1222" s="7"/>
      <c r="AB1222" s="8"/>
      <c r="AC1222" s="8"/>
      <c r="AD1222" s="3"/>
      <c r="AE1222" s="8"/>
      <c r="AF1222" s="8"/>
      <c r="AG1222" s="8"/>
      <c r="AH1222" s="7"/>
      <c r="AI1222" s="56"/>
      <c r="AJ1222" s="56"/>
      <c r="AK1222" s="56"/>
      <c r="AL1222" s="56"/>
      <c r="AM1222" s="56"/>
      <c r="AN1222" s="56"/>
      <c r="AO1222" s="56"/>
      <c r="AP1222" s="56"/>
      <c r="AQ1222" s="56"/>
      <c r="AR1222" s="56"/>
      <c r="AS1222" s="31"/>
      <c r="AT1222" s="7"/>
      <c r="AU1222" s="8"/>
      <c r="AV1222" s="8"/>
      <c r="AW1222" s="8"/>
      <c r="AX1222" s="8"/>
      <c r="AY1222" s="8"/>
      <c r="AZ1222" s="8"/>
      <c r="BA1222" s="8"/>
      <c r="BB1222" s="8"/>
      <c r="BC1222" s="8"/>
      <c r="BD1222" s="2"/>
      <c r="BE1222" s="37"/>
      <c r="BF1222" s="7"/>
      <c r="BG1222" s="7"/>
      <c r="BH1222" s="7"/>
      <c r="BI1222" s="47"/>
      <c r="BJ1222" s="48"/>
      <c r="BK1222" s="48"/>
    </row>
    <row r="1223" spans="1:63" s="23" customFormat="1">
      <c r="A1223" s="7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44"/>
      <c r="X1223" s="8"/>
      <c r="Y1223" s="8"/>
      <c r="Z1223" s="8"/>
      <c r="AA1223" s="7"/>
      <c r="AB1223" s="8"/>
      <c r="AC1223" s="8"/>
      <c r="AD1223" s="3"/>
      <c r="AE1223" s="8"/>
      <c r="AF1223" s="8"/>
      <c r="AG1223" s="8"/>
      <c r="AH1223" s="7"/>
      <c r="AI1223" s="56"/>
      <c r="AJ1223" s="56"/>
      <c r="AK1223" s="56"/>
      <c r="AL1223" s="56"/>
      <c r="AM1223" s="56"/>
      <c r="AN1223" s="56"/>
      <c r="AO1223" s="56"/>
      <c r="AP1223" s="56"/>
      <c r="AQ1223" s="56"/>
      <c r="AR1223" s="56"/>
      <c r="AS1223" s="31"/>
      <c r="AT1223" s="7"/>
      <c r="AU1223" s="8"/>
      <c r="AV1223" s="8"/>
      <c r="AW1223" s="8"/>
      <c r="AX1223" s="8"/>
      <c r="AY1223" s="8"/>
      <c r="AZ1223" s="8"/>
      <c r="BA1223" s="8"/>
      <c r="BB1223" s="8"/>
      <c r="BC1223" s="8"/>
      <c r="BD1223" s="2"/>
      <c r="BE1223" s="37"/>
      <c r="BF1223" s="7"/>
      <c r="BG1223" s="7"/>
      <c r="BH1223" s="7"/>
      <c r="BI1223" s="47"/>
      <c r="BJ1223" s="48"/>
      <c r="BK1223" s="48"/>
    </row>
    <row r="1224" spans="1:63" s="23" customFormat="1">
      <c r="A1224" s="7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44"/>
      <c r="X1224" s="8"/>
      <c r="Y1224" s="8"/>
      <c r="Z1224" s="8"/>
      <c r="AA1224" s="7"/>
      <c r="AB1224" s="8"/>
      <c r="AC1224" s="8"/>
      <c r="AD1224" s="3"/>
      <c r="AE1224" s="8"/>
      <c r="AF1224" s="8"/>
      <c r="AG1224" s="8"/>
      <c r="AH1224" s="7"/>
      <c r="AI1224" s="56"/>
      <c r="AJ1224" s="56"/>
      <c r="AK1224" s="56"/>
      <c r="AL1224" s="56"/>
      <c r="AM1224" s="56"/>
      <c r="AN1224" s="56"/>
      <c r="AO1224" s="56"/>
      <c r="AP1224" s="56"/>
      <c r="AQ1224" s="56"/>
      <c r="AR1224" s="56"/>
      <c r="AS1224" s="31"/>
      <c r="AT1224" s="7"/>
      <c r="AU1224" s="8"/>
      <c r="AV1224" s="8"/>
      <c r="AW1224" s="8"/>
      <c r="AX1224" s="8"/>
      <c r="AY1224" s="8"/>
      <c r="AZ1224" s="8"/>
      <c r="BA1224" s="8"/>
      <c r="BB1224" s="8"/>
      <c r="BC1224" s="8"/>
      <c r="BD1224" s="2"/>
      <c r="BE1224" s="37"/>
      <c r="BF1224" s="7"/>
      <c r="BG1224" s="7"/>
      <c r="BH1224" s="7"/>
      <c r="BI1224" s="47"/>
      <c r="BJ1224" s="48"/>
      <c r="BK1224" s="48"/>
    </row>
    <row r="1225" spans="1:63" s="23" customFormat="1">
      <c r="A1225" s="7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44"/>
      <c r="X1225" s="8"/>
      <c r="Y1225" s="8"/>
      <c r="Z1225" s="8"/>
      <c r="AA1225" s="7"/>
      <c r="AB1225" s="8"/>
      <c r="AC1225" s="8"/>
      <c r="AD1225" s="3"/>
      <c r="AE1225" s="8"/>
      <c r="AF1225" s="8"/>
      <c r="AG1225" s="8"/>
      <c r="AH1225" s="7"/>
      <c r="AI1225" s="56"/>
      <c r="AJ1225" s="56"/>
      <c r="AK1225" s="56"/>
      <c r="AL1225" s="56"/>
      <c r="AM1225" s="56"/>
      <c r="AN1225" s="56"/>
      <c r="AO1225" s="56"/>
      <c r="AP1225" s="56"/>
      <c r="AQ1225" s="56"/>
      <c r="AR1225" s="56"/>
      <c r="AS1225" s="31"/>
      <c r="AT1225" s="7"/>
      <c r="AU1225" s="8"/>
      <c r="AV1225" s="8"/>
      <c r="AW1225" s="8"/>
      <c r="AX1225" s="8"/>
      <c r="AY1225" s="8"/>
      <c r="AZ1225" s="8"/>
      <c r="BA1225" s="8"/>
      <c r="BB1225" s="8"/>
      <c r="BC1225" s="8"/>
      <c r="BD1225" s="2"/>
      <c r="BE1225" s="37"/>
      <c r="BF1225" s="7"/>
      <c r="BG1225" s="7"/>
      <c r="BH1225" s="7"/>
      <c r="BI1225" s="47"/>
      <c r="BJ1225" s="48"/>
      <c r="BK1225" s="48"/>
    </row>
    <row r="1226" spans="1:63" s="23" customFormat="1">
      <c r="A1226" s="7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44"/>
      <c r="X1226" s="8"/>
      <c r="Y1226" s="8"/>
      <c r="Z1226" s="8"/>
      <c r="AA1226" s="7"/>
      <c r="AB1226" s="8"/>
      <c r="AC1226" s="8"/>
      <c r="AD1226" s="3"/>
      <c r="AE1226" s="8"/>
      <c r="AF1226" s="8"/>
      <c r="AG1226" s="8"/>
      <c r="AH1226" s="7"/>
      <c r="AI1226" s="56"/>
      <c r="AJ1226" s="56"/>
      <c r="AK1226" s="56"/>
      <c r="AL1226" s="56"/>
      <c r="AM1226" s="56"/>
      <c r="AN1226" s="56"/>
      <c r="AO1226" s="56"/>
      <c r="AP1226" s="56"/>
      <c r="AQ1226" s="56"/>
      <c r="AR1226" s="56"/>
      <c r="AS1226" s="31"/>
      <c r="AT1226" s="7"/>
      <c r="AU1226" s="8"/>
      <c r="AV1226" s="8"/>
      <c r="AW1226" s="8"/>
      <c r="AX1226" s="8"/>
      <c r="AY1226" s="8"/>
      <c r="AZ1226" s="8"/>
      <c r="BA1226" s="8"/>
      <c r="BB1226" s="8"/>
      <c r="BC1226" s="8"/>
      <c r="BD1226" s="2"/>
      <c r="BE1226" s="37"/>
      <c r="BF1226" s="7"/>
      <c r="BG1226" s="7"/>
      <c r="BH1226" s="7"/>
      <c r="BI1226" s="47"/>
      <c r="BJ1226" s="48"/>
      <c r="BK1226" s="48"/>
    </row>
    <row r="1227" spans="1:63" s="23" customFormat="1">
      <c r="A1227" s="7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44"/>
      <c r="X1227" s="8"/>
      <c r="Y1227" s="8"/>
      <c r="Z1227" s="8"/>
      <c r="AA1227" s="7"/>
      <c r="AB1227" s="8"/>
      <c r="AC1227" s="8"/>
      <c r="AD1227" s="3"/>
      <c r="AE1227" s="8"/>
      <c r="AF1227" s="8"/>
      <c r="AG1227" s="8"/>
      <c r="AH1227" s="7"/>
      <c r="AI1227" s="56"/>
      <c r="AJ1227" s="56"/>
      <c r="AK1227" s="56"/>
      <c r="AL1227" s="56"/>
      <c r="AM1227" s="56"/>
      <c r="AN1227" s="56"/>
      <c r="AO1227" s="56"/>
      <c r="AP1227" s="56"/>
      <c r="AQ1227" s="56"/>
      <c r="AR1227" s="56"/>
      <c r="AS1227" s="31"/>
      <c r="AT1227" s="7"/>
      <c r="AU1227" s="8"/>
      <c r="AV1227" s="8"/>
      <c r="AW1227" s="8"/>
      <c r="AX1227" s="8"/>
      <c r="AY1227" s="8"/>
      <c r="AZ1227" s="8"/>
      <c r="BA1227" s="8"/>
      <c r="BB1227" s="8"/>
      <c r="BC1227" s="8"/>
      <c r="BD1227" s="2"/>
      <c r="BE1227" s="37"/>
      <c r="BF1227" s="7"/>
      <c r="BG1227" s="7"/>
      <c r="BH1227" s="7"/>
      <c r="BI1227" s="47"/>
      <c r="BJ1227" s="48"/>
      <c r="BK1227" s="48"/>
    </row>
    <row r="1228" spans="1:63" s="23" customFormat="1">
      <c r="A1228" s="7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44"/>
      <c r="X1228" s="8"/>
      <c r="Y1228" s="8"/>
      <c r="Z1228" s="8"/>
      <c r="AA1228" s="7"/>
      <c r="AB1228" s="8"/>
      <c r="AC1228" s="8"/>
      <c r="AD1228" s="3"/>
      <c r="AE1228" s="8"/>
      <c r="AF1228" s="8"/>
      <c r="AG1228" s="8"/>
      <c r="AH1228" s="7"/>
      <c r="AI1228" s="56"/>
      <c r="AJ1228" s="56"/>
      <c r="AK1228" s="56"/>
      <c r="AL1228" s="56"/>
      <c r="AM1228" s="56"/>
      <c r="AN1228" s="56"/>
      <c r="AO1228" s="56"/>
      <c r="AP1228" s="56"/>
      <c r="AQ1228" s="56"/>
      <c r="AR1228" s="56"/>
      <c r="AS1228" s="31"/>
      <c r="AT1228" s="7"/>
      <c r="AU1228" s="8"/>
      <c r="AV1228" s="8"/>
      <c r="AW1228" s="8"/>
      <c r="AX1228" s="8"/>
      <c r="AY1228" s="8"/>
      <c r="AZ1228" s="8"/>
      <c r="BA1228" s="8"/>
      <c r="BB1228" s="8"/>
      <c r="BC1228" s="8"/>
      <c r="BD1228" s="2"/>
      <c r="BE1228" s="37"/>
      <c r="BF1228" s="7"/>
      <c r="BG1228" s="7"/>
      <c r="BH1228" s="7"/>
      <c r="BI1228" s="47"/>
      <c r="BJ1228" s="48"/>
      <c r="BK1228" s="48"/>
    </row>
    <row r="1229" spans="1:63" s="23" customFormat="1">
      <c r="A1229" s="7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44"/>
      <c r="X1229" s="8"/>
      <c r="Y1229" s="8"/>
      <c r="Z1229" s="8"/>
      <c r="AA1229" s="7"/>
      <c r="AB1229" s="8"/>
      <c r="AC1229" s="8"/>
      <c r="AD1229" s="3"/>
      <c r="AE1229" s="8"/>
      <c r="AF1229" s="8"/>
      <c r="AG1229" s="8"/>
      <c r="AH1229" s="7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31"/>
      <c r="AT1229" s="7"/>
      <c r="AU1229" s="8"/>
      <c r="AV1229" s="8"/>
      <c r="AW1229" s="8"/>
      <c r="AX1229" s="8"/>
      <c r="AY1229" s="8"/>
      <c r="AZ1229" s="8"/>
      <c r="BA1229" s="8"/>
      <c r="BB1229" s="8"/>
      <c r="BC1229" s="8"/>
      <c r="BD1229" s="2"/>
      <c r="BE1229" s="37"/>
      <c r="BF1229" s="7"/>
      <c r="BG1229" s="7"/>
      <c r="BH1229" s="7"/>
      <c r="BI1229" s="47"/>
      <c r="BJ1229" s="48"/>
      <c r="BK1229" s="48"/>
    </row>
    <row r="1230" spans="1:63" s="24" customFormat="1">
      <c r="A1230" s="7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44"/>
      <c r="X1230" s="8"/>
      <c r="Y1230" s="8"/>
      <c r="Z1230" s="8"/>
      <c r="AA1230" s="7"/>
      <c r="AB1230" s="8"/>
      <c r="AC1230" s="8"/>
      <c r="AD1230" s="3"/>
      <c r="AE1230" s="8"/>
      <c r="AF1230" s="8"/>
      <c r="AG1230" s="8"/>
      <c r="AH1230" s="7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31"/>
      <c r="AT1230" s="7"/>
      <c r="AU1230" s="8"/>
      <c r="AV1230" s="8"/>
      <c r="AW1230" s="8"/>
      <c r="AX1230" s="8"/>
      <c r="AY1230" s="8"/>
      <c r="AZ1230" s="8"/>
      <c r="BA1230" s="8"/>
      <c r="BB1230" s="8"/>
      <c r="BC1230" s="8"/>
      <c r="BD1230" s="2"/>
      <c r="BE1230" s="37"/>
      <c r="BF1230" s="7"/>
      <c r="BG1230" s="7"/>
      <c r="BH1230" s="7"/>
      <c r="BI1230" s="47"/>
      <c r="BJ1230" s="48"/>
      <c r="BK1230" s="48"/>
    </row>
    <row r="1231" spans="1:63" s="23" customFormat="1">
      <c r="A1231" s="7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44"/>
      <c r="X1231" s="8"/>
      <c r="Y1231" s="8"/>
      <c r="Z1231" s="8"/>
      <c r="AA1231" s="7"/>
      <c r="AB1231" s="8"/>
      <c r="AC1231" s="8"/>
      <c r="AD1231" s="3"/>
      <c r="AE1231" s="8"/>
      <c r="AF1231" s="8"/>
      <c r="AG1231" s="8"/>
      <c r="AH1231" s="7"/>
      <c r="AI1231" s="56"/>
      <c r="AJ1231" s="56"/>
      <c r="AK1231" s="56"/>
      <c r="AL1231" s="56"/>
      <c r="AM1231" s="56"/>
      <c r="AN1231" s="56"/>
      <c r="AO1231" s="56"/>
      <c r="AP1231" s="56"/>
      <c r="AQ1231" s="56"/>
      <c r="AR1231" s="56"/>
      <c r="AS1231" s="31"/>
      <c r="AT1231" s="7"/>
      <c r="AU1231" s="8"/>
      <c r="AV1231" s="8"/>
      <c r="AW1231" s="8"/>
      <c r="AX1231" s="8"/>
      <c r="AY1231" s="8"/>
      <c r="AZ1231" s="8"/>
      <c r="BA1231" s="8"/>
      <c r="BB1231" s="8"/>
      <c r="BC1231" s="8"/>
      <c r="BD1231" s="2"/>
      <c r="BE1231" s="37"/>
      <c r="BF1231" s="7"/>
      <c r="BG1231" s="7"/>
      <c r="BH1231" s="7"/>
      <c r="BI1231" s="47"/>
      <c r="BJ1231" s="48"/>
      <c r="BK1231" s="48"/>
    </row>
    <row r="1232" spans="1:63" s="23" customFormat="1">
      <c r="A1232" s="7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44"/>
      <c r="X1232" s="8"/>
      <c r="Y1232" s="8"/>
      <c r="Z1232" s="8"/>
      <c r="AA1232" s="7"/>
      <c r="AB1232" s="8"/>
      <c r="AC1232" s="8"/>
      <c r="AD1232" s="3"/>
      <c r="AE1232" s="8"/>
      <c r="AF1232" s="8"/>
      <c r="AG1232" s="8"/>
      <c r="AH1232" s="7"/>
      <c r="AI1232" s="56"/>
      <c r="AJ1232" s="56"/>
      <c r="AK1232" s="56"/>
      <c r="AL1232" s="56"/>
      <c r="AM1232" s="56"/>
      <c r="AN1232" s="56"/>
      <c r="AO1232" s="56"/>
      <c r="AP1232" s="56"/>
      <c r="AQ1232" s="56"/>
      <c r="AR1232" s="56"/>
      <c r="AS1232" s="31"/>
      <c r="AT1232" s="7"/>
      <c r="AU1232" s="8"/>
      <c r="AV1232" s="8"/>
      <c r="AW1232" s="8"/>
      <c r="AX1232" s="8"/>
      <c r="AY1232" s="8"/>
      <c r="AZ1232" s="8"/>
      <c r="BA1232" s="8"/>
      <c r="BB1232" s="8"/>
      <c r="BC1232" s="8"/>
      <c r="BD1232" s="2"/>
      <c r="BE1232" s="37"/>
      <c r="BF1232" s="7"/>
      <c r="BG1232" s="7"/>
      <c r="BH1232" s="7"/>
      <c r="BI1232" s="47"/>
      <c r="BJ1232" s="48"/>
      <c r="BK1232" s="48"/>
    </row>
    <row r="1233" spans="1:63" s="23" customFormat="1">
      <c r="A1233" s="7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44"/>
      <c r="X1233" s="8"/>
      <c r="Y1233" s="8"/>
      <c r="Z1233" s="8"/>
      <c r="AA1233" s="7"/>
      <c r="AB1233" s="8"/>
      <c r="AC1233" s="8"/>
      <c r="AD1233" s="3"/>
      <c r="AE1233" s="8"/>
      <c r="AF1233" s="8"/>
      <c r="AG1233" s="8"/>
      <c r="AH1233" s="7"/>
      <c r="AI1233" s="56"/>
      <c r="AJ1233" s="56"/>
      <c r="AK1233" s="56"/>
      <c r="AL1233" s="56"/>
      <c r="AM1233" s="56"/>
      <c r="AN1233" s="56"/>
      <c r="AO1233" s="56"/>
      <c r="AP1233" s="56"/>
      <c r="AQ1233" s="56"/>
      <c r="AR1233" s="56"/>
      <c r="AS1233" s="31"/>
      <c r="AT1233" s="7"/>
      <c r="AU1233" s="8"/>
      <c r="AV1233" s="8"/>
      <c r="AW1233" s="8"/>
      <c r="AX1233" s="8"/>
      <c r="AY1233" s="8"/>
      <c r="AZ1233" s="8"/>
      <c r="BA1233" s="8"/>
      <c r="BB1233" s="8"/>
      <c r="BC1233" s="8"/>
      <c r="BD1233" s="2"/>
      <c r="BE1233" s="37"/>
      <c r="BF1233" s="7"/>
      <c r="BG1233" s="7"/>
      <c r="BH1233" s="7"/>
      <c r="BI1233" s="47"/>
      <c r="BJ1233" s="48"/>
      <c r="BK1233" s="48"/>
    </row>
    <row r="1234" spans="1:63" s="23" customFormat="1">
      <c r="A1234" s="7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44"/>
      <c r="X1234" s="8"/>
      <c r="Y1234" s="8"/>
      <c r="Z1234" s="8"/>
      <c r="AA1234" s="7"/>
      <c r="AB1234" s="8"/>
      <c r="AC1234" s="8"/>
      <c r="AD1234" s="3"/>
      <c r="AE1234" s="8"/>
      <c r="AF1234" s="8"/>
      <c r="AG1234" s="8"/>
      <c r="AH1234" s="7"/>
      <c r="AI1234" s="56"/>
      <c r="AJ1234" s="56"/>
      <c r="AK1234" s="56"/>
      <c r="AL1234" s="56"/>
      <c r="AM1234" s="56"/>
      <c r="AN1234" s="56"/>
      <c r="AO1234" s="56"/>
      <c r="AP1234" s="56"/>
      <c r="AQ1234" s="56"/>
      <c r="AR1234" s="56"/>
      <c r="AS1234" s="31"/>
      <c r="AT1234" s="7"/>
      <c r="AU1234" s="8"/>
      <c r="AV1234" s="8"/>
      <c r="AW1234" s="8"/>
      <c r="AX1234" s="8"/>
      <c r="AY1234" s="8"/>
      <c r="AZ1234" s="8"/>
      <c r="BA1234" s="8"/>
      <c r="BB1234" s="8"/>
      <c r="BC1234" s="8"/>
      <c r="BD1234" s="2"/>
      <c r="BE1234" s="37"/>
      <c r="BF1234" s="7"/>
      <c r="BG1234" s="7"/>
      <c r="BH1234" s="7"/>
      <c r="BI1234" s="47"/>
      <c r="BJ1234" s="48"/>
      <c r="BK1234" s="48"/>
    </row>
    <row r="1235" spans="1:63" s="23" customFormat="1">
      <c r="A1235" s="7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44"/>
      <c r="X1235" s="8"/>
      <c r="Y1235" s="8"/>
      <c r="Z1235" s="8"/>
      <c r="AA1235" s="7"/>
      <c r="AB1235" s="8"/>
      <c r="AC1235" s="8"/>
      <c r="AD1235" s="3"/>
      <c r="AE1235" s="8"/>
      <c r="AF1235" s="8"/>
      <c r="AG1235" s="8"/>
      <c r="AH1235" s="7"/>
      <c r="AI1235" s="56"/>
      <c r="AJ1235" s="56"/>
      <c r="AK1235" s="56"/>
      <c r="AL1235" s="56"/>
      <c r="AM1235" s="56"/>
      <c r="AN1235" s="56"/>
      <c r="AO1235" s="56"/>
      <c r="AP1235" s="56"/>
      <c r="AQ1235" s="56"/>
      <c r="AR1235" s="56"/>
      <c r="AS1235" s="31"/>
      <c r="AT1235" s="7"/>
      <c r="AU1235" s="8"/>
      <c r="AV1235" s="8"/>
      <c r="AW1235" s="8"/>
      <c r="AX1235" s="8"/>
      <c r="AY1235" s="8"/>
      <c r="AZ1235" s="8"/>
      <c r="BA1235" s="8"/>
      <c r="BB1235" s="8"/>
      <c r="BC1235" s="8"/>
      <c r="BD1235" s="2"/>
      <c r="BE1235" s="37"/>
      <c r="BF1235" s="7"/>
      <c r="BG1235" s="7"/>
      <c r="BH1235" s="7"/>
      <c r="BI1235" s="47"/>
      <c r="BJ1235" s="48"/>
      <c r="BK1235" s="48"/>
    </row>
    <row r="1236" spans="1:63" s="23" customFormat="1">
      <c r="A1236" s="7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44"/>
      <c r="X1236" s="8"/>
      <c r="Y1236" s="8"/>
      <c r="Z1236" s="8"/>
      <c r="AA1236" s="7"/>
      <c r="AB1236" s="8"/>
      <c r="AC1236" s="8"/>
      <c r="AD1236" s="3"/>
      <c r="AE1236" s="8"/>
      <c r="AF1236" s="8"/>
      <c r="AG1236" s="8"/>
      <c r="AH1236" s="7"/>
      <c r="AI1236" s="56"/>
      <c r="AJ1236" s="56"/>
      <c r="AK1236" s="56"/>
      <c r="AL1236" s="56"/>
      <c r="AM1236" s="56"/>
      <c r="AN1236" s="56"/>
      <c r="AO1236" s="56"/>
      <c r="AP1236" s="56"/>
      <c r="AQ1236" s="56"/>
      <c r="AR1236" s="56"/>
      <c r="AS1236" s="31"/>
      <c r="AT1236" s="7"/>
      <c r="AU1236" s="8"/>
      <c r="AV1236" s="8"/>
      <c r="AW1236" s="8"/>
      <c r="AX1236" s="8"/>
      <c r="AY1236" s="8"/>
      <c r="AZ1236" s="8"/>
      <c r="BA1236" s="8"/>
      <c r="BB1236" s="8"/>
      <c r="BC1236" s="8"/>
      <c r="BD1236" s="2"/>
      <c r="BE1236" s="37"/>
      <c r="BF1236" s="7"/>
      <c r="BG1236" s="7"/>
      <c r="BH1236" s="7"/>
      <c r="BI1236" s="47"/>
      <c r="BJ1236" s="48"/>
      <c r="BK1236" s="48"/>
    </row>
    <row r="1237" spans="1:63" s="23" customFormat="1">
      <c r="A1237" s="7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44"/>
      <c r="X1237" s="8"/>
      <c r="Y1237" s="8"/>
      <c r="Z1237" s="8"/>
      <c r="AA1237" s="7"/>
      <c r="AB1237" s="8"/>
      <c r="AC1237" s="8"/>
      <c r="AD1237" s="3"/>
      <c r="AE1237" s="8"/>
      <c r="AF1237" s="8"/>
      <c r="AG1237" s="8"/>
      <c r="AH1237" s="7"/>
      <c r="AI1237" s="56"/>
      <c r="AJ1237" s="56"/>
      <c r="AK1237" s="56"/>
      <c r="AL1237" s="56"/>
      <c r="AM1237" s="56"/>
      <c r="AN1237" s="56"/>
      <c r="AO1237" s="56"/>
      <c r="AP1237" s="56"/>
      <c r="AQ1237" s="56"/>
      <c r="AR1237" s="56"/>
      <c r="AS1237" s="31"/>
      <c r="AT1237" s="7"/>
      <c r="AU1237" s="8"/>
      <c r="AV1237" s="8"/>
      <c r="AW1237" s="8"/>
      <c r="AX1237" s="8"/>
      <c r="AY1237" s="8"/>
      <c r="AZ1237" s="8"/>
      <c r="BA1237" s="8"/>
      <c r="BB1237" s="8"/>
      <c r="BC1237" s="8"/>
      <c r="BD1237" s="2"/>
      <c r="BE1237" s="37"/>
      <c r="BF1237" s="7"/>
      <c r="BG1237" s="7"/>
      <c r="BH1237" s="7"/>
      <c r="BI1237" s="47"/>
      <c r="BJ1237" s="48"/>
      <c r="BK1237" s="48"/>
    </row>
    <row r="1238" spans="1:63" s="23" customFormat="1">
      <c r="A1238" s="7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44"/>
      <c r="X1238" s="8"/>
      <c r="Y1238" s="8"/>
      <c r="Z1238" s="8"/>
      <c r="AA1238" s="7"/>
      <c r="AB1238" s="8"/>
      <c r="AC1238" s="8"/>
      <c r="AD1238" s="3"/>
      <c r="AE1238" s="8"/>
      <c r="AF1238" s="8"/>
      <c r="AG1238" s="8"/>
      <c r="AH1238" s="7"/>
      <c r="AI1238" s="56"/>
      <c r="AJ1238" s="56"/>
      <c r="AK1238" s="56"/>
      <c r="AL1238" s="56"/>
      <c r="AM1238" s="56"/>
      <c r="AN1238" s="56"/>
      <c r="AO1238" s="56"/>
      <c r="AP1238" s="56"/>
      <c r="AQ1238" s="56"/>
      <c r="AR1238" s="56"/>
      <c r="AS1238" s="31"/>
      <c r="AT1238" s="7"/>
      <c r="AU1238" s="8"/>
      <c r="AV1238" s="8"/>
      <c r="AW1238" s="8"/>
      <c r="AX1238" s="8"/>
      <c r="AY1238" s="8"/>
      <c r="AZ1238" s="8"/>
      <c r="BA1238" s="8"/>
      <c r="BB1238" s="8"/>
      <c r="BC1238" s="8"/>
      <c r="BD1238" s="2"/>
      <c r="BE1238" s="37"/>
      <c r="BF1238" s="7"/>
      <c r="BG1238" s="7"/>
      <c r="BH1238" s="7"/>
      <c r="BI1238" s="47"/>
      <c r="BJ1238" s="48"/>
      <c r="BK1238" s="48"/>
    </row>
    <row r="1239" spans="1:63" s="23" customFormat="1">
      <c r="A1239" s="7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44"/>
      <c r="X1239" s="8"/>
      <c r="Y1239" s="8"/>
      <c r="Z1239" s="8"/>
      <c r="AA1239" s="7"/>
      <c r="AB1239" s="8"/>
      <c r="AC1239" s="8"/>
      <c r="AD1239" s="3"/>
      <c r="AE1239" s="8"/>
      <c r="AF1239" s="8"/>
      <c r="AG1239" s="8"/>
      <c r="AH1239" s="7"/>
      <c r="AI1239" s="56"/>
      <c r="AJ1239" s="56"/>
      <c r="AK1239" s="56"/>
      <c r="AL1239" s="56"/>
      <c r="AM1239" s="56"/>
      <c r="AN1239" s="56"/>
      <c r="AO1239" s="56"/>
      <c r="AP1239" s="56"/>
      <c r="AQ1239" s="56"/>
      <c r="AR1239" s="56"/>
      <c r="AS1239" s="31"/>
      <c r="AT1239" s="7"/>
      <c r="AU1239" s="8"/>
      <c r="AV1239" s="8"/>
      <c r="AW1239" s="8"/>
      <c r="AX1239" s="8"/>
      <c r="AY1239" s="8"/>
      <c r="AZ1239" s="8"/>
      <c r="BA1239" s="8"/>
      <c r="BB1239" s="8"/>
      <c r="BC1239" s="8"/>
      <c r="BD1239" s="2"/>
      <c r="BE1239" s="37"/>
      <c r="BF1239" s="7"/>
      <c r="BG1239" s="7"/>
      <c r="BH1239" s="7"/>
      <c r="BI1239" s="47"/>
      <c r="BJ1239" s="48"/>
      <c r="BK1239" s="48"/>
    </row>
    <row r="1240" spans="1:63" s="23" customFormat="1">
      <c r="A1240" s="7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44"/>
      <c r="X1240" s="8"/>
      <c r="Y1240" s="8"/>
      <c r="Z1240" s="8"/>
      <c r="AA1240" s="7"/>
      <c r="AB1240" s="8"/>
      <c r="AC1240" s="8"/>
      <c r="AD1240" s="3"/>
      <c r="AE1240" s="8"/>
      <c r="AF1240" s="8"/>
      <c r="AG1240" s="8"/>
      <c r="AH1240" s="7"/>
      <c r="AI1240" s="56"/>
      <c r="AJ1240" s="56"/>
      <c r="AK1240" s="56"/>
      <c r="AL1240" s="56"/>
      <c r="AM1240" s="56"/>
      <c r="AN1240" s="56"/>
      <c r="AO1240" s="56"/>
      <c r="AP1240" s="56"/>
      <c r="AQ1240" s="56"/>
      <c r="AR1240" s="56"/>
      <c r="AS1240" s="31"/>
      <c r="AT1240" s="7"/>
      <c r="AU1240" s="8"/>
      <c r="AV1240" s="8"/>
      <c r="AW1240" s="8"/>
      <c r="AX1240" s="8"/>
      <c r="AY1240" s="8"/>
      <c r="AZ1240" s="8"/>
      <c r="BA1240" s="8"/>
      <c r="BB1240" s="8"/>
      <c r="BC1240" s="8"/>
      <c r="BD1240" s="2"/>
      <c r="BE1240" s="37"/>
      <c r="BF1240" s="7"/>
      <c r="BG1240" s="7"/>
      <c r="BH1240" s="7"/>
      <c r="BI1240" s="47"/>
      <c r="BJ1240" s="48"/>
      <c r="BK1240" s="48"/>
    </row>
    <row r="1241" spans="1:63" s="23" customFormat="1">
      <c r="A1241" s="7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44"/>
      <c r="X1241" s="8"/>
      <c r="Y1241" s="8"/>
      <c r="Z1241" s="8"/>
      <c r="AA1241" s="7"/>
      <c r="AB1241" s="8"/>
      <c r="AC1241" s="8"/>
      <c r="AD1241" s="3"/>
      <c r="AE1241" s="8"/>
      <c r="AF1241" s="8"/>
      <c r="AG1241" s="8"/>
      <c r="AH1241" s="7"/>
      <c r="AI1241" s="56"/>
      <c r="AJ1241" s="56"/>
      <c r="AK1241" s="56"/>
      <c r="AL1241" s="56"/>
      <c r="AM1241" s="56"/>
      <c r="AN1241" s="56"/>
      <c r="AO1241" s="56"/>
      <c r="AP1241" s="56"/>
      <c r="AQ1241" s="56"/>
      <c r="AR1241" s="56"/>
      <c r="AS1241" s="31"/>
      <c r="AT1241" s="7"/>
      <c r="AU1241" s="8"/>
      <c r="AV1241" s="8"/>
      <c r="AW1241" s="8"/>
      <c r="AX1241" s="8"/>
      <c r="AY1241" s="8"/>
      <c r="AZ1241" s="8"/>
      <c r="BA1241" s="8"/>
      <c r="BB1241" s="8"/>
      <c r="BC1241" s="8"/>
      <c r="BD1241" s="2"/>
      <c r="BE1241" s="37"/>
      <c r="BF1241" s="7"/>
      <c r="BG1241" s="7"/>
      <c r="BH1241" s="7"/>
      <c r="BI1241" s="47"/>
      <c r="BJ1241" s="48"/>
      <c r="BK1241" s="48"/>
    </row>
    <row r="1242" spans="1:63" s="23" customFormat="1">
      <c r="A1242" s="7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44"/>
      <c r="X1242" s="8"/>
      <c r="Y1242" s="8"/>
      <c r="Z1242" s="8"/>
      <c r="AA1242" s="7"/>
      <c r="AB1242" s="8"/>
      <c r="AC1242" s="8"/>
      <c r="AD1242" s="3"/>
      <c r="AE1242" s="8"/>
      <c r="AF1242" s="8"/>
      <c r="AG1242" s="8"/>
      <c r="AH1242" s="7"/>
      <c r="AI1242" s="56"/>
      <c r="AJ1242" s="56"/>
      <c r="AK1242" s="56"/>
      <c r="AL1242" s="56"/>
      <c r="AM1242" s="56"/>
      <c r="AN1242" s="56"/>
      <c r="AO1242" s="56"/>
      <c r="AP1242" s="56"/>
      <c r="AQ1242" s="56"/>
      <c r="AR1242" s="56"/>
      <c r="AS1242" s="31"/>
      <c r="AT1242" s="7"/>
      <c r="AU1242" s="8"/>
      <c r="AV1242" s="8"/>
      <c r="AW1242" s="8"/>
      <c r="AX1242" s="8"/>
      <c r="AY1242" s="8"/>
      <c r="AZ1242" s="8"/>
      <c r="BA1242" s="8"/>
      <c r="BB1242" s="8"/>
      <c r="BC1242" s="8"/>
      <c r="BD1242" s="2"/>
      <c r="BE1242" s="37"/>
      <c r="BF1242" s="7"/>
      <c r="BG1242" s="7"/>
      <c r="BH1242" s="7"/>
      <c r="BI1242" s="47"/>
      <c r="BJ1242" s="48"/>
      <c r="BK1242" s="48"/>
    </row>
    <row r="1243" spans="1:63" s="23" customFormat="1">
      <c r="A1243" s="7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44"/>
      <c r="X1243" s="8"/>
      <c r="Y1243" s="8"/>
      <c r="Z1243" s="8"/>
      <c r="AA1243" s="7"/>
      <c r="AB1243" s="8"/>
      <c r="AC1243" s="8"/>
      <c r="AD1243" s="3"/>
      <c r="AE1243" s="8"/>
      <c r="AF1243" s="8"/>
      <c r="AG1243" s="8"/>
      <c r="AH1243" s="7"/>
      <c r="AI1243" s="56"/>
      <c r="AJ1243" s="56"/>
      <c r="AK1243" s="56"/>
      <c r="AL1243" s="56"/>
      <c r="AM1243" s="56"/>
      <c r="AN1243" s="56"/>
      <c r="AO1243" s="56"/>
      <c r="AP1243" s="56"/>
      <c r="AQ1243" s="56"/>
      <c r="AR1243" s="56"/>
      <c r="AS1243" s="31"/>
      <c r="AT1243" s="7"/>
      <c r="AU1243" s="8"/>
      <c r="AV1243" s="8"/>
      <c r="AW1243" s="8"/>
      <c r="AX1243" s="8"/>
      <c r="AY1243" s="8"/>
      <c r="AZ1243" s="8"/>
      <c r="BA1243" s="8"/>
      <c r="BB1243" s="8"/>
      <c r="BC1243" s="8"/>
      <c r="BD1243" s="2"/>
      <c r="BE1243" s="37"/>
      <c r="BF1243" s="7"/>
      <c r="BG1243" s="7"/>
      <c r="BH1243" s="7"/>
      <c r="BI1243" s="47"/>
      <c r="BJ1243" s="48"/>
      <c r="BK1243" s="48"/>
    </row>
    <row r="1244" spans="1:63" s="23" customFormat="1">
      <c r="A1244" s="7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44"/>
      <c r="X1244" s="8"/>
      <c r="Y1244" s="8"/>
      <c r="Z1244" s="8"/>
      <c r="AA1244" s="7"/>
      <c r="AB1244" s="8"/>
      <c r="AC1244" s="8"/>
      <c r="AD1244" s="3"/>
      <c r="AE1244" s="8"/>
      <c r="AF1244" s="8"/>
      <c r="AG1244" s="8"/>
      <c r="AH1244" s="7"/>
      <c r="AI1244" s="56"/>
      <c r="AJ1244" s="56"/>
      <c r="AK1244" s="56"/>
      <c r="AL1244" s="56"/>
      <c r="AM1244" s="56"/>
      <c r="AN1244" s="56"/>
      <c r="AO1244" s="56"/>
      <c r="AP1244" s="56"/>
      <c r="AQ1244" s="56"/>
      <c r="AR1244" s="56"/>
      <c r="AS1244" s="31"/>
      <c r="AT1244" s="7"/>
      <c r="AU1244" s="8"/>
      <c r="AV1244" s="8"/>
      <c r="AW1244" s="8"/>
      <c r="AX1244" s="8"/>
      <c r="AY1244" s="8"/>
      <c r="AZ1244" s="8"/>
      <c r="BA1244" s="8"/>
      <c r="BB1244" s="8"/>
      <c r="BC1244" s="8"/>
      <c r="BD1244" s="2"/>
      <c r="BE1244" s="37"/>
      <c r="BF1244" s="7"/>
      <c r="BG1244" s="7"/>
      <c r="BH1244" s="7"/>
      <c r="BI1244" s="47"/>
      <c r="BJ1244" s="48"/>
      <c r="BK1244" s="48"/>
    </row>
    <row r="1245" spans="1:63" s="23" customFormat="1">
      <c r="A1245" s="7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44"/>
      <c r="X1245" s="8"/>
      <c r="Y1245" s="8"/>
      <c r="Z1245" s="8"/>
      <c r="AA1245" s="7"/>
      <c r="AB1245" s="8"/>
      <c r="AC1245" s="8"/>
      <c r="AD1245" s="3"/>
      <c r="AE1245" s="8"/>
      <c r="AF1245" s="8"/>
      <c r="AG1245" s="8"/>
      <c r="AH1245" s="7"/>
      <c r="AI1245" s="56"/>
      <c r="AJ1245" s="56"/>
      <c r="AK1245" s="56"/>
      <c r="AL1245" s="56"/>
      <c r="AM1245" s="56"/>
      <c r="AN1245" s="56"/>
      <c r="AO1245" s="56"/>
      <c r="AP1245" s="56"/>
      <c r="AQ1245" s="56"/>
      <c r="AR1245" s="56"/>
      <c r="AS1245" s="31"/>
      <c r="AT1245" s="7"/>
      <c r="AU1245" s="8"/>
      <c r="AV1245" s="8"/>
      <c r="AW1245" s="8"/>
      <c r="AX1245" s="8"/>
      <c r="AY1245" s="8"/>
      <c r="AZ1245" s="8"/>
      <c r="BA1245" s="8"/>
      <c r="BB1245" s="8"/>
      <c r="BC1245" s="8"/>
      <c r="BD1245" s="2"/>
      <c r="BE1245" s="37"/>
      <c r="BF1245" s="7"/>
      <c r="BG1245" s="7"/>
      <c r="BH1245" s="7"/>
      <c r="BI1245" s="47"/>
      <c r="BJ1245" s="48"/>
      <c r="BK1245" s="48"/>
    </row>
    <row r="1246" spans="1:63" s="23" customFormat="1">
      <c r="A1246" s="7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44"/>
      <c r="X1246" s="8"/>
      <c r="Y1246" s="8"/>
      <c r="Z1246" s="8"/>
      <c r="AA1246" s="7"/>
      <c r="AB1246" s="8"/>
      <c r="AC1246" s="8"/>
      <c r="AD1246" s="3"/>
      <c r="AE1246" s="8"/>
      <c r="AF1246" s="8"/>
      <c r="AG1246" s="8"/>
      <c r="AH1246" s="7"/>
      <c r="AI1246" s="56"/>
      <c r="AJ1246" s="56"/>
      <c r="AK1246" s="56"/>
      <c r="AL1246" s="56"/>
      <c r="AM1246" s="56"/>
      <c r="AN1246" s="56"/>
      <c r="AO1246" s="56"/>
      <c r="AP1246" s="56"/>
      <c r="AQ1246" s="56"/>
      <c r="AR1246" s="56"/>
      <c r="AS1246" s="31"/>
      <c r="AT1246" s="7"/>
      <c r="AU1246" s="8"/>
      <c r="AV1246" s="8"/>
      <c r="AW1246" s="8"/>
      <c r="AX1246" s="8"/>
      <c r="AY1246" s="8"/>
      <c r="AZ1246" s="8"/>
      <c r="BA1246" s="8"/>
      <c r="BB1246" s="8"/>
      <c r="BC1246" s="8"/>
      <c r="BD1246" s="2"/>
      <c r="BE1246" s="37"/>
      <c r="BF1246" s="7"/>
      <c r="BG1246" s="7"/>
      <c r="BH1246" s="7"/>
      <c r="BI1246" s="47"/>
      <c r="BJ1246" s="48"/>
      <c r="BK1246" s="48"/>
    </row>
    <row r="1247" spans="1:63" s="23" customFormat="1">
      <c r="A1247" s="7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44"/>
      <c r="X1247" s="8"/>
      <c r="Y1247" s="8"/>
      <c r="Z1247" s="8"/>
      <c r="AA1247" s="7"/>
      <c r="AB1247" s="8"/>
      <c r="AC1247" s="8"/>
      <c r="AD1247" s="3"/>
      <c r="AE1247" s="8"/>
      <c r="AF1247" s="8"/>
      <c r="AG1247" s="8"/>
      <c r="AH1247" s="7"/>
      <c r="AI1247" s="56"/>
      <c r="AJ1247" s="56"/>
      <c r="AK1247" s="56"/>
      <c r="AL1247" s="56"/>
      <c r="AM1247" s="56"/>
      <c r="AN1247" s="56"/>
      <c r="AO1247" s="56"/>
      <c r="AP1247" s="56"/>
      <c r="AQ1247" s="56"/>
      <c r="AR1247" s="56"/>
      <c r="AS1247" s="31"/>
      <c r="AT1247" s="7"/>
      <c r="AU1247" s="8"/>
      <c r="AV1247" s="8"/>
      <c r="AW1247" s="8"/>
      <c r="AX1247" s="8"/>
      <c r="AY1247" s="8"/>
      <c r="AZ1247" s="8"/>
      <c r="BA1247" s="8"/>
      <c r="BB1247" s="8"/>
      <c r="BC1247" s="8"/>
      <c r="BD1247" s="2"/>
      <c r="BE1247" s="37"/>
      <c r="BF1247" s="7"/>
      <c r="BG1247" s="7"/>
      <c r="BH1247" s="7"/>
      <c r="BI1247" s="47"/>
      <c r="BJ1247" s="48"/>
      <c r="BK1247" s="48"/>
    </row>
    <row r="1248" spans="1:63" s="23" customFormat="1">
      <c r="A1248" s="7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44"/>
      <c r="X1248" s="8"/>
      <c r="Y1248" s="8"/>
      <c r="Z1248" s="8"/>
      <c r="AA1248" s="7"/>
      <c r="AB1248" s="8"/>
      <c r="AC1248" s="8"/>
      <c r="AD1248" s="3"/>
      <c r="AE1248" s="8"/>
      <c r="AF1248" s="8"/>
      <c r="AG1248" s="8"/>
      <c r="AH1248" s="7"/>
      <c r="AI1248" s="56"/>
      <c r="AJ1248" s="56"/>
      <c r="AK1248" s="56"/>
      <c r="AL1248" s="56"/>
      <c r="AM1248" s="56"/>
      <c r="AN1248" s="56"/>
      <c r="AO1248" s="56"/>
      <c r="AP1248" s="56"/>
      <c r="AQ1248" s="56"/>
      <c r="AR1248" s="56"/>
      <c r="AS1248" s="31"/>
      <c r="AT1248" s="7"/>
      <c r="AU1248" s="8"/>
      <c r="AV1248" s="8"/>
      <c r="AW1248" s="8"/>
      <c r="AX1248" s="8"/>
      <c r="AY1248" s="8"/>
      <c r="AZ1248" s="8"/>
      <c r="BA1248" s="8"/>
      <c r="BB1248" s="8"/>
      <c r="BC1248" s="8"/>
      <c r="BD1248" s="2"/>
      <c r="BE1248" s="37"/>
      <c r="BF1248" s="7"/>
      <c r="BG1248" s="7"/>
      <c r="BH1248" s="7"/>
      <c r="BI1248" s="47"/>
      <c r="BJ1248" s="48"/>
      <c r="BK1248" s="48"/>
    </row>
    <row r="1249" spans="1:63" s="23" customFormat="1">
      <c r="A1249" s="7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44"/>
      <c r="X1249" s="8"/>
      <c r="Y1249" s="8"/>
      <c r="Z1249" s="8"/>
      <c r="AA1249" s="7"/>
      <c r="AB1249" s="8"/>
      <c r="AC1249" s="8"/>
      <c r="AD1249" s="3"/>
      <c r="AE1249" s="8"/>
      <c r="AF1249" s="8"/>
      <c r="AG1249" s="8"/>
      <c r="AH1249" s="7"/>
      <c r="AI1249" s="56"/>
      <c r="AJ1249" s="56"/>
      <c r="AK1249" s="56"/>
      <c r="AL1249" s="56"/>
      <c r="AM1249" s="56"/>
      <c r="AN1249" s="56"/>
      <c r="AO1249" s="56"/>
      <c r="AP1249" s="56"/>
      <c r="AQ1249" s="56"/>
      <c r="AR1249" s="56"/>
      <c r="AS1249" s="31"/>
      <c r="AT1249" s="7"/>
      <c r="AU1249" s="8"/>
      <c r="AV1249" s="8"/>
      <c r="AW1249" s="8"/>
      <c r="AX1249" s="8"/>
      <c r="AY1249" s="8"/>
      <c r="AZ1249" s="8"/>
      <c r="BA1249" s="8"/>
      <c r="BB1249" s="8"/>
      <c r="BC1249" s="8"/>
      <c r="BD1249" s="2"/>
      <c r="BE1249" s="37"/>
      <c r="BF1249" s="7"/>
      <c r="BG1249" s="7"/>
      <c r="BH1249" s="7"/>
      <c r="BI1249" s="47"/>
      <c r="BJ1249" s="48"/>
      <c r="BK1249" s="48"/>
    </row>
    <row r="1250" spans="1:63" s="23" customFormat="1">
      <c r="A1250" s="7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44"/>
      <c r="X1250" s="8"/>
      <c r="Y1250" s="8"/>
      <c r="Z1250" s="8"/>
      <c r="AA1250" s="7"/>
      <c r="AB1250" s="8"/>
      <c r="AC1250" s="8"/>
      <c r="AD1250" s="3"/>
      <c r="AE1250" s="8"/>
      <c r="AF1250" s="8"/>
      <c r="AG1250" s="8"/>
      <c r="AH1250" s="7"/>
      <c r="AI1250" s="56"/>
      <c r="AJ1250" s="56"/>
      <c r="AK1250" s="56"/>
      <c r="AL1250" s="56"/>
      <c r="AM1250" s="56"/>
      <c r="AN1250" s="56"/>
      <c r="AO1250" s="56"/>
      <c r="AP1250" s="56"/>
      <c r="AQ1250" s="56"/>
      <c r="AR1250" s="56"/>
      <c r="AS1250" s="31"/>
      <c r="AT1250" s="7"/>
      <c r="AU1250" s="8"/>
      <c r="AV1250" s="8"/>
      <c r="AW1250" s="8"/>
      <c r="AX1250" s="8"/>
      <c r="AY1250" s="8"/>
      <c r="AZ1250" s="8"/>
      <c r="BA1250" s="8"/>
      <c r="BB1250" s="8"/>
      <c r="BC1250" s="8"/>
      <c r="BD1250" s="2"/>
      <c r="BE1250" s="37"/>
      <c r="BF1250" s="7"/>
      <c r="BG1250" s="7"/>
      <c r="BH1250" s="7"/>
      <c r="BI1250" s="47"/>
      <c r="BJ1250" s="48"/>
      <c r="BK1250" s="48"/>
    </row>
    <row r="1251" spans="1:63" s="23" customFormat="1">
      <c r="A1251" s="7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44"/>
      <c r="X1251" s="8"/>
      <c r="Y1251" s="8"/>
      <c r="Z1251" s="8"/>
      <c r="AA1251" s="7"/>
      <c r="AB1251" s="8"/>
      <c r="AC1251" s="8"/>
      <c r="AD1251" s="3"/>
      <c r="AE1251" s="8"/>
      <c r="AF1251" s="8"/>
      <c r="AG1251" s="8"/>
      <c r="AH1251" s="7"/>
      <c r="AI1251" s="56"/>
      <c r="AJ1251" s="56"/>
      <c r="AK1251" s="56"/>
      <c r="AL1251" s="56"/>
      <c r="AM1251" s="56"/>
      <c r="AN1251" s="56"/>
      <c r="AO1251" s="56"/>
      <c r="AP1251" s="56"/>
      <c r="AQ1251" s="56"/>
      <c r="AR1251" s="56"/>
      <c r="AS1251" s="31"/>
      <c r="AT1251" s="7"/>
      <c r="AU1251" s="8"/>
      <c r="AV1251" s="8"/>
      <c r="AW1251" s="8"/>
      <c r="AX1251" s="8"/>
      <c r="AY1251" s="8"/>
      <c r="AZ1251" s="8"/>
      <c r="BA1251" s="8"/>
      <c r="BB1251" s="8"/>
      <c r="BC1251" s="8"/>
      <c r="BD1251" s="2"/>
      <c r="BE1251" s="37"/>
      <c r="BF1251" s="7"/>
      <c r="BG1251" s="7"/>
      <c r="BH1251" s="7"/>
      <c r="BI1251" s="47"/>
      <c r="BJ1251" s="48"/>
      <c r="BK1251" s="48"/>
    </row>
    <row r="1252" spans="1:63" s="23" customFormat="1">
      <c r="A1252" s="7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44"/>
      <c r="X1252" s="8"/>
      <c r="Y1252" s="8"/>
      <c r="Z1252" s="8"/>
      <c r="AA1252" s="7"/>
      <c r="AB1252" s="8"/>
      <c r="AC1252" s="8"/>
      <c r="AD1252" s="3"/>
      <c r="AE1252" s="8"/>
      <c r="AF1252" s="8"/>
      <c r="AG1252" s="8"/>
      <c r="AH1252" s="7"/>
      <c r="AI1252" s="56"/>
      <c r="AJ1252" s="56"/>
      <c r="AK1252" s="56"/>
      <c r="AL1252" s="56"/>
      <c r="AM1252" s="56"/>
      <c r="AN1252" s="56"/>
      <c r="AO1252" s="56"/>
      <c r="AP1252" s="56"/>
      <c r="AQ1252" s="56"/>
      <c r="AR1252" s="56"/>
      <c r="AS1252" s="31"/>
      <c r="AT1252" s="7"/>
      <c r="AU1252" s="8"/>
      <c r="AV1252" s="8"/>
      <c r="AW1252" s="8"/>
      <c r="AX1252" s="8"/>
      <c r="AY1252" s="8"/>
      <c r="AZ1252" s="8"/>
      <c r="BA1252" s="8"/>
      <c r="BB1252" s="8"/>
      <c r="BC1252" s="8"/>
      <c r="BD1252" s="2"/>
      <c r="BE1252" s="37"/>
      <c r="BF1252" s="7"/>
      <c r="BG1252" s="7"/>
      <c r="BH1252" s="7"/>
      <c r="BI1252" s="47"/>
      <c r="BJ1252" s="48"/>
      <c r="BK1252" s="48"/>
    </row>
    <row r="1253" spans="1:63" s="23" customFormat="1">
      <c r="A1253" s="7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44"/>
      <c r="X1253" s="8"/>
      <c r="Y1253" s="8"/>
      <c r="Z1253" s="8"/>
      <c r="AA1253" s="7"/>
      <c r="AB1253" s="8"/>
      <c r="AC1253" s="8"/>
      <c r="AD1253" s="3"/>
      <c r="AE1253" s="8"/>
      <c r="AF1253" s="8"/>
      <c r="AG1253" s="8"/>
      <c r="AH1253" s="7"/>
      <c r="AI1253" s="56"/>
      <c r="AJ1253" s="56"/>
      <c r="AK1253" s="56"/>
      <c r="AL1253" s="56"/>
      <c r="AM1253" s="56"/>
      <c r="AN1253" s="56"/>
      <c r="AO1253" s="56"/>
      <c r="AP1253" s="56"/>
      <c r="AQ1253" s="56"/>
      <c r="AR1253" s="56"/>
      <c r="AS1253" s="31"/>
      <c r="AT1253" s="7"/>
      <c r="AU1253" s="8"/>
      <c r="AV1253" s="8"/>
      <c r="AW1253" s="8"/>
      <c r="AX1253" s="8"/>
      <c r="AY1253" s="8"/>
      <c r="AZ1253" s="8"/>
      <c r="BA1253" s="8"/>
      <c r="BB1253" s="8"/>
      <c r="BC1253" s="8"/>
      <c r="BD1253" s="2"/>
      <c r="BE1253" s="37"/>
      <c r="BF1253" s="7"/>
      <c r="BG1253" s="7"/>
      <c r="BH1253" s="7"/>
      <c r="BI1253" s="47"/>
      <c r="BJ1253" s="48"/>
      <c r="BK1253" s="48"/>
    </row>
    <row r="1254" spans="1:63" s="23" customFormat="1">
      <c r="A1254" s="7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44"/>
      <c r="X1254" s="8"/>
      <c r="Y1254" s="8"/>
      <c r="Z1254" s="8"/>
      <c r="AA1254" s="7"/>
      <c r="AB1254" s="8"/>
      <c r="AC1254" s="8"/>
      <c r="AD1254" s="3"/>
      <c r="AE1254" s="8"/>
      <c r="AF1254" s="8"/>
      <c r="AG1254" s="8"/>
      <c r="AH1254" s="7"/>
      <c r="AI1254" s="56"/>
      <c r="AJ1254" s="56"/>
      <c r="AK1254" s="56"/>
      <c r="AL1254" s="56"/>
      <c r="AM1254" s="56"/>
      <c r="AN1254" s="56"/>
      <c r="AO1254" s="56"/>
      <c r="AP1254" s="56"/>
      <c r="AQ1254" s="56"/>
      <c r="AR1254" s="56"/>
      <c r="AS1254" s="31"/>
      <c r="AT1254" s="7"/>
      <c r="AU1254" s="8"/>
      <c r="AV1254" s="8"/>
      <c r="AW1254" s="8"/>
      <c r="AX1254" s="8"/>
      <c r="AY1254" s="8"/>
      <c r="AZ1254" s="8"/>
      <c r="BA1254" s="8"/>
      <c r="BB1254" s="8"/>
      <c r="BC1254" s="8"/>
      <c r="BD1254" s="2"/>
      <c r="BE1254" s="37"/>
      <c r="BF1254" s="7"/>
      <c r="BG1254" s="7"/>
      <c r="BH1254" s="7"/>
      <c r="BI1254" s="47"/>
      <c r="BJ1254" s="48"/>
      <c r="BK1254" s="48"/>
    </row>
    <row r="1255" spans="1:63" s="23" customFormat="1">
      <c r="A1255" s="7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44"/>
      <c r="X1255" s="8"/>
      <c r="Y1255" s="8"/>
      <c r="Z1255" s="8"/>
      <c r="AA1255" s="7"/>
      <c r="AB1255" s="8"/>
      <c r="AC1255" s="8"/>
      <c r="AD1255" s="3"/>
      <c r="AE1255" s="8"/>
      <c r="AF1255" s="8"/>
      <c r="AG1255" s="8"/>
      <c r="AH1255" s="7"/>
      <c r="AI1255" s="56"/>
      <c r="AJ1255" s="56"/>
      <c r="AK1255" s="56"/>
      <c r="AL1255" s="56"/>
      <c r="AM1255" s="56"/>
      <c r="AN1255" s="56"/>
      <c r="AO1255" s="56"/>
      <c r="AP1255" s="56"/>
      <c r="AQ1255" s="56"/>
      <c r="AR1255" s="56"/>
      <c r="AS1255" s="31"/>
      <c r="AT1255" s="7"/>
      <c r="AU1255" s="8"/>
      <c r="AV1255" s="8"/>
      <c r="AW1255" s="8"/>
      <c r="AX1255" s="8"/>
      <c r="AY1255" s="8"/>
      <c r="AZ1255" s="8"/>
      <c r="BA1255" s="8"/>
      <c r="BB1255" s="8"/>
      <c r="BC1255" s="8"/>
      <c r="BD1255" s="2"/>
      <c r="BE1255" s="37"/>
      <c r="BF1255" s="7"/>
      <c r="BG1255" s="7"/>
      <c r="BH1255" s="7"/>
      <c r="BI1255" s="47"/>
      <c r="BJ1255" s="48"/>
      <c r="BK1255" s="48"/>
    </row>
    <row r="1256" spans="1:63" s="23" customFormat="1">
      <c r="A1256" s="7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44"/>
      <c r="X1256" s="8"/>
      <c r="Y1256" s="8"/>
      <c r="Z1256" s="8"/>
      <c r="AA1256" s="7"/>
      <c r="AB1256" s="8"/>
      <c r="AC1256" s="8"/>
      <c r="AD1256" s="3"/>
      <c r="AE1256" s="8"/>
      <c r="AF1256" s="8"/>
      <c r="AG1256" s="8"/>
      <c r="AH1256" s="7"/>
      <c r="AI1256" s="56"/>
      <c r="AJ1256" s="56"/>
      <c r="AK1256" s="56"/>
      <c r="AL1256" s="56"/>
      <c r="AM1256" s="56"/>
      <c r="AN1256" s="56"/>
      <c r="AO1256" s="56"/>
      <c r="AP1256" s="56"/>
      <c r="AQ1256" s="56"/>
      <c r="AR1256" s="56"/>
      <c r="AS1256" s="31"/>
      <c r="AT1256" s="7"/>
      <c r="AU1256" s="8"/>
      <c r="AV1256" s="8"/>
      <c r="AW1256" s="8"/>
      <c r="AX1256" s="8"/>
      <c r="AY1256" s="8"/>
      <c r="AZ1256" s="8"/>
      <c r="BA1256" s="8"/>
      <c r="BB1256" s="8"/>
      <c r="BC1256" s="8"/>
      <c r="BD1256" s="2"/>
      <c r="BE1256" s="37"/>
      <c r="BF1256" s="7"/>
      <c r="BG1256" s="7"/>
      <c r="BH1256" s="7"/>
      <c r="BI1256" s="47"/>
      <c r="BJ1256" s="48"/>
      <c r="BK1256" s="48"/>
    </row>
    <row r="1257" spans="1:63" s="23" customFormat="1">
      <c r="A1257" s="7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44"/>
      <c r="X1257" s="8"/>
      <c r="Y1257" s="8"/>
      <c r="Z1257" s="8"/>
      <c r="AA1257" s="7"/>
      <c r="AB1257" s="8"/>
      <c r="AC1257" s="8"/>
      <c r="AD1257" s="3"/>
      <c r="AE1257" s="8"/>
      <c r="AF1257" s="8"/>
      <c r="AG1257" s="8"/>
      <c r="AH1257" s="7"/>
      <c r="AI1257" s="56"/>
      <c r="AJ1257" s="56"/>
      <c r="AK1257" s="56"/>
      <c r="AL1257" s="56"/>
      <c r="AM1257" s="56"/>
      <c r="AN1257" s="56"/>
      <c r="AO1257" s="56"/>
      <c r="AP1257" s="56"/>
      <c r="AQ1257" s="56"/>
      <c r="AR1257" s="56"/>
      <c r="AS1257" s="31"/>
      <c r="AT1257" s="7"/>
      <c r="AU1257" s="8"/>
      <c r="AV1257" s="8"/>
      <c r="AW1257" s="8"/>
      <c r="AX1257" s="8"/>
      <c r="AY1257" s="8"/>
      <c r="AZ1257" s="8"/>
      <c r="BA1257" s="8"/>
      <c r="BB1257" s="8"/>
      <c r="BC1257" s="8"/>
      <c r="BD1257" s="2"/>
      <c r="BE1257" s="37"/>
      <c r="BF1257" s="7"/>
      <c r="BG1257" s="7"/>
      <c r="BH1257" s="7"/>
      <c r="BI1257" s="47"/>
      <c r="BJ1257" s="48"/>
      <c r="BK1257" s="48"/>
    </row>
    <row r="1258" spans="1:63" s="23" customFormat="1">
      <c r="A1258" s="7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44"/>
      <c r="X1258" s="8"/>
      <c r="Y1258" s="8"/>
      <c r="Z1258" s="8"/>
      <c r="AA1258" s="7"/>
      <c r="AB1258" s="8"/>
      <c r="AC1258" s="8"/>
      <c r="AD1258" s="3"/>
      <c r="AE1258" s="8"/>
      <c r="AF1258" s="8"/>
      <c r="AG1258" s="8"/>
      <c r="AH1258" s="7"/>
      <c r="AI1258" s="56"/>
      <c r="AJ1258" s="56"/>
      <c r="AK1258" s="56"/>
      <c r="AL1258" s="56"/>
      <c r="AM1258" s="56"/>
      <c r="AN1258" s="56"/>
      <c r="AO1258" s="56"/>
      <c r="AP1258" s="56"/>
      <c r="AQ1258" s="56"/>
      <c r="AR1258" s="56"/>
      <c r="AS1258" s="31"/>
      <c r="AT1258" s="7"/>
      <c r="AU1258" s="8"/>
      <c r="AV1258" s="8"/>
      <c r="AW1258" s="8"/>
      <c r="AX1258" s="8"/>
      <c r="AY1258" s="8"/>
      <c r="AZ1258" s="8"/>
      <c r="BA1258" s="8"/>
      <c r="BB1258" s="8"/>
      <c r="BC1258" s="8"/>
      <c r="BD1258" s="2"/>
      <c r="BE1258" s="37"/>
      <c r="BF1258" s="7"/>
      <c r="BG1258" s="7"/>
      <c r="BH1258" s="7"/>
      <c r="BI1258" s="47"/>
      <c r="BJ1258" s="48"/>
      <c r="BK1258" s="48"/>
    </row>
    <row r="1259" spans="1:63" s="23" customFormat="1">
      <c r="A1259" s="7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44"/>
      <c r="X1259" s="8"/>
      <c r="Y1259" s="8"/>
      <c r="Z1259" s="8"/>
      <c r="AA1259" s="7"/>
      <c r="AB1259" s="8"/>
      <c r="AC1259" s="8"/>
      <c r="AD1259" s="3"/>
      <c r="AE1259" s="8"/>
      <c r="AF1259" s="8"/>
      <c r="AG1259" s="8"/>
      <c r="AH1259" s="7"/>
      <c r="AI1259" s="56"/>
      <c r="AJ1259" s="56"/>
      <c r="AK1259" s="56"/>
      <c r="AL1259" s="56"/>
      <c r="AM1259" s="56"/>
      <c r="AN1259" s="56"/>
      <c r="AO1259" s="56"/>
      <c r="AP1259" s="56"/>
      <c r="AQ1259" s="56"/>
      <c r="AR1259" s="56"/>
      <c r="AS1259" s="31"/>
      <c r="AT1259" s="7"/>
      <c r="AU1259" s="8"/>
      <c r="AV1259" s="8"/>
      <c r="AW1259" s="8"/>
      <c r="AX1259" s="8"/>
      <c r="AY1259" s="8"/>
      <c r="AZ1259" s="8"/>
      <c r="BA1259" s="8"/>
      <c r="BB1259" s="8"/>
      <c r="BC1259" s="8"/>
      <c r="BD1259" s="2"/>
      <c r="BE1259" s="37"/>
      <c r="BF1259" s="7"/>
      <c r="BG1259" s="7"/>
      <c r="BH1259" s="7"/>
      <c r="BI1259" s="47"/>
      <c r="BJ1259" s="48"/>
      <c r="BK1259" s="48"/>
    </row>
    <row r="1260" spans="1:63" s="23" customFormat="1">
      <c r="A1260" s="7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44"/>
      <c r="X1260" s="8"/>
      <c r="Y1260" s="8"/>
      <c r="Z1260" s="8"/>
      <c r="AA1260" s="7"/>
      <c r="AB1260" s="8"/>
      <c r="AC1260" s="8"/>
      <c r="AD1260" s="3"/>
      <c r="AE1260" s="8"/>
      <c r="AF1260" s="8"/>
      <c r="AG1260" s="8"/>
      <c r="AH1260" s="7"/>
      <c r="AI1260" s="56"/>
      <c r="AJ1260" s="56"/>
      <c r="AK1260" s="56"/>
      <c r="AL1260" s="56"/>
      <c r="AM1260" s="56"/>
      <c r="AN1260" s="56"/>
      <c r="AO1260" s="56"/>
      <c r="AP1260" s="56"/>
      <c r="AQ1260" s="56"/>
      <c r="AR1260" s="56"/>
      <c r="AS1260" s="31"/>
      <c r="AT1260" s="7"/>
      <c r="AU1260" s="8"/>
      <c r="AV1260" s="8"/>
      <c r="AW1260" s="8"/>
      <c r="AX1260" s="8"/>
      <c r="AY1260" s="8"/>
      <c r="AZ1260" s="8"/>
      <c r="BA1260" s="8"/>
      <c r="BB1260" s="8"/>
      <c r="BC1260" s="8"/>
      <c r="BD1260" s="2"/>
      <c r="BE1260" s="37"/>
      <c r="BF1260" s="7"/>
      <c r="BG1260" s="7"/>
      <c r="BH1260" s="7"/>
      <c r="BI1260" s="47"/>
      <c r="BJ1260" s="48"/>
      <c r="BK1260" s="48"/>
    </row>
    <row r="1261" spans="1:63" s="23" customFormat="1">
      <c r="A1261" s="7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44"/>
      <c r="X1261" s="8"/>
      <c r="Y1261" s="8"/>
      <c r="Z1261" s="8"/>
      <c r="AA1261" s="7"/>
      <c r="AB1261" s="8"/>
      <c r="AC1261" s="8"/>
      <c r="AD1261" s="3"/>
      <c r="AE1261" s="8"/>
      <c r="AF1261" s="8"/>
      <c r="AG1261" s="8"/>
      <c r="AH1261" s="7"/>
      <c r="AI1261" s="56"/>
      <c r="AJ1261" s="56"/>
      <c r="AK1261" s="56"/>
      <c r="AL1261" s="56"/>
      <c r="AM1261" s="56"/>
      <c r="AN1261" s="56"/>
      <c r="AO1261" s="56"/>
      <c r="AP1261" s="56"/>
      <c r="AQ1261" s="56"/>
      <c r="AR1261" s="56"/>
      <c r="AS1261" s="31"/>
      <c r="AT1261" s="7"/>
      <c r="AU1261" s="8"/>
      <c r="AV1261" s="8"/>
      <c r="AW1261" s="8"/>
      <c r="AX1261" s="8"/>
      <c r="AY1261" s="8"/>
      <c r="AZ1261" s="8"/>
      <c r="BA1261" s="8"/>
      <c r="BB1261" s="8"/>
      <c r="BC1261" s="8"/>
      <c r="BD1261" s="2"/>
      <c r="BE1261" s="37"/>
      <c r="BF1261" s="7"/>
      <c r="BG1261" s="7"/>
      <c r="BH1261" s="7"/>
      <c r="BI1261" s="47"/>
      <c r="BJ1261" s="48"/>
      <c r="BK1261" s="48"/>
    </row>
    <row r="1262" spans="1:63" s="23" customFormat="1">
      <c r="A1262" s="7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44"/>
      <c r="X1262" s="8"/>
      <c r="Y1262" s="8"/>
      <c r="Z1262" s="8"/>
      <c r="AA1262" s="7"/>
      <c r="AB1262" s="8"/>
      <c r="AC1262" s="8"/>
      <c r="AD1262" s="3"/>
      <c r="AE1262" s="8"/>
      <c r="AF1262" s="8"/>
      <c r="AG1262" s="8"/>
      <c r="AH1262" s="7"/>
      <c r="AI1262" s="56"/>
      <c r="AJ1262" s="56"/>
      <c r="AK1262" s="56"/>
      <c r="AL1262" s="56"/>
      <c r="AM1262" s="56"/>
      <c r="AN1262" s="56"/>
      <c r="AO1262" s="56"/>
      <c r="AP1262" s="56"/>
      <c r="AQ1262" s="56"/>
      <c r="AR1262" s="56"/>
      <c r="AS1262" s="31"/>
      <c r="AT1262" s="7"/>
      <c r="AU1262" s="8"/>
      <c r="AV1262" s="8"/>
      <c r="AW1262" s="8"/>
      <c r="AX1262" s="8"/>
      <c r="AY1262" s="8"/>
      <c r="AZ1262" s="8"/>
      <c r="BA1262" s="8"/>
      <c r="BB1262" s="8"/>
      <c r="BC1262" s="8"/>
      <c r="BD1262" s="2"/>
      <c r="BE1262" s="37"/>
      <c r="BF1262" s="7"/>
      <c r="BG1262" s="7"/>
      <c r="BH1262" s="7"/>
      <c r="BI1262" s="47"/>
      <c r="BJ1262" s="48"/>
      <c r="BK1262" s="48"/>
    </row>
    <row r="1263" spans="1:63" s="23" customFormat="1">
      <c r="A1263" s="7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44"/>
      <c r="X1263" s="8"/>
      <c r="Y1263" s="8"/>
      <c r="Z1263" s="8"/>
      <c r="AA1263" s="7"/>
      <c r="AB1263" s="8"/>
      <c r="AC1263" s="8"/>
      <c r="AD1263" s="3"/>
      <c r="AE1263" s="8"/>
      <c r="AF1263" s="8"/>
      <c r="AG1263" s="8"/>
      <c r="AH1263" s="7"/>
      <c r="AI1263" s="56"/>
      <c r="AJ1263" s="56"/>
      <c r="AK1263" s="56"/>
      <c r="AL1263" s="56"/>
      <c r="AM1263" s="56"/>
      <c r="AN1263" s="56"/>
      <c r="AO1263" s="56"/>
      <c r="AP1263" s="56"/>
      <c r="AQ1263" s="56"/>
      <c r="AR1263" s="56"/>
      <c r="AS1263" s="31"/>
      <c r="AT1263" s="7"/>
      <c r="AU1263" s="8"/>
      <c r="AV1263" s="8"/>
      <c r="AW1263" s="8"/>
      <c r="AX1263" s="8"/>
      <c r="AY1263" s="8"/>
      <c r="AZ1263" s="8"/>
      <c r="BA1263" s="8"/>
      <c r="BB1263" s="8"/>
      <c r="BC1263" s="8"/>
      <c r="BD1263" s="2"/>
      <c r="BE1263" s="37"/>
      <c r="BF1263" s="7"/>
      <c r="BG1263" s="7"/>
      <c r="BH1263" s="7"/>
      <c r="BI1263" s="47"/>
      <c r="BJ1263" s="48"/>
      <c r="BK1263" s="48"/>
    </row>
    <row r="1264" spans="1:63" s="23" customFormat="1">
      <c r="A1264" s="7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44"/>
      <c r="X1264" s="8"/>
      <c r="Y1264" s="8"/>
      <c r="Z1264" s="8"/>
      <c r="AA1264" s="7"/>
      <c r="AB1264" s="8"/>
      <c r="AC1264" s="8"/>
      <c r="AD1264" s="3"/>
      <c r="AE1264" s="8"/>
      <c r="AF1264" s="8"/>
      <c r="AG1264" s="8"/>
      <c r="AH1264" s="7"/>
      <c r="AI1264" s="56"/>
      <c r="AJ1264" s="56"/>
      <c r="AK1264" s="56"/>
      <c r="AL1264" s="56"/>
      <c r="AM1264" s="56"/>
      <c r="AN1264" s="56"/>
      <c r="AO1264" s="56"/>
      <c r="AP1264" s="56"/>
      <c r="AQ1264" s="56"/>
      <c r="AR1264" s="56"/>
      <c r="AS1264" s="31"/>
      <c r="AT1264" s="7"/>
      <c r="AU1264" s="8"/>
      <c r="AV1264" s="8"/>
      <c r="AW1264" s="8"/>
      <c r="AX1264" s="8"/>
      <c r="AY1264" s="8"/>
      <c r="AZ1264" s="8"/>
      <c r="BA1264" s="8"/>
      <c r="BB1264" s="8"/>
      <c r="BC1264" s="8"/>
      <c r="BD1264" s="2"/>
      <c r="BE1264" s="37"/>
      <c r="BF1264" s="7"/>
      <c r="BG1264" s="7"/>
      <c r="BH1264" s="7"/>
      <c r="BI1264" s="47"/>
      <c r="BJ1264" s="48"/>
      <c r="BK1264" s="48"/>
    </row>
    <row r="1265" spans="1:63" s="23" customFormat="1">
      <c r="A1265" s="7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44"/>
      <c r="X1265" s="8"/>
      <c r="Y1265" s="8"/>
      <c r="Z1265" s="8"/>
      <c r="AA1265" s="7"/>
      <c r="AB1265" s="8"/>
      <c r="AC1265" s="8"/>
      <c r="AD1265" s="3"/>
      <c r="AE1265" s="8"/>
      <c r="AF1265" s="8"/>
      <c r="AG1265" s="8"/>
      <c r="AH1265" s="7"/>
      <c r="AI1265" s="56"/>
      <c r="AJ1265" s="56"/>
      <c r="AK1265" s="56"/>
      <c r="AL1265" s="56"/>
      <c r="AM1265" s="56"/>
      <c r="AN1265" s="56"/>
      <c r="AO1265" s="56"/>
      <c r="AP1265" s="56"/>
      <c r="AQ1265" s="56"/>
      <c r="AR1265" s="56"/>
      <c r="AS1265" s="31"/>
      <c r="AT1265" s="7"/>
      <c r="AU1265" s="8"/>
      <c r="AV1265" s="8"/>
      <c r="AW1265" s="8"/>
      <c r="AX1265" s="8"/>
      <c r="AY1265" s="8"/>
      <c r="AZ1265" s="8"/>
      <c r="BA1265" s="8"/>
      <c r="BB1265" s="8"/>
      <c r="BC1265" s="8"/>
      <c r="BD1265" s="2"/>
      <c r="BE1265" s="37"/>
      <c r="BF1265" s="7"/>
      <c r="BG1265" s="7"/>
      <c r="BH1265" s="7"/>
      <c r="BI1265" s="47"/>
      <c r="BJ1265" s="48"/>
      <c r="BK1265" s="48"/>
    </row>
    <row r="1266" spans="1:63" s="23" customFormat="1">
      <c r="A1266" s="7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44"/>
      <c r="X1266" s="8"/>
      <c r="Y1266" s="8"/>
      <c r="Z1266" s="8"/>
      <c r="AA1266" s="7"/>
      <c r="AB1266" s="8"/>
      <c r="AC1266" s="8"/>
      <c r="AD1266" s="3"/>
      <c r="AE1266" s="8"/>
      <c r="AF1266" s="8"/>
      <c r="AG1266" s="8"/>
      <c r="AH1266" s="7"/>
      <c r="AI1266" s="56"/>
      <c r="AJ1266" s="56"/>
      <c r="AK1266" s="56"/>
      <c r="AL1266" s="56"/>
      <c r="AM1266" s="56"/>
      <c r="AN1266" s="56"/>
      <c r="AO1266" s="56"/>
      <c r="AP1266" s="56"/>
      <c r="AQ1266" s="56"/>
      <c r="AR1266" s="56"/>
      <c r="AS1266" s="31"/>
      <c r="AT1266" s="7"/>
      <c r="AU1266" s="8"/>
      <c r="AV1266" s="8"/>
      <c r="AW1266" s="8"/>
      <c r="AX1266" s="8"/>
      <c r="AY1266" s="8"/>
      <c r="AZ1266" s="8"/>
      <c r="BA1266" s="8"/>
      <c r="BB1266" s="8"/>
      <c r="BC1266" s="8"/>
      <c r="BD1266" s="2"/>
      <c r="BE1266" s="37"/>
      <c r="BF1266" s="7"/>
      <c r="BG1266" s="7"/>
      <c r="BH1266" s="7"/>
      <c r="BI1266" s="47"/>
      <c r="BJ1266" s="48"/>
      <c r="BK1266" s="48"/>
    </row>
    <row r="1267" spans="1:63" s="23" customFormat="1">
      <c r="A1267" s="7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44"/>
      <c r="X1267" s="8"/>
      <c r="Y1267" s="8"/>
      <c r="Z1267" s="8"/>
      <c r="AA1267" s="7"/>
      <c r="AB1267" s="8"/>
      <c r="AC1267" s="8"/>
      <c r="AD1267" s="3"/>
      <c r="AE1267" s="8"/>
      <c r="AF1267" s="8"/>
      <c r="AG1267" s="8"/>
      <c r="AH1267" s="7"/>
      <c r="AI1267" s="56"/>
      <c r="AJ1267" s="56"/>
      <c r="AK1267" s="56"/>
      <c r="AL1267" s="56"/>
      <c r="AM1267" s="56"/>
      <c r="AN1267" s="56"/>
      <c r="AO1267" s="56"/>
      <c r="AP1267" s="56"/>
      <c r="AQ1267" s="56"/>
      <c r="AR1267" s="56"/>
      <c r="AS1267" s="31"/>
      <c r="AT1267" s="7"/>
      <c r="AU1267" s="8"/>
      <c r="AV1267" s="8"/>
      <c r="AW1267" s="8"/>
      <c r="AX1267" s="8"/>
      <c r="AY1267" s="8"/>
      <c r="AZ1267" s="8"/>
      <c r="BA1267" s="8"/>
      <c r="BB1267" s="8"/>
      <c r="BC1267" s="8"/>
      <c r="BD1267" s="2"/>
      <c r="BE1267" s="37"/>
      <c r="BF1267" s="7"/>
      <c r="BG1267" s="7"/>
      <c r="BH1267" s="7"/>
      <c r="BI1267" s="47"/>
      <c r="BJ1267" s="48"/>
      <c r="BK1267" s="48"/>
    </row>
    <row r="1268" spans="1:63" s="23" customFormat="1">
      <c r="A1268" s="7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44"/>
      <c r="X1268" s="8"/>
      <c r="Y1268" s="8"/>
      <c r="Z1268" s="8"/>
      <c r="AA1268" s="7"/>
      <c r="AB1268" s="8"/>
      <c r="AC1268" s="8"/>
      <c r="AD1268" s="3"/>
      <c r="AE1268" s="8"/>
      <c r="AF1268" s="8"/>
      <c r="AG1268" s="8"/>
      <c r="AH1268" s="7"/>
      <c r="AI1268" s="56"/>
      <c r="AJ1268" s="56"/>
      <c r="AK1268" s="56"/>
      <c r="AL1268" s="56"/>
      <c r="AM1268" s="56"/>
      <c r="AN1268" s="56"/>
      <c r="AO1268" s="56"/>
      <c r="AP1268" s="56"/>
      <c r="AQ1268" s="56"/>
      <c r="AR1268" s="56"/>
      <c r="AS1268" s="31"/>
      <c r="AT1268" s="7"/>
      <c r="AU1268" s="8"/>
      <c r="AV1268" s="8"/>
      <c r="AW1268" s="8"/>
      <c r="AX1268" s="8"/>
      <c r="AY1268" s="8"/>
      <c r="AZ1268" s="8"/>
      <c r="BA1268" s="8"/>
      <c r="BB1268" s="8"/>
      <c r="BC1268" s="8"/>
      <c r="BD1268" s="2"/>
      <c r="BE1268" s="37"/>
      <c r="BF1268" s="7"/>
      <c r="BG1268" s="7"/>
      <c r="BH1268" s="7"/>
      <c r="BI1268" s="47"/>
      <c r="BJ1268" s="48"/>
      <c r="BK1268" s="48"/>
    </row>
    <row r="1269" spans="1:63" s="23" customFormat="1">
      <c r="A1269" s="7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44"/>
      <c r="X1269" s="8"/>
      <c r="Y1269" s="8"/>
      <c r="Z1269" s="8"/>
      <c r="AA1269" s="7"/>
      <c r="AB1269" s="8"/>
      <c r="AC1269" s="8"/>
      <c r="AD1269" s="3"/>
      <c r="AE1269" s="8"/>
      <c r="AF1269" s="8"/>
      <c r="AG1269" s="8"/>
      <c r="AH1269" s="7"/>
      <c r="AI1269" s="56"/>
      <c r="AJ1269" s="56"/>
      <c r="AK1269" s="56"/>
      <c r="AL1269" s="56"/>
      <c r="AM1269" s="56"/>
      <c r="AN1269" s="56"/>
      <c r="AO1269" s="56"/>
      <c r="AP1269" s="56"/>
      <c r="AQ1269" s="56"/>
      <c r="AR1269" s="56"/>
      <c r="AS1269" s="31"/>
      <c r="AT1269" s="7"/>
      <c r="AU1269" s="8"/>
      <c r="AV1269" s="8"/>
      <c r="AW1269" s="8"/>
      <c r="AX1269" s="8"/>
      <c r="AY1269" s="8"/>
      <c r="AZ1269" s="8"/>
      <c r="BA1269" s="8"/>
      <c r="BB1269" s="8"/>
      <c r="BC1269" s="8"/>
      <c r="BD1269" s="2"/>
      <c r="BE1269" s="37"/>
      <c r="BF1269" s="7"/>
      <c r="BG1269" s="7"/>
      <c r="BH1269" s="7"/>
      <c r="BI1269" s="47"/>
      <c r="BJ1269" s="48"/>
      <c r="BK1269" s="48"/>
    </row>
    <row r="1270" spans="1:63" s="23" customFormat="1">
      <c r="A1270" s="7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44"/>
      <c r="X1270" s="8"/>
      <c r="Y1270" s="8"/>
      <c r="Z1270" s="8"/>
      <c r="AA1270" s="7"/>
      <c r="AB1270" s="8"/>
      <c r="AC1270" s="8"/>
      <c r="AD1270" s="3"/>
      <c r="AE1270" s="8"/>
      <c r="AF1270" s="8"/>
      <c r="AG1270" s="8"/>
      <c r="AH1270" s="7"/>
      <c r="AI1270" s="56"/>
      <c r="AJ1270" s="56"/>
      <c r="AK1270" s="56"/>
      <c r="AL1270" s="56"/>
      <c r="AM1270" s="56"/>
      <c r="AN1270" s="56"/>
      <c r="AO1270" s="56"/>
      <c r="AP1270" s="56"/>
      <c r="AQ1270" s="56"/>
      <c r="AR1270" s="56"/>
      <c r="AS1270" s="31"/>
      <c r="AT1270" s="7"/>
      <c r="AU1270" s="8"/>
      <c r="AV1270" s="8"/>
      <c r="AW1270" s="8"/>
      <c r="AX1270" s="8"/>
      <c r="AY1270" s="8"/>
      <c r="AZ1270" s="8"/>
      <c r="BA1270" s="8"/>
      <c r="BB1270" s="8"/>
      <c r="BC1270" s="8"/>
      <c r="BD1270" s="2"/>
      <c r="BE1270" s="37"/>
      <c r="BF1270" s="7"/>
      <c r="BG1270" s="7"/>
      <c r="BH1270" s="7"/>
      <c r="BI1270" s="47"/>
      <c r="BJ1270" s="48"/>
      <c r="BK1270" s="48"/>
    </row>
    <row r="1271" spans="1:63" s="23" customFormat="1">
      <c r="A1271" s="7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44"/>
      <c r="X1271" s="8"/>
      <c r="Y1271" s="8"/>
      <c r="Z1271" s="8"/>
      <c r="AA1271" s="7"/>
      <c r="AB1271" s="8"/>
      <c r="AC1271" s="8"/>
      <c r="AD1271" s="3"/>
      <c r="AE1271" s="8"/>
      <c r="AF1271" s="8"/>
      <c r="AG1271" s="8"/>
      <c r="AH1271" s="7"/>
      <c r="AI1271" s="56"/>
      <c r="AJ1271" s="56"/>
      <c r="AK1271" s="56"/>
      <c r="AL1271" s="56"/>
      <c r="AM1271" s="56"/>
      <c r="AN1271" s="56"/>
      <c r="AO1271" s="56"/>
      <c r="AP1271" s="56"/>
      <c r="AQ1271" s="56"/>
      <c r="AR1271" s="56"/>
      <c r="AS1271" s="31"/>
      <c r="AT1271" s="7"/>
      <c r="AU1271" s="8"/>
      <c r="AV1271" s="8"/>
      <c r="AW1271" s="8"/>
      <c r="AX1271" s="8"/>
      <c r="AY1271" s="8"/>
      <c r="AZ1271" s="8"/>
      <c r="BA1271" s="8"/>
      <c r="BB1271" s="8"/>
      <c r="BC1271" s="8"/>
      <c r="BD1271" s="2"/>
      <c r="BE1271" s="37"/>
      <c r="BF1271" s="7"/>
      <c r="BG1271" s="7"/>
      <c r="BH1271" s="7"/>
      <c r="BI1271" s="47"/>
      <c r="BJ1271" s="48"/>
      <c r="BK1271" s="48"/>
    </row>
    <row r="1272" spans="1:63" s="23" customFormat="1">
      <c r="A1272" s="7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44"/>
      <c r="X1272" s="8"/>
      <c r="Y1272" s="8"/>
      <c r="Z1272" s="8"/>
      <c r="AA1272" s="7"/>
      <c r="AB1272" s="8"/>
      <c r="AC1272" s="8"/>
      <c r="AD1272" s="3"/>
      <c r="AE1272" s="8"/>
      <c r="AF1272" s="8"/>
      <c r="AG1272" s="8"/>
      <c r="AH1272" s="7"/>
      <c r="AI1272" s="56"/>
      <c r="AJ1272" s="56"/>
      <c r="AK1272" s="56"/>
      <c r="AL1272" s="56"/>
      <c r="AM1272" s="56"/>
      <c r="AN1272" s="56"/>
      <c r="AO1272" s="56"/>
      <c r="AP1272" s="56"/>
      <c r="AQ1272" s="56"/>
      <c r="AR1272" s="56"/>
      <c r="AS1272" s="31"/>
      <c r="AT1272" s="7"/>
      <c r="AU1272" s="8"/>
      <c r="AV1272" s="8"/>
      <c r="AW1272" s="8"/>
      <c r="AX1272" s="8"/>
      <c r="AY1272" s="8"/>
      <c r="AZ1272" s="8"/>
      <c r="BA1272" s="8"/>
      <c r="BB1272" s="8"/>
      <c r="BC1272" s="8"/>
      <c r="BD1272" s="2"/>
      <c r="BE1272" s="37"/>
      <c r="BF1272" s="7"/>
      <c r="BG1272" s="7"/>
      <c r="BH1272" s="7"/>
      <c r="BI1272" s="47"/>
      <c r="BJ1272" s="48"/>
      <c r="BK1272" s="48"/>
    </row>
    <row r="1273" spans="1:63" s="23" customFormat="1">
      <c r="A1273" s="7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44"/>
      <c r="X1273" s="8"/>
      <c r="Y1273" s="8"/>
      <c r="Z1273" s="8"/>
      <c r="AA1273" s="7"/>
      <c r="AB1273" s="8"/>
      <c r="AC1273" s="8"/>
      <c r="AD1273" s="3"/>
      <c r="AE1273" s="8"/>
      <c r="AF1273" s="8"/>
      <c r="AG1273" s="8"/>
      <c r="AH1273" s="7"/>
      <c r="AI1273" s="56"/>
      <c r="AJ1273" s="56"/>
      <c r="AK1273" s="56"/>
      <c r="AL1273" s="56"/>
      <c r="AM1273" s="56"/>
      <c r="AN1273" s="56"/>
      <c r="AO1273" s="56"/>
      <c r="AP1273" s="56"/>
      <c r="AQ1273" s="56"/>
      <c r="AR1273" s="56"/>
      <c r="AS1273" s="31"/>
      <c r="AT1273" s="7"/>
      <c r="AU1273" s="8"/>
      <c r="AV1273" s="8"/>
      <c r="AW1273" s="8"/>
      <c r="AX1273" s="8"/>
      <c r="AY1273" s="8"/>
      <c r="AZ1273" s="8"/>
      <c r="BA1273" s="8"/>
      <c r="BB1273" s="8"/>
      <c r="BC1273" s="8"/>
      <c r="BD1273" s="2"/>
      <c r="BE1273" s="37"/>
      <c r="BF1273" s="7"/>
      <c r="BG1273" s="7"/>
      <c r="BH1273" s="7"/>
      <c r="BI1273" s="47"/>
      <c r="BJ1273" s="48"/>
      <c r="BK1273" s="48"/>
    </row>
    <row r="1274" spans="1:63" s="23" customFormat="1">
      <c r="A1274" s="7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44"/>
      <c r="X1274" s="8"/>
      <c r="Y1274" s="8"/>
      <c r="Z1274" s="8"/>
      <c r="AA1274" s="7"/>
      <c r="AB1274" s="8"/>
      <c r="AC1274" s="8"/>
      <c r="AD1274" s="3"/>
      <c r="AE1274" s="8"/>
      <c r="AF1274" s="8"/>
      <c r="AG1274" s="8"/>
      <c r="AH1274" s="7"/>
      <c r="AI1274" s="56"/>
      <c r="AJ1274" s="56"/>
      <c r="AK1274" s="56"/>
      <c r="AL1274" s="56"/>
      <c r="AM1274" s="56"/>
      <c r="AN1274" s="56"/>
      <c r="AO1274" s="56"/>
      <c r="AP1274" s="56"/>
      <c r="AQ1274" s="56"/>
      <c r="AR1274" s="56"/>
      <c r="AS1274" s="31"/>
      <c r="AT1274" s="7"/>
      <c r="AU1274" s="8"/>
      <c r="AV1274" s="8"/>
      <c r="AW1274" s="8"/>
      <c r="AX1274" s="8"/>
      <c r="AY1274" s="8"/>
      <c r="AZ1274" s="8"/>
      <c r="BA1274" s="8"/>
      <c r="BB1274" s="8"/>
      <c r="BC1274" s="8"/>
      <c r="BD1274" s="2"/>
      <c r="BE1274" s="37"/>
      <c r="BF1274" s="7"/>
      <c r="BG1274" s="7"/>
      <c r="BH1274" s="7"/>
      <c r="BI1274" s="47"/>
      <c r="BJ1274" s="48"/>
      <c r="BK1274" s="48"/>
    </row>
    <row r="1275" spans="1:63" s="23" customFormat="1">
      <c r="A1275" s="7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44"/>
      <c r="X1275" s="8"/>
      <c r="Y1275" s="8"/>
      <c r="Z1275" s="8"/>
      <c r="AA1275" s="7"/>
      <c r="AB1275" s="8"/>
      <c r="AC1275" s="8"/>
      <c r="AD1275" s="3"/>
      <c r="AE1275" s="8"/>
      <c r="AF1275" s="8"/>
      <c r="AG1275" s="8"/>
      <c r="AH1275" s="7"/>
      <c r="AI1275" s="56"/>
      <c r="AJ1275" s="56"/>
      <c r="AK1275" s="56"/>
      <c r="AL1275" s="56"/>
      <c r="AM1275" s="56"/>
      <c r="AN1275" s="56"/>
      <c r="AO1275" s="56"/>
      <c r="AP1275" s="56"/>
      <c r="AQ1275" s="56"/>
      <c r="AR1275" s="56"/>
      <c r="AS1275" s="31"/>
      <c r="AT1275" s="7"/>
      <c r="AU1275" s="8"/>
      <c r="AV1275" s="8"/>
      <c r="AW1275" s="8"/>
      <c r="AX1275" s="8"/>
      <c r="AY1275" s="8"/>
      <c r="AZ1275" s="8"/>
      <c r="BA1275" s="8"/>
      <c r="BB1275" s="8"/>
      <c r="BC1275" s="8"/>
      <c r="BD1275" s="2"/>
      <c r="BE1275" s="37"/>
      <c r="BF1275" s="7"/>
      <c r="BG1275" s="7"/>
      <c r="BH1275" s="7"/>
      <c r="BI1275" s="47"/>
      <c r="BJ1275" s="48"/>
      <c r="BK1275" s="48"/>
    </row>
    <row r="1276" spans="1:63" s="23" customFormat="1">
      <c r="A1276" s="7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44"/>
      <c r="X1276" s="8"/>
      <c r="Y1276" s="8"/>
      <c r="Z1276" s="8"/>
      <c r="AA1276" s="7"/>
      <c r="AB1276" s="8"/>
      <c r="AC1276" s="8"/>
      <c r="AD1276" s="3"/>
      <c r="AE1276" s="8"/>
      <c r="AF1276" s="8"/>
      <c r="AG1276" s="8"/>
      <c r="AH1276" s="7"/>
      <c r="AI1276" s="56"/>
      <c r="AJ1276" s="56"/>
      <c r="AK1276" s="56"/>
      <c r="AL1276" s="56"/>
      <c r="AM1276" s="56"/>
      <c r="AN1276" s="56"/>
      <c r="AO1276" s="56"/>
      <c r="AP1276" s="56"/>
      <c r="AQ1276" s="56"/>
      <c r="AR1276" s="56"/>
      <c r="AS1276" s="31"/>
      <c r="AT1276" s="7"/>
      <c r="AU1276" s="8"/>
      <c r="AV1276" s="8"/>
      <c r="AW1276" s="8"/>
      <c r="AX1276" s="8"/>
      <c r="AY1276" s="8"/>
      <c r="AZ1276" s="8"/>
      <c r="BA1276" s="8"/>
      <c r="BB1276" s="8"/>
      <c r="BC1276" s="8"/>
      <c r="BD1276" s="2"/>
      <c r="BE1276" s="37"/>
      <c r="BF1276" s="7"/>
      <c r="BG1276" s="7"/>
      <c r="BH1276" s="7"/>
      <c r="BI1276" s="47"/>
      <c r="BJ1276" s="48"/>
      <c r="BK1276" s="48"/>
    </row>
    <row r="1277" spans="1:63" s="23" customFormat="1">
      <c r="A1277" s="7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44"/>
      <c r="X1277" s="8"/>
      <c r="Y1277" s="8"/>
      <c r="Z1277" s="8"/>
      <c r="AA1277" s="7"/>
      <c r="AB1277" s="8"/>
      <c r="AC1277" s="8"/>
      <c r="AD1277" s="3"/>
      <c r="AE1277" s="8"/>
      <c r="AF1277" s="8"/>
      <c r="AG1277" s="8"/>
      <c r="AH1277" s="7"/>
      <c r="AI1277" s="56"/>
      <c r="AJ1277" s="56"/>
      <c r="AK1277" s="56"/>
      <c r="AL1277" s="56"/>
      <c r="AM1277" s="56"/>
      <c r="AN1277" s="56"/>
      <c r="AO1277" s="56"/>
      <c r="AP1277" s="56"/>
      <c r="AQ1277" s="56"/>
      <c r="AR1277" s="56"/>
      <c r="AS1277" s="31"/>
      <c r="AT1277" s="7"/>
      <c r="AU1277" s="8"/>
      <c r="AV1277" s="8"/>
      <c r="AW1277" s="8"/>
      <c r="AX1277" s="8"/>
      <c r="AY1277" s="8"/>
      <c r="AZ1277" s="8"/>
      <c r="BA1277" s="8"/>
      <c r="BB1277" s="8"/>
      <c r="BC1277" s="8"/>
      <c r="BD1277" s="2"/>
      <c r="BE1277" s="37"/>
      <c r="BF1277" s="7"/>
      <c r="BG1277" s="7"/>
      <c r="BH1277" s="7"/>
      <c r="BI1277" s="47"/>
      <c r="BJ1277" s="48"/>
      <c r="BK1277" s="48"/>
    </row>
    <row r="1278" spans="1:63" s="23" customFormat="1">
      <c r="A1278" s="7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44"/>
      <c r="X1278" s="8"/>
      <c r="Y1278" s="8"/>
      <c r="Z1278" s="8"/>
      <c r="AA1278" s="7"/>
      <c r="AB1278" s="8"/>
      <c r="AC1278" s="8"/>
      <c r="AD1278" s="3"/>
      <c r="AE1278" s="8"/>
      <c r="AF1278" s="8"/>
      <c r="AG1278" s="8"/>
      <c r="AH1278" s="7"/>
      <c r="AI1278" s="56"/>
      <c r="AJ1278" s="56"/>
      <c r="AK1278" s="56"/>
      <c r="AL1278" s="56"/>
      <c r="AM1278" s="56"/>
      <c r="AN1278" s="56"/>
      <c r="AO1278" s="56"/>
      <c r="AP1278" s="56"/>
      <c r="AQ1278" s="56"/>
      <c r="AR1278" s="56"/>
      <c r="AS1278" s="31"/>
      <c r="AT1278" s="7"/>
      <c r="AU1278" s="8"/>
      <c r="AV1278" s="8"/>
      <c r="AW1278" s="8"/>
      <c r="AX1278" s="8"/>
      <c r="AY1278" s="8"/>
      <c r="AZ1278" s="8"/>
      <c r="BA1278" s="8"/>
      <c r="BB1278" s="8"/>
      <c r="BC1278" s="8"/>
      <c r="BD1278" s="2"/>
      <c r="BE1278" s="37"/>
      <c r="BF1278" s="7"/>
      <c r="BG1278" s="7"/>
      <c r="BH1278" s="7"/>
      <c r="BI1278" s="47"/>
      <c r="BJ1278" s="48"/>
      <c r="BK1278" s="48"/>
    </row>
    <row r="1279" spans="1:63" s="23" customFormat="1">
      <c r="A1279" s="7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44"/>
      <c r="X1279" s="8"/>
      <c r="Y1279" s="8"/>
      <c r="Z1279" s="8"/>
      <c r="AA1279" s="7"/>
      <c r="AB1279" s="8"/>
      <c r="AC1279" s="8"/>
      <c r="AD1279" s="3"/>
      <c r="AE1279" s="8"/>
      <c r="AF1279" s="8"/>
      <c r="AG1279" s="8"/>
      <c r="AH1279" s="7"/>
      <c r="AI1279" s="56"/>
      <c r="AJ1279" s="56"/>
      <c r="AK1279" s="56"/>
      <c r="AL1279" s="56"/>
      <c r="AM1279" s="56"/>
      <c r="AN1279" s="56"/>
      <c r="AO1279" s="56"/>
      <c r="AP1279" s="56"/>
      <c r="AQ1279" s="56"/>
      <c r="AR1279" s="56"/>
      <c r="AS1279" s="31"/>
      <c r="AT1279" s="7"/>
      <c r="AU1279" s="8"/>
      <c r="AV1279" s="8"/>
      <c r="AW1279" s="8"/>
      <c r="AX1279" s="8"/>
      <c r="AY1279" s="8"/>
      <c r="AZ1279" s="8"/>
      <c r="BA1279" s="8"/>
      <c r="BB1279" s="8"/>
      <c r="BC1279" s="8"/>
      <c r="BD1279" s="2"/>
      <c r="BE1279" s="37"/>
      <c r="BF1279" s="7"/>
      <c r="BG1279" s="7"/>
      <c r="BH1279" s="7"/>
      <c r="BI1279" s="47"/>
      <c r="BJ1279" s="48"/>
      <c r="BK1279" s="48"/>
    </row>
    <row r="1280" spans="1:63" s="23" customFormat="1">
      <c r="A1280" s="7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44"/>
      <c r="X1280" s="8"/>
      <c r="Y1280" s="8"/>
      <c r="Z1280" s="8"/>
      <c r="AA1280" s="7"/>
      <c r="AB1280" s="8"/>
      <c r="AC1280" s="8"/>
      <c r="AD1280" s="3"/>
      <c r="AE1280" s="8"/>
      <c r="AF1280" s="8"/>
      <c r="AG1280" s="8"/>
      <c r="AH1280" s="7"/>
      <c r="AI1280" s="56"/>
      <c r="AJ1280" s="56"/>
      <c r="AK1280" s="56"/>
      <c r="AL1280" s="56"/>
      <c r="AM1280" s="56"/>
      <c r="AN1280" s="56"/>
      <c r="AO1280" s="56"/>
      <c r="AP1280" s="56"/>
      <c r="AQ1280" s="56"/>
      <c r="AR1280" s="56"/>
      <c r="AS1280" s="31"/>
      <c r="AT1280" s="7"/>
      <c r="AU1280" s="8"/>
      <c r="AV1280" s="8"/>
      <c r="AW1280" s="8"/>
      <c r="AX1280" s="8"/>
      <c r="AY1280" s="8"/>
      <c r="AZ1280" s="8"/>
      <c r="BA1280" s="8"/>
      <c r="BB1280" s="8"/>
      <c r="BC1280" s="8"/>
      <c r="BD1280" s="2"/>
      <c r="BE1280" s="37"/>
      <c r="BF1280" s="7"/>
      <c r="BG1280" s="7"/>
      <c r="BH1280" s="7"/>
      <c r="BI1280" s="47"/>
      <c r="BJ1280" s="48"/>
      <c r="BK1280" s="48"/>
    </row>
    <row r="1281" spans="1:63" s="23" customFormat="1">
      <c r="A1281" s="7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44"/>
      <c r="X1281" s="8"/>
      <c r="Y1281" s="8"/>
      <c r="Z1281" s="8"/>
      <c r="AA1281" s="7"/>
      <c r="AB1281" s="8"/>
      <c r="AC1281" s="8"/>
      <c r="AD1281" s="3"/>
      <c r="AE1281" s="8"/>
      <c r="AF1281" s="8"/>
      <c r="AG1281" s="8"/>
      <c r="AH1281" s="7"/>
      <c r="AI1281" s="56"/>
      <c r="AJ1281" s="56"/>
      <c r="AK1281" s="56"/>
      <c r="AL1281" s="56"/>
      <c r="AM1281" s="56"/>
      <c r="AN1281" s="56"/>
      <c r="AO1281" s="56"/>
      <c r="AP1281" s="56"/>
      <c r="AQ1281" s="56"/>
      <c r="AR1281" s="56"/>
      <c r="AS1281" s="31"/>
      <c r="AT1281" s="7"/>
      <c r="AU1281" s="8"/>
      <c r="AV1281" s="8"/>
      <c r="AW1281" s="8"/>
      <c r="AX1281" s="8"/>
      <c r="AY1281" s="8"/>
      <c r="AZ1281" s="8"/>
      <c r="BA1281" s="8"/>
      <c r="BB1281" s="8"/>
      <c r="BC1281" s="8"/>
      <c r="BD1281" s="2"/>
      <c r="BE1281" s="37"/>
      <c r="BF1281" s="7"/>
      <c r="BG1281" s="7"/>
      <c r="BH1281" s="7"/>
      <c r="BI1281" s="47"/>
      <c r="BJ1281" s="48"/>
      <c r="BK1281" s="48"/>
    </row>
    <row r="1282" spans="1:63" s="23" customFormat="1">
      <c r="A1282" s="7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44"/>
      <c r="X1282" s="8"/>
      <c r="Y1282" s="8"/>
      <c r="Z1282" s="8"/>
      <c r="AA1282" s="7"/>
      <c r="AB1282" s="8"/>
      <c r="AC1282" s="8"/>
      <c r="AD1282" s="3"/>
      <c r="AE1282" s="8"/>
      <c r="AF1282" s="8"/>
      <c r="AG1282" s="8"/>
      <c r="AH1282" s="7"/>
      <c r="AI1282" s="56"/>
      <c r="AJ1282" s="56"/>
      <c r="AK1282" s="56"/>
      <c r="AL1282" s="56"/>
      <c r="AM1282" s="56"/>
      <c r="AN1282" s="56"/>
      <c r="AO1282" s="56"/>
      <c r="AP1282" s="56"/>
      <c r="AQ1282" s="56"/>
      <c r="AR1282" s="56"/>
      <c r="AS1282" s="31"/>
      <c r="AT1282" s="7"/>
      <c r="AU1282" s="8"/>
      <c r="AV1282" s="8"/>
      <c r="AW1282" s="8"/>
      <c r="AX1282" s="8"/>
      <c r="AY1282" s="8"/>
      <c r="AZ1282" s="8"/>
      <c r="BA1282" s="8"/>
      <c r="BB1282" s="8"/>
      <c r="BC1282" s="8"/>
      <c r="BD1282" s="2"/>
      <c r="BE1282" s="37"/>
      <c r="BF1282" s="7"/>
      <c r="BG1282" s="7"/>
      <c r="BH1282" s="7"/>
      <c r="BI1282" s="47"/>
      <c r="BJ1282" s="48"/>
      <c r="BK1282" s="48"/>
    </row>
    <row r="1283" spans="1:63" s="23" customFormat="1">
      <c r="A1283" s="7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44"/>
      <c r="X1283" s="8"/>
      <c r="Y1283" s="8"/>
      <c r="Z1283" s="8"/>
      <c r="AA1283" s="7"/>
      <c r="AB1283" s="8"/>
      <c r="AC1283" s="8"/>
      <c r="AD1283" s="3"/>
      <c r="AE1283" s="8"/>
      <c r="AF1283" s="8"/>
      <c r="AG1283" s="8"/>
      <c r="AH1283" s="7"/>
      <c r="AI1283" s="56"/>
      <c r="AJ1283" s="56"/>
      <c r="AK1283" s="56"/>
      <c r="AL1283" s="56"/>
      <c r="AM1283" s="56"/>
      <c r="AN1283" s="56"/>
      <c r="AO1283" s="56"/>
      <c r="AP1283" s="56"/>
      <c r="AQ1283" s="56"/>
      <c r="AR1283" s="56"/>
      <c r="AS1283" s="31"/>
      <c r="AT1283" s="7"/>
      <c r="AU1283" s="8"/>
      <c r="AV1283" s="8"/>
      <c r="AW1283" s="8"/>
      <c r="AX1283" s="8"/>
      <c r="AY1283" s="8"/>
      <c r="AZ1283" s="8"/>
      <c r="BA1283" s="8"/>
      <c r="BB1283" s="8"/>
      <c r="BC1283" s="8"/>
      <c r="BD1283" s="2"/>
      <c r="BE1283" s="37"/>
      <c r="BF1283" s="7"/>
      <c r="BG1283" s="7"/>
      <c r="BH1283" s="7"/>
      <c r="BI1283" s="47"/>
      <c r="BJ1283" s="48"/>
      <c r="BK1283" s="48"/>
    </row>
    <row r="1284" spans="1:63" s="23" customFormat="1">
      <c r="A1284" s="7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44"/>
      <c r="X1284" s="8"/>
      <c r="Y1284" s="8"/>
      <c r="Z1284" s="8"/>
      <c r="AA1284" s="7"/>
      <c r="AB1284" s="8"/>
      <c r="AC1284" s="8"/>
      <c r="AD1284" s="3"/>
      <c r="AE1284" s="8"/>
      <c r="AF1284" s="8"/>
      <c r="AG1284" s="8"/>
      <c r="AH1284" s="7"/>
      <c r="AI1284" s="56"/>
      <c r="AJ1284" s="56"/>
      <c r="AK1284" s="56"/>
      <c r="AL1284" s="56"/>
      <c r="AM1284" s="56"/>
      <c r="AN1284" s="56"/>
      <c r="AO1284" s="56"/>
      <c r="AP1284" s="56"/>
      <c r="AQ1284" s="56"/>
      <c r="AR1284" s="56"/>
      <c r="AS1284" s="31"/>
      <c r="AT1284" s="7"/>
      <c r="AU1284" s="8"/>
      <c r="AV1284" s="8"/>
      <c r="AW1284" s="8"/>
      <c r="AX1284" s="8"/>
      <c r="AY1284" s="8"/>
      <c r="AZ1284" s="8"/>
      <c r="BA1284" s="8"/>
      <c r="BB1284" s="8"/>
      <c r="BC1284" s="8"/>
      <c r="BD1284" s="2"/>
      <c r="BE1284" s="37"/>
      <c r="BF1284" s="7"/>
      <c r="BG1284" s="7"/>
      <c r="BH1284" s="7"/>
      <c r="BI1284" s="47"/>
      <c r="BJ1284" s="48"/>
      <c r="BK1284" s="48"/>
    </row>
    <row r="1285" spans="1:63" s="23" customFormat="1">
      <c r="A1285" s="7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44"/>
      <c r="X1285" s="8"/>
      <c r="Y1285" s="8"/>
      <c r="Z1285" s="8"/>
      <c r="AA1285" s="7"/>
      <c r="AB1285" s="8"/>
      <c r="AC1285" s="8"/>
      <c r="AD1285" s="3"/>
      <c r="AE1285" s="8"/>
      <c r="AF1285" s="8"/>
      <c r="AG1285" s="8"/>
      <c r="AH1285" s="7"/>
      <c r="AI1285" s="56"/>
      <c r="AJ1285" s="56"/>
      <c r="AK1285" s="56"/>
      <c r="AL1285" s="56"/>
      <c r="AM1285" s="56"/>
      <c r="AN1285" s="56"/>
      <c r="AO1285" s="56"/>
      <c r="AP1285" s="56"/>
      <c r="AQ1285" s="56"/>
      <c r="AR1285" s="56"/>
      <c r="AS1285" s="31"/>
      <c r="AT1285" s="7"/>
      <c r="AU1285" s="8"/>
      <c r="AV1285" s="8"/>
      <c r="AW1285" s="8"/>
      <c r="AX1285" s="8"/>
      <c r="AY1285" s="8"/>
      <c r="AZ1285" s="8"/>
      <c r="BA1285" s="8"/>
      <c r="BB1285" s="8"/>
      <c r="BC1285" s="8"/>
      <c r="BD1285" s="2"/>
      <c r="BE1285" s="37"/>
      <c r="BF1285" s="7"/>
      <c r="BG1285" s="7"/>
      <c r="BH1285" s="7"/>
      <c r="BI1285" s="47"/>
      <c r="BJ1285" s="48"/>
      <c r="BK1285" s="48"/>
    </row>
    <row r="1286" spans="1:63" s="23" customFormat="1">
      <c r="A1286" s="7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44"/>
      <c r="X1286" s="8"/>
      <c r="Y1286" s="8"/>
      <c r="Z1286" s="8"/>
      <c r="AA1286" s="7"/>
      <c r="AB1286" s="8"/>
      <c r="AC1286" s="8"/>
      <c r="AD1286" s="3"/>
      <c r="AE1286" s="8"/>
      <c r="AF1286" s="8"/>
      <c r="AG1286" s="8"/>
      <c r="AH1286" s="7"/>
      <c r="AI1286" s="56"/>
      <c r="AJ1286" s="56"/>
      <c r="AK1286" s="56"/>
      <c r="AL1286" s="56"/>
      <c r="AM1286" s="56"/>
      <c r="AN1286" s="56"/>
      <c r="AO1286" s="56"/>
      <c r="AP1286" s="56"/>
      <c r="AQ1286" s="56"/>
      <c r="AR1286" s="56"/>
      <c r="AS1286" s="31"/>
      <c r="AT1286" s="7"/>
      <c r="AU1286" s="8"/>
      <c r="AV1286" s="8"/>
      <c r="AW1286" s="8"/>
      <c r="AX1286" s="8"/>
      <c r="AY1286" s="8"/>
      <c r="AZ1286" s="8"/>
      <c r="BA1286" s="8"/>
      <c r="BB1286" s="8"/>
      <c r="BC1286" s="8"/>
      <c r="BD1286" s="2"/>
      <c r="BE1286" s="37"/>
      <c r="BF1286" s="7"/>
      <c r="BG1286" s="7"/>
      <c r="BH1286" s="7"/>
      <c r="BI1286" s="47"/>
      <c r="BJ1286" s="48"/>
      <c r="BK1286" s="48"/>
    </row>
    <row r="1287" spans="1:63" s="23" customFormat="1">
      <c r="A1287" s="7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44"/>
      <c r="X1287" s="8"/>
      <c r="Y1287" s="8"/>
      <c r="Z1287" s="8"/>
      <c r="AA1287" s="7"/>
      <c r="AB1287" s="8"/>
      <c r="AC1287" s="8"/>
      <c r="AD1287" s="3"/>
      <c r="AE1287" s="8"/>
      <c r="AF1287" s="8"/>
      <c r="AG1287" s="8"/>
      <c r="AH1287" s="7"/>
      <c r="AI1287" s="56"/>
      <c r="AJ1287" s="56"/>
      <c r="AK1287" s="56"/>
      <c r="AL1287" s="56"/>
      <c r="AM1287" s="56"/>
      <c r="AN1287" s="56"/>
      <c r="AO1287" s="56"/>
      <c r="AP1287" s="56"/>
      <c r="AQ1287" s="56"/>
      <c r="AR1287" s="56"/>
      <c r="AS1287" s="31"/>
      <c r="AT1287" s="7"/>
      <c r="AU1287" s="8"/>
      <c r="AV1287" s="8"/>
      <c r="AW1287" s="8"/>
      <c r="AX1287" s="8"/>
      <c r="AY1287" s="8"/>
      <c r="AZ1287" s="8"/>
      <c r="BA1287" s="8"/>
      <c r="BB1287" s="8"/>
      <c r="BC1287" s="8"/>
      <c r="BD1287" s="2"/>
      <c r="BE1287" s="37"/>
      <c r="BF1287" s="7"/>
      <c r="BG1287" s="7"/>
      <c r="BH1287" s="7"/>
      <c r="BI1287" s="47"/>
      <c r="BJ1287" s="48"/>
      <c r="BK1287" s="48"/>
    </row>
    <row r="1288" spans="1:63" s="23" customFormat="1">
      <c r="A1288" s="7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44"/>
      <c r="X1288" s="8"/>
      <c r="Y1288" s="8"/>
      <c r="Z1288" s="8"/>
      <c r="AA1288" s="7"/>
      <c r="AB1288" s="8"/>
      <c r="AC1288" s="8"/>
      <c r="AD1288" s="3"/>
      <c r="AE1288" s="8"/>
      <c r="AF1288" s="8"/>
      <c r="AG1288" s="8"/>
      <c r="AH1288" s="7"/>
      <c r="AI1288" s="56"/>
      <c r="AJ1288" s="56"/>
      <c r="AK1288" s="56"/>
      <c r="AL1288" s="56"/>
      <c r="AM1288" s="56"/>
      <c r="AN1288" s="56"/>
      <c r="AO1288" s="56"/>
      <c r="AP1288" s="56"/>
      <c r="AQ1288" s="56"/>
      <c r="AR1288" s="56"/>
      <c r="AS1288" s="31"/>
      <c r="AT1288" s="7"/>
      <c r="AU1288" s="8"/>
      <c r="AV1288" s="8"/>
      <c r="AW1288" s="8"/>
      <c r="AX1288" s="8"/>
      <c r="AY1288" s="8"/>
      <c r="AZ1288" s="8"/>
      <c r="BA1288" s="8"/>
      <c r="BB1288" s="8"/>
      <c r="BC1288" s="8"/>
      <c r="BD1288" s="2"/>
      <c r="BE1288" s="37"/>
      <c r="BF1288" s="7"/>
      <c r="BG1288" s="7"/>
      <c r="BH1288" s="7"/>
      <c r="BI1288" s="47"/>
      <c r="BJ1288" s="48"/>
      <c r="BK1288" s="48"/>
    </row>
    <row r="1289" spans="1:63" s="23" customFormat="1">
      <c r="A1289" s="7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44"/>
      <c r="X1289" s="8"/>
      <c r="Y1289" s="8"/>
      <c r="Z1289" s="8"/>
      <c r="AA1289" s="7"/>
      <c r="AB1289" s="8"/>
      <c r="AC1289" s="8"/>
      <c r="AD1289" s="3"/>
      <c r="AE1289" s="8"/>
      <c r="AF1289" s="8"/>
      <c r="AG1289" s="8"/>
      <c r="AH1289" s="7"/>
      <c r="AI1289" s="56"/>
      <c r="AJ1289" s="56"/>
      <c r="AK1289" s="56"/>
      <c r="AL1289" s="56"/>
      <c r="AM1289" s="56"/>
      <c r="AN1289" s="56"/>
      <c r="AO1289" s="56"/>
      <c r="AP1289" s="56"/>
      <c r="AQ1289" s="56"/>
      <c r="AR1289" s="56"/>
      <c r="AS1289" s="31"/>
      <c r="AT1289" s="7"/>
      <c r="AU1289" s="8"/>
      <c r="AV1289" s="8"/>
      <c r="AW1289" s="8"/>
      <c r="AX1289" s="8"/>
      <c r="AY1289" s="8"/>
      <c r="AZ1289" s="8"/>
      <c r="BA1289" s="8"/>
      <c r="BB1289" s="8"/>
      <c r="BC1289" s="8"/>
      <c r="BD1289" s="2"/>
      <c r="BE1289" s="37"/>
      <c r="BF1289" s="7"/>
      <c r="BG1289" s="7"/>
      <c r="BH1289" s="7"/>
      <c r="BI1289" s="47"/>
      <c r="BJ1289" s="48"/>
      <c r="BK1289" s="48"/>
    </row>
    <row r="1290" spans="1:63" s="23" customFormat="1">
      <c r="A1290" s="7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44"/>
      <c r="X1290" s="8"/>
      <c r="Y1290" s="8"/>
      <c r="Z1290" s="8"/>
      <c r="AA1290" s="7"/>
      <c r="AB1290" s="8"/>
      <c r="AC1290" s="8"/>
      <c r="AD1290" s="3"/>
      <c r="AE1290" s="8"/>
      <c r="AF1290" s="8"/>
      <c r="AG1290" s="8"/>
      <c r="AH1290" s="7"/>
      <c r="AI1290" s="56"/>
      <c r="AJ1290" s="56"/>
      <c r="AK1290" s="56"/>
      <c r="AL1290" s="56"/>
      <c r="AM1290" s="56"/>
      <c r="AN1290" s="56"/>
      <c r="AO1290" s="56"/>
      <c r="AP1290" s="56"/>
      <c r="AQ1290" s="56"/>
      <c r="AR1290" s="56"/>
      <c r="AS1290" s="31"/>
      <c r="AT1290" s="7"/>
      <c r="AU1290" s="8"/>
      <c r="AV1290" s="8"/>
      <c r="AW1290" s="8"/>
      <c r="AX1290" s="8"/>
      <c r="AY1290" s="8"/>
      <c r="AZ1290" s="8"/>
      <c r="BA1290" s="8"/>
      <c r="BB1290" s="8"/>
      <c r="BC1290" s="8"/>
      <c r="BD1290" s="2"/>
      <c r="BE1290" s="37"/>
      <c r="BF1290" s="7"/>
      <c r="BG1290" s="7"/>
      <c r="BH1290" s="7"/>
      <c r="BI1290" s="47"/>
      <c r="BJ1290" s="48"/>
      <c r="BK1290" s="48"/>
    </row>
    <row r="1291" spans="1:63" s="23" customFormat="1">
      <c r="A1291" s="7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44"/>
      <c r="X1291" s="8"/>
      <c r="Y1291" s="8"/>
      <c r="Z1291" s="8"/>
      <c r="AA1291" s="7"/>
      <c r="AB1291" s="8"/>
      <c r="AC1291" s="8"/>
      <c r="AD1291" s="3"/>
      <c r="AE1291" s="8"/>
      <c r="AF1291" s="8"/>
      <c r="AG1291" s="8"/>
      <c r="AH1291" s="7"/>
      <c r="AI1291" s="56"/>
      <c r="AJ1291" s="56"/>
      <c r="AK1291" s="56"/>
      <c r="AL1291" s="56"/>
      <c r="AM1291" s="56"/>
      <c r="AN1291" s="56"/>
      <c r="AO1291" s="56"/>
      <c r="AP1291" s="56"/>
      <c r="AQ1291" s="56"/>
      <c r="AR1291" s="56"/>
      <c r="AS1291" s="31"/>
      <c r="AT1291" s="7"/>
      <c r="AU1291" s="8"/>
      <c r="AV1291" s="8"/>
      <c r="AW1291" s="8"/>
      <c r="AX1291" s="8"/>
      <c r="AY1291" s="8"/>
      <c r="AZ1291" s="8"/>
      <c r="BA1291" s="8"/>
      <c r="BB1291" s="8"/>
      <c r="BC1291" s="8"/>
      <c r="BD1291" s="2"/>
      <c r="BE1291" s="37"/>
      <c r="BF1291" s="7"/>
      <c r="BG1291" s="7"/>
      <c r="BH1291" s="7"/>
      <c r="BI1291" s="47"/>
      <c r="BJ1291" s="48"/>
      <c r="BK1291" s="48"/>
    </row>
    <row r="1292" spans="1:63" s="23" customFormat="1">
      <c r="A1292" s="7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44"/>
      <c r="X1292" s="8"/>
      <c r="Y1292" s="8"/>
      <c r="Z1292" s="8"/>
      <c r="AA1292" s="7"/>
      <c r="AB1292" s="8"/>
      <c r="AC1292" s="8"/>
      <c r="AD1292" s="3"/>
      <c r="AE1292" s="8"/>
      <c r="AF1292" s="8"/>
      <c r="AG1292" s="8"/>
      <c r="AH1292" s="7"/>
      <c r="AI1292" s="56"/>
      <c r="AJ1292" s="56"/>
      <c r="AK1292" s="56"/>
      <c r="AL1292" s="56"/>
      <c r="AM1292" s="56"/>
      <c r="AN1292" s="56"/>
      <c r="AO1292" s="56"/>
      <c r="AP1292" s="56"/>
      <c r="AQ1292" s="56"/>
      <c r="AR1292" s="56"/>
      <c r="AS1292" s="31"/>
      <c r="AT1292" s="7"/>
      <c r="AU1292" s="8"/>
      <c r="AV1292" s="8"/>
      <c r="AW1292" s="8"/>
      <c r="AX1292" s="8"/>
      <c r="AY1292" s="8"/>
      <c r="AZ1292" s="8"/>
      <c r="BA1292" s="8"/>
      <c r="BB1292" s="8"/>
      <c r="BC1292" s="8"/>
      <c r="BD1292" s="2"/>
      <c r="BE1292" s="37"/>
      <c r="BF1292" s="7"/>
      <c r="BG1292" s="7"/>
      <c r="BH1292" s="7"/>
      <c r="BI1292" s="47"/>
      <c r="BJ1292" s="48"/>
      <c r="BK1292" s="48"/>
    </row>
    <row r="1293" spans="1:63" s="23" customFormat="1">
      <c r="A1293" s="7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44"/>
      <c r="X1293" s="8"/>
      <c r="Y1293" s="8"/>
      <c r="Z1293" s="8"/>
      <c r="AA1293" s="7"/>
      <c r="AB1293" s="8"/>
      <c r="AC1293" s="8"/>
      <c r="AD1293" s="3"/>
      <c r="AE1293" s="8"/>
      <c r="AF1293" s="8"/>
      <c r="AG1293" s="8"/>
      <c r="AH1293" s="7"/>
      <c r="AI1293" s="56"/>
      <c r="AJ1293" s="56"/>
      <c r="AK1293" s="56"/>
      <c r="AL1293" s="56"/>
      <c r="AM1293" s="56"/>
      <c r="AN1293" s="56"/>
      <c r="AO1293" s="56"/>
      <c r="AP1293" s="56"/>
      <c r="AQ1293" s="56"/>
      <c r="AR1293" s="56"/>
      <c r="AS1293" s="31"/>
      <c r="AT1293" s="7"/>
      <c r="AU1293" s="8"/>
      <c r="AV1293" s="8"/>
      <c r="AW1293" s="8"/>
      <c r="AX1293" s="8"/>
      <c r="AY1293" s="8"/>
      <c r="AZ1293" s="8"/>
      <c r="BA1293" s="8"/>
      <c r="BB1293" s="8"/>
      <c r="BC1293" s="8"/>
      <c r="BD1293" s="2"/>
      <c r="BE1293" s="37"/>
      <c r="BF1293" s="7"/>
      <c r="BG1293" s="7"/>
      <c r="BH1293" s="7"/>
      <c r="BI1293" s="47"/>
      <c r="BJ1293" s="48"/>
      <c r="BK1293" s="48"/>
    </row>
    <row r="1294" spans="1:63" s="23" customFormat="1">
      <c r="A1294" s="7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44"/>
      <c r="X1294" s="8"/>
      <c r="Y1294" s="8"/>
      <c r="Z1294" s="8"/>
      <c r="AA1294" s="7"/>
      <c r="AB1294" s="8"/>
      <c r="AC1294" s="8"/>
      <c r="AD1294" s="3"/>
      <c r="AE1294" s="8"/>
      <c r="AF1294" s="8"/>
      <c r="AG1294" s="8"/>
      <c r="AH1294" s="7"/>
      <c r="AI1294" s="56"/>
      <c r="AJ1294" s="56"/>
      <c r="AK1294" s="56"/>
      <c r="AL1294" s="56"/>
      <c r="AM1294" s="56"/>
      <c r="AN1294" s="56"/>
      <c r="AO1294" s="56"/>
      <c r="AP1294" s="56"/>
      <c r="AQ1294" s="56"/>
      <c r="AR1294" s="56"/>
      <c r="AS1294" s="31"/>
      <c r="AT1294" s="7"/>
      <c r="AU1294" s="8"/>
      <c r="AV1294" s="8"/>
      <c r="AW1294" s="8"/>
      <c r="AX1294" s="8"/>
      <c r="AY1294" s="8"/>
      <c r="AZ1294" s="8"/>
      <c r="BA1294" s="8"/>
      <c r="BB1294" s="8"/>
      <c r="BC1294" s="8"/>
      <c r="BD1294" s="2"/>
      <c r="BE1294" s="37"/>
      <c r="BF1294" s="7"/>
      <c r="BG1294" s="7"/>
      <c r="BH1294" s="7"/>
      <c r="BI1294" s="47"/>
      <c r="BJ1294" s="48"/>
      <c r="BK1294" s="48"/>
    </row>
    <row r="1295" spans="1:63" s="23" customFormat="1">
      <c r="A1295" s="7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44"/>
      <c r="X1295" s="8"/>
      <c r="Y1295" s="8"/>
      <c r="Z1295" s="8"/>
      <c r="AA1295" s="7"/>
      <c r="AB1295" s="8"/>
      <c r="AC1295" s="8"/>
      <c r="AD1295" s="3"/>
      <c r="AE1295" s="8"/>
      <c r="AF1295" s="8"/>
      <c r="AG1295" s="8"/>
      <c r="AH1295" s="7"/>
      <c r="AI1295" s="56"/>
      <c r="AJ1295" s="56"/>
      <c r="AK1295" s="56"/>
      <c r="AL1295" s="56"/>
      <c r="AM1295" s="56"/>
      <c r="AN1295" s="56"/>
      <c r="AO1295" s="56"/>
      <c r="AP1295" s="56"/>
      <c r="AQ1295" s="56"/>
      <c r="AR1295" s="56"/>
      <c r="AS1295" s="31"/>
      <c r="AT1295" s="7"/>
      <c r="AU1295" s="8"/>
      <c r="AV1295" s="8"/>
      <c r="AW1295" s="8"/>
      <c r="AX1295" s="8"/>
      <c r="AY1295" s="8"/>
      <c r="AZ1295" s="8"/>
      <c r="BA1295" s="8"/>
      <c r="BB1295" s="8"/>
      <c r="BC1295" s="8"/>
      <c r="BD1295" s="2"/>
      <c r="BE1295" s="37"/>
      <c r="BF1295" s="7"/>
      <c r="BG1295" s="7"/>
      <c r="BH1295" s="7"/>
      <c r="BI1295" s="47"/>
      <c r="BJ1295" s="48"/>
      <c r="BK1295" s="48"/>
    </row>
    <row r="1296" spans="1:63" s="23" customFormat="1">
      <c r="A1296" s="7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44"/>
      <c r="X1296" s="8"/>
      <c r="Y1296" s="8"/>
      <c r="Z1296" s="8"/>
      <c r="AA1296" s="7"/>
      <c r="AB1296" s="8"/>
      <c r="AC1296" s="8"/>
      <c r="AD1296" s="3"/>
      <c r="AE1296" s="8"/>
      <c r="AF1296" s="8"/>
      <c r="AG1296" s="8"/>
      <c r="AH1296" s="7"/>
      <c r="AI1296" s="56"/>
      <c r="AJ1296" s="56"/>
      <c r="AK1296" s="56"/>
      <c r="AL1296" s="56"/>
      <c r="AM1296" s="56"/>
      <c r="AN1296" s="56"/>
      <c r="AO1296" s="56"/>
      <c r="AP1296" s="56"/>
      <c r="AQ1296" s="56"/>
      <c r="AR1296" s="56"/>
      <c r="AS1296" s="31"/>
      <c r="AT1296" s="7"/>
      <c r="AU1296" s="8"/>
      <c r="AV1296" s="8"/>
      <c r="AW1296" s="8"/>
      <c r="AX1296" s="8"/>
      <c r="AY1296" s="8"/>
      <c r="AZ1296" s="8"/>
      <c r="BA1296" s="8"/>
      <c r="BB1296" s="8"/>
      <c r="BC1296" s="8"/>
      <c r="BD1296" s="2"/>
      <c r="BE1296" s="37"/>
      <c r="BF1296" s="7"/>
      <c r="BG1296" s="7"/>
      <c r="BH1296" s="7"/>
      <c r="BI1296" s="47"/>
      <c r="BJ1296" s="48"/>
      <c r="BK1296" s="48"/>
    </row>
    <row r="1297" spans="1:63" s="23" customFormat="1">
      <c r="A1297" s="7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44"/>
      <c r="X1297" s="8"/>
      <c r="Y1297" s="8"/>
      <c r="Z1297" s="8"/>
      <c r="AA1297" s="7"/>
      <c r="AB1297" s="8"/>
      <c r="AC1297" s="8"/>
      <c r="AD1297" s="3"/>
      <c r="AE1297" s="8"/>
      <c r="AF1297" s="8"/>
      <c r="AG1297" s="8"/>
      <c r="AH1297" s="7"/>
      <c r="AI1297" s="56"/>
      <c r="AJ1297" s="56"/>
      <c r="AK1297" s="56"/>
      <c r="AL1297" s="56"/>
      <c r="AM1297" s="56"/>
      <c r="AN1297" s="56"/>
      <c r="AO1297" s="56"/>
      <c r="AP1297" s="56"/>
      <c r="AQ1297" s="56"/>
      <c r="AR1297" s="56"/>
      <c r="AS1297" s="31"/>
      <c r="AT1297" s="7"/>
      <c r="AU1297" s="8"/>
      <c r="AV1297" s="8"/>
      <c r="AW1297" s="8"/>
      <c r="AX1297" s="8"/>
      <c r="AY1297" s="8"/>
      <c r="AZ1297" s="8"/>
      <c r="BA1297" s="8"/>
      <c r="BB1297" s="8"/>
      <c r="BC1297" s="8"/>
      <c r="BD1297" s="2"/>
      <c r="BE1297" s="37"/>
      <c r="BF1297" s="7"/>
      <c r="BG1297" s="7"/>
      <c r="BH1297" s="7"/>
      <c r="BI1297" s="47"/>
      <c r="BJ1297" s="48"/>
      <c r="BK1297" s="48"/>
    </row>
    <row r="1298" spans="1:63" s="23" customFormat="1">
      <c r="A1298" s="7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44"/>
      <c r="X1298" s="8"/>
      <c r="Y1298" s="8"/>
      <c r="Z1298" s="8"/>
      <c r="AA1298" s="7"/>
      <c r="AB1298" s="8"/>
      <c r="AC1298" s="8"/>
      <c r="AD1298" s="3"/>
      <c r="AE1298" s="8"/>
      <c r="AF1298" s="8"/>
      <c r="AG1298" s="8"/>
      <c r="AH1298" s="7"/>
      <c r="AI1298" s="56"/>
      <c r="AJ1298" s="56"/>
      <c r="AK1298" s="56"/>
      <c r="AL1298" s="56"/>
      <c r="AM1298" s="56"/>
      <c r="AN1298" s="56"/>
      <c r="AO1298" s="56"/>
      <c r="AP1298" s="56"/>
      <c r="AQ1298" s="56"/>
      <c r="AR1298" s="56"/>
      <c r="AS1298" s="31"/>
      <c r="AT1298" s="7"/>
      <c r="AU1298" s="8"/>
      <c r="AV1298" s="8"/>
      <c r="AW1298" s="8"/>
      <c r="AX1298" s="8"/>
      <c r="AY1298" s="8"/>
      <c r="AZ1298" s="8"/>
      <c r="BA1298" s="8"/>
      <c r="BB1298" s="8"/>
      <c r="BC1298" s="8"/>
      <c r="BD1298" s="2"/>
      <c r="BE1298" s="37"/>
      <c r="BF1298" s="7"/>
      <c r="BG1298" s="7"/>
      <c r="BH1298" s="7"/>
      <c r="BI1298" s="47"/>
      <c r="BJ1298" s="48"/>
      <c r="BK1298" s="48"/>
    </row>
    <row r="1299" spans="1:63" s="23" customFormat="1">
      <c r="A1299" s="7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44"/>
      <c r="X1299" s="8"/>
      <c r="Y1299" s="8"/>
      <c r="Z1299" s="8"/>
      <c r="AA1299" s="7"/>
      <c r="AB1299" s="8"/>
      <c r="AC1299" s="8"/>
      <c r="AD1299" s="3"/>
      <c r="AE1299" s="8"/>
      <c r="AF1299" s="8"/>
      <c r="AG1299" s="8"/>
      <c r="AH1299" s="7"/>
      <c r="AI1299" s="56"/>
      <c r="AJ1299" s="56"/>
      <c r="AK1299" s="56"/>
      <c r="AL1299" s="56"/>
      <c r="AM1299" s="56"/>
      <c r="AN1299" s="56"/>
      <c r="AO1299" s="56"/>
      <c r="AP1299" s="56"/>
      <c r="AQ1299" s="56"/>
      <c r="AR1299" s="56"/>
      <c r="AS1299" s="31"/>
      <c r="AT1299" s="7"/>
      <c r="AU1299" s="8"/>
      <c r="AV1299" s="8"/>
      <c r="AW1299" s="8"/>
      <c r="AX1299" s="8"/>
      <c r="AY1299" s="8"/>
      <c r="AZ1299" s="8"/>
      <c r="BA1299" s="8"/>
      <c r="BB1299" s="8"/>
      <c r="BC1299" s="8"/>
      <c r="BD1299" s="2"/>
      <c r="BE1299" s="37"/>
      <c r="BF1299" s="7"/>
      <c r="BG1299" s="7"/>
      <c r="BH1299" s="7"/>
      <c r="BI1299" s="47"/>
      <c r="BJ1299" s="48"/>
      <c r="BK1299" s="48"/>
    </row>
    <row r="1300" spans="1:63" s="23" customFormat="1">
      <c r="A1300" s="7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44"/>
      <c r="X1300" s="8"/>
      <c r="Y1300" s="8"/>
      <c r="Z1300" s="8"/>
      <c r="AA1300" s="7"/>
      <c r="AB1300" s="8"/>
      <c r="AC1300" s="8"/>
      <c r="AD1300" s="3"/>
      <c r="AE1300" s="8"/>
      <c r="AF1300" s="8"/>
      <c r="AG1300" s="8"/>
      <c r="AH1300" s="7"/>
      <c r="AI1300" s="56"/>
      <c r="AJ1300" s="56"/>
      <c r="AK1300" s="56"/>
      <c r="AL1300" s="56"/>
      <c r="AM1300" s="56"/>
      <c r="AN1300" s="56"/>
      <c r="AO1300" s="56"/>
      <c r="AP1300" s="56"/>
      <c r="AQ1300" s="56"/>
      <c r="AR1300" s="56"/>
      <c r="AS1300" s="31"/>
      <c r="AT1300" s="7"/>
      <c r="AU1300" s="8"/>
      <c r="AV1300" s="8"/>
      <c r="AW1300" s="8"/>
      <c r="AX1300" s="8"/>
      <c r="AY1300" s="8"/>
      <c r="AZ1300" s="8"/>
      <c r="BA1300" s="8"/>
      <c r="BB1300" s="8"/>
      <c r="BC1300" s="8"/>
      <c r="BD1300" s="2"/>
      <c r="BE1300" s="37"/>
      <c r="BF1300" s="7"/>
      <c r="BG1300" s="7"/>
      <c r="BH1300" s="7"/>
      <c r="BI1300" s="47"/>
      <c r="BJ1300" s="48"/>
      <c r="BK1300" s="48"/>
    </row>
    <row r="1301" spans="1:63" s="23" customFormat="1">
      <c r="A1301" s="7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44"/>
      <c r="X1301" s="8"/>
      <c r="Y1301" s="8"/>
      <c r="Z1301" s="8"/>
      <c r="AA1301" s="7"/>
      <c r="AB1301" s="8"/>
      <c r="AC1301" s="8"/>
      <c r="AD1301" s="3"/>
      <c r="AE1301" s="8"/>
      <c r="AF1301" s="8"/>
      <c r="AG1301" s="8"/>
      <c r="AH1301" s="7"/>
      <c r="AI1301" s="56"/>
      <c r="AJ1301" s="56"/>
      <c r="AK1301" s="56"/>
      <c r="AL1301" s="56"/>
      <c r="AM1301" s="56"/>
      <c r="AN1301" s="56"/>
      <c r="AO1301" s="56"/>
      <c r="AP1301" s="56"/>
      <c r="AQ1301" s="56"/>
      <c r="AR1301" s="56"/>
      <c r="AS1301" s="31"/>
      <c r="AT1301" s="7"/>
      <c r="AU1301" s="8"/>
      <c r="AV1301" s="8"/>
      <c r="AW1301" s="8"/>
      <c r="AX1301" s="8"/>
      <c r="AY1301" s="8"/>
      <c r="AZ1301" s="8"/>
      <c r="BA1301" s="8"/>
      <c r="BB1301" s="8"/>
      <c r="BC1301" s="8"/>
      <c r="BD1301" s="2"/>
      <c r="BE1301" s="37"/>
      <c r="BF1301" s="7"/>
      <c r="BG1301" s="7"/>
      <c r="BH1301" s="7"/>
      <c r="BI1301" s="47"/>
      <c r="BJ1301" s="48"/>
      <c r="BK1301" s="48"/>
    </row>
    <row r="1302" spans="1:63" s="23" customFormat="1">
      <c r="A1302" s="7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44"/>
      <c r="X1302" s="8"/>
      <c r="Y1302" s="8"/>
      <c r="Z1302" s="8"/>
      <c r="AA1302" s="7"/>
      <c r="AB1302" s="8"/>
      <c r="AC1302" s="8"/>
      <c r="AD1302" s="3"/>
      <c r="AE1302" s="8"/>
      <c r="AF1302" s="8"/>
      <c r="AG1302" s="8"/>
      <c r="AH1302" s="7"/>
      <c r="AI1302" s="56"/>
      <c r="AJ1302" s="56"/>
      <c r="AK1302" s="56"/>
      <c r="AL1302" s="56"/>
      <c r="AM1302" s="56"/>
      <c r="AN1302" s="56"/>
      <c r="AO1302" s="56"/>
      <c r="AP1302" s="56"/>
      <c r="AQ1302" s="56"/>
      <c r="AR1302" s="56"/>
      <c r="AS1302" s="31"/>
      <c r="AT1302" s="7"/>
      <c r="AU1302" s="8"/>
      <c r="AV1302" s="8"/>
      <c r="AW1302" s="8"/>
      <c r="AX1302" s="8"/>
      <c r="AY1302" s="8"/>
      <c r="AZ1302" s="8"/>
      <c r="BA1302" s="8"/>
      <c r="BB1302" s="8"/>
      <c r="BC1302" s="8"/>
      <c r="BD1302" s="2"/>
      <c r="BE1302" s="37"/>
      <c r="BF1302" s="7"/>
      <c r="BG1302" s="7"/>
      <c r="BH1302" s="7"/>
      <c r="BI1302" s="47"/>
      <c r="BJ1302" s="48"/>
      <c r="BK1302" s="48"/>
    </row>
    <row r="1303" spans="1:63" s="23" customFormat="1">
      <c r="A1303" s="7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44"/>
      <c r="X1303" s="8"/>
      <c r="Y1303" s="8"/>
      <c r="Z1303" s="8"/>
      <c r="AA1303" s="7"/>
      <c r="AB1303" s="8"/>
      <c r="AC1303" s="8"/>
      <c r="AD1303" s="3"/>
      <c r="AE1303" s="8"/>
      <c r="AF1303" s="8"/>
      <c r="AG1303" s="8"/>
      <c r="AH1303" s="7"/>
      <c r="AI1303" s="56"/>
      <c r="AJ1303" s="56"/>
      <c r="AK1303" s="56"/>
      <c r="AL1303" s="56"/>
      <c r="AM1303" s="56"/>
      <c r="AN1303" s="56"/>
      <c r="AO1303" s="56"/>
      <c r="AP1303" s="56"/>
      <c r="AQ1303" s="56"/>
      <c r="AR1303" s="56"/>
      <c r="AS1303" s="31"/>
      <c r="AT1303" s="7"/>
      <c r="AU1303" s="8"/>
      <c r="AV1303" s="8"/>
      <c r="AW1303" s="8"/>
      <c r="AX1303" s="8"/>
      <c r="AY1303" s="8"/>
      <c r="AZ1303" s="8"/>
      <c r="BA1303" s="8"/>
      <c r="BB1303" s="8"/>
      <c r="BC1303" s="8"/>
      <c r="BD1303" s="2"/>
      <c r="BE1303" s="37"/>
      <c r="BF1303" s="7"/>
      <c r="BG1303" s="7"/>
      <c r="BH1303" s="7"/>
      <c r="BI1303" s="47"/>
      <c r="BJ1303" s="48"/>
      <c r="BK1303" s="48"/>
    </row>
    <row r="1304" spans="1:63" s="23" customFormat="1">
      <c r="A1304" s="7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44"/>
      <c r="X1304" s="8"/>
      <c r="Y1304" s="8"/>
      <c r="Z1304" s="8"/>
      <c r="AA1304" s="7"/>
      <c r="AB1304" s="8"/>
      <c r="AC1304" s="8"/>
      <c r="AD1304" s="3"/>
      <c r="AE1304" s="8"/>
      <c r="AF1304" s="8"/>
      <c r="AG1304" s="8"/>
      <c r="AH1304" s="7"/>
      <c r="AI1304" s="56"/>
      <c r="AJ1304" s="56"/>
      <c r="AK1304" s="56"/>
      <c r="AL1304" s="56"/>
      <c r="AM1304" s="56"/>
      <c r="AN1304" s="56"/>
      <c r="AO1304" s="56"/>
      <c r="AP1304" s="56"/>
      <c r="AQ1304" s="56"/>
      <c r="AR1304" s="56"/>
      <c r="AS1304" s="31"/>
      <c r="AT1304" s="7"/>
      <c r="AU1304" s="8"/>
      <c r="AV1304" s="8"/>
      <c r="AW1304" s="8"/>
      <c r="AX1304" s="8"/>
      <c r="AY1304" s="8"/>
      <c r="AZ1304" s="8"/>
      <c r="BA1304" s="8"/>
      <c r="BB1304" s="8"/>
      <c r="BC1304" s="8"/>
      <c r="BD1304" s="2"/>
      <c r="BE1304" s="37"/>
      <c r="BF1304" s="7"/>
      <c r="BG1304" s="7"/>
      <c r="BH1304" s="7"/>
      <c r="BI1304" s="47"/>
      <c r="BJ1304" s="48"/>
      <c r="BK1304" s="48"/>
    </row>
    <row r="1305" spans="1:63" s="23" customFormat="1">
      <c r="A1305" s="7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44"/>
      <c r="X1305" s="8"/>
      <c r="Y1305" s="8"/>
      <c r="Z1305" s="8"/>
      <c r="AA1305" s="7"/>
      <c r="AB1305" s="8"/>
      <c r="AC1305" s="8"/>
      <c r="AD1305" s="3"/>
      <c r="AE1305" s="8"/>
      <c r="AF1305" s="8"/>
      <c r="AG1305" s="8"/>
      <c r="AH1305" s="7"/>
      <c r="AI1305" s="56"/>
      <c r="AJ1305" s="56"/>
      <c r="AK1305" s="56"/>
      <c r="AL1305" s="56"/>
      <c r="AM1305" s="56"/>
      <c r="AN1305" s="56"/>
      <c r="AO1305" s="56"/>
      <c r="AP1305" s="56"/>
      <c r="AQ1305" s="56"/>
      <c r="AR1305" s="56"/>
      <c r="AS1305" s="31"/>
      <c r="AT1305" s="7"/>
      <c r="AU1305" s="8"/>
      <c r="AV1305" s="8"/>
      <c r="AW1305" s="8"/>
      <c r="AX1305" s="8"/>
      <c r="AY1305" s="8"/>
      <c r="AZ1305" s="8"/>
      <c r="BA1305" s="8"/>
      <c r="BB1305" s="8"/>
      <c r="BC1305" s="8"/>
      <c r="BD1305" s="2"/>
      <c r="BE1305" s="37"/>
      <c r="BF1305" s="7"/>
      <c r="BG1305" s="7"/>
      <c r="BH1305" s="7"/>
      <c r="BI1305" s="47"/>
      <c r="BJ1305" s="48"/>
      <c r="BK1305" s="48"/>
    </row>
    <row r="1306" spans="1:63" s="23" customFormat="1">
      <c r="A1306" s="7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44"/>
      <c r="X1306" s="8"/>
      <c r="Y1306" s="8"/>
      <c r="Z1306" s="8"/>
      <c r="AA1306" s="7"/>
      <c r="AB1306" s="8"/>
      <c r="AC1306" s="8"/>
      <c r="AD1306" s="3"/>
      <c r="AE1306" s="8"/>
      <c r="AF1306" s="8"/>
      <c r="AG1306" s="8"/>
      <c r="AH1306" s="7"/>
      <c r="AI1306" s="56"/>
      <c r="AJ1306" s="56"/>
      <c r="AK1306" s="56"/>
      <c r="AL1306" s="56"/>
      <c r="AM1306" s="56"/>
      <c r="AN1306" s="56"/>
      <c r="AO1306" s="56"/>
      <c r="AP1306" s="56"/>
      <c r="AQ1306" s="56"/>
      <c r="AR1306" s="56"/>
      <c r="AS1306" s="31"/>
      <c r="AT1306" s="7"/>
      <c r="AU1306" s="8"/>
      <c r="AV1306" s="8"/>
      <c r="AW1306" s="8"/>
      <c r="AX1306" s="8"/>
      <c r="AY1306" s="8"/>
      <c r="AZ1306" s="8"/>
      <c r="BA1306" s="8"/>
      <c r="BB1306" s="8"/>
      <c r="BC1306" s="8"/>
      <c r="BD1306" s="2"/>
      <c r="BE1306" s="37"/>
      <c r="BF1306" s="7"/>
      <c r="BG1306" s="7"/>
      <c r="BH1306" s="7"/>
      <c r="BI1306" s="47"/>
      <c r="BJ1306" s="48"/>
      <c r="BK1306" s="48"/>
    </row>
    <row r="1307" spans="1:63" s="23" customFormat="1">
      <c r="A1307" s="7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44"/>
      <c r="X1307" s="8"/>
      <c r="Y1307" s="8"/>
      <c r="Z1307" s="8"/>
      <c r="AA1307" s="7"/>
      <c r="AB1307" s="8"/>
      <c r="AC1307" s="8"/>
      <c r="AD1307" s="3"/>
      <c r="AE1307" s="8"/>
      <c r="AF1307" s="8"/>
      <c r="AG1307" s="8"/>
      <c r="AH1307" s="7"/>
      <c r="AI1307" s="56"/>
      <c r="AJ1307" s="56"/>
      <c r="AK1307" s="56"/>
      <c r="AL1307" s="56"/>
      <c r="AM1307" s="56"/>
      <c r="AN1307" s="56"/>
      <c r="AO1307" s="56"/>
      <c r="AP1307" s="56"/>
      <c r="AQ1307" s="56"/>
      <c r="AR1307" s="56"/>
      <c r="AS1307" s="31"/>
      <c r="AT1307" s="7"/>
      <c r="AU1307" s="8"/>
      <c r="AV1307" s="8"/>
      <c r="AW1307" s="8"/>
      <c r="AX1307" s="8"/>
      <c r="AY1307" s="8"/>
      <c r="AZ1307" s="8"/>
      <c r="BA1307" s="8"/>
      <c r="BB1307" s="8"/>
      <c r="BC1307" s="8"/>
      <c r="BD1307" s="2"/>
      <c r="BE1307" s="37"/>
      <c r="BF1307" s="7"/>
      <c r="BG1307" s="7"/>
      <c r="BH1307" s="7"/>
      <c r="BI1307" s="47"/>
      <c r="BJ1307" s="48"/>
      <c r="BK1307" s="48"/>
    </row>
    <row r="1308" spans="1:63" s="23" customFormat="1">
      <c r="A1308" s="7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44"/>
      <c r="X1308" s="8"/>
      <c r="Y1308" s="8"/>
      <c r="Z1308" s="8"/>
      <c r="AA1308" s="7"/>
      <c r="AB1308" s="8"/>
      <c r="AC1308" s="8"/>
      <c r="AD1308" s="3"/>
      <c r="AE1308" s="8"/>
      <c r="AF1308" s="8"/>
      <c r="AG1308" s="8"/>
      <c r="AH1308" s="7"/>
      <c r="AI1308" s="56"/>
      <c r="AJ1308" s="56"/>
      <c r="AK1308" s="56"/>
      <c r="AL1308" s="56"/>
      <c r="AM1308" s="56"/>
      <c r="AN1308" s="56"/>
      <c r="AO1308" s="56"/>
      <c r="AP1308" s="56"/>
      <c r="AQ1308" s="56"/>
      <c r="AR1308" s="56"/>
      <c r="AS1308" s="31"/>
      <c r="AT1308" s="7"/>
      <c r="AU1308" s="8"/>
      <c r="AV1308" s="8"/>
      <c r="AW1308" s="8"/>
      <c r="AX1308" s="8"/>
      <c r="AY1308" s="8"/>
      <c r="AZ1308" s="8"/>
      <c r="BA1308" s="8"/>
      <c r="BB1308" s="8"/>
      <c r="BC1308" s="8"/>
      <c r="BD1308" s="2"/>
      <c r="BE1308" s="37"/>
      <c r="BF1308" s="7"/>
      <c r="BG1308" s="7"/>
      <c r="BH1308" s="7"/>
      <c r="BI1308" s="47"/>
      <c r="BJ1308" s="48"/>
      <c r="BK1308" s="48"/>
    </row>
    <row r="1309" spans="1:63" s="23" customFormat="1">
      <c r="A1309" s="7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44"/>
      <c r="X1309" s="8"/>
      <c r="Y1309" s="8"/>
      <c r="Z1309" s="8"/>
      <c r="AA1309" s="7"/>
      <c r="AB1309" s="8"/>
      <c r="AC1309" s="8"/>
      <c r="AD1309" s="3"/>
      <c r="AE1309" s="8"/>
      <c r="AF1309" s="8"/>
      <c r="AG1309" s="8"/>
      <c r="AH1309" s="7"/>
      <c r="AI1309" s="56"/>
      <c r="AJ1309" s="56"/>
      <c r="AK1309" s="56"/>
      <c r="AL1309" s="56"/>
      <c r="AM1309" s="56"/>
      <c r="AN1309" s="56"/>
      <c r="AO1309" s="56"/>
      <c r="AP1309" s="56"/>
      <c r="AQ1309" s="56"/>
      <c r="AR1309" s="56"/>
      <c r="AS1309" s="31"/>
      <c r="AT1309" s="7"/>
      <c r="AU1309" s="8"/>
      <c r="AV1309" s="8"/>
      <c r="AW1309" s="8"/>
      <c r="AX1309" s="8"/>
      <c r="AY1309" s="8"/>
      <c r="AZ1309" s="8"/>
      <c r="BA1309" s="8"/>
      <c r="BB1309" s="8"/>
      <c r="BC1309" s="8"/>
      <c r="BD1309" s="2"/>
      <c r="BE1309" s="38"/>
      <c r="BF1309" s="7"/>
      <c r="BG1309" s="7"/>
      <c r="BH1309" s="7"/>
      <c r="BI1309" s="47"/>
      <c r="BJ1309" s="48"/>
      <c r="BK1309" s="48"/>
    </row>
    <row r="1310" spans="1:63" s="23" customFormat="1">
      <c r="A1310" s="7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44"/>
      <c r="X1310" s="8"/>
      <c r="Y1310" s="8"/>
      <c r="Z1310" s="8"/>
      <c r="AA1310" s="7"/>
      <c r="AB1310" s="8"/>
      <c r="AC1310" s="8"/>
      <c r="AD1310" s="3"/>
      <c r="AE1310" s="8"/>
      <c r="AF1310" s="8"/>
      <c r="AG1310" s="8"/>
      <c r="AH1310" s="7"/>
      <c r="AI1310" s="56"/>
      <c r="AJ1310" s="56"/>
      <c r="AK1310" s="56"/>
      <c r="AL1310" s="56"/>
      <c r="AM1310" s="56"/>
      <c r="AN1310" s="56"/>
      <c r="AO1310" s="56"/>
      <c r="AP1310" s="56"/>
      <c r="AQ1310" s="56"/>
      <c r="AR1310" s="56"/>
      <c r="AS1310" s="31"/>
      <c r="AT1310" s="7"/>
      <c r="AU1310" s="8"/>
      <c r="AV1310" s="8"/>
      <c r="AW1310" s="8"/>
      <c r="AX1310" s="8"/>
      <c r="AY1310" s="8"/>
      <c r="AZ1310" s="8"/>
      <c r="BA1310" s="8"/>
      <c r="BB1310" s="8"/>
      <c r="BC1310" s="8"/>
      <c r="BD1310" s="2"/>
      <c r="BE1310" s="38"/>
      <c r="BF1310" s="7"/>
      <c r="BG1310" s="7"/>
      <c r="BH1310" s="7"/>
      <c r="BI1310" s="47"/>
      <c r="BJ1310" s="48"/>
      <c r="BK1310" s="48"/>
    </row>
    <row r="1311" spans="1:63" s="23" customFormat="1">
      <c r="A1311" s="7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44"/>
      <c r="X1311" s="8"/>
      <c r="Y1311" s="8"/>
      <c r="Z1311" s="8"/>
      <c r="AA1311" s="7"/>
      <c r="AB1311" s="8"/>
      <c r="AC1311" s="8"/>
      <c r="AD1311" s="3"/>
      <c r="AE1311" s="8"/>
      <c r="AF1311" s="8"/>
      <c r="AG1311" s="8"/>
      <c r="AH1311" s="7"/>
      <c r="AI1311" s="56"/>
      <c r="AJ1311" s="56"/>
      <c r="AK1311" s="56"/>
      <c r="AL1311" s="56"/>
      <c r="AM1311" s="56"/>
      <c r="AN1311" s="56"/>
      <c r="AO1311" s="56"/>
      <c r="AP1311" s="56"/>
      <c r="AQ1311" s="56"/>
      <c r="AR1311" s="56"/>
      <c r="AS1311" s="31"/>
      <c r="AT1311" s="7"/>
      <c r="AU1311" s="8"/>
      <c r="AV1311" s="8"/>
      <c r="AW1311" s="8"/>
      <c r="AX1311" s="8"/>
      <c r="AY1311" s="8"/>
      <c r="AZ1311" s="8"/>
      <c r="BA1311" s="8"/>
      <c r="BB1311" s="8"/>
      <c r="BC1311" s="8"/>
      <c r="BD1311" s="2"/>
      <c r="BE1311" s="38"/>
      <c r="BF1311" s="7"/>
      <c r="BG1311" s="7"/>
      <c r="BH1311" s="7"/>
      <c r="BI1311" s="47"/>
      <c r="BJ1311" s="48"/>
      <c r="BK1311" s="48"/>
    </row>
    <row r="1312" spans="1:63" s="23" customFormat="1">
      <c r="A1312" s="7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44"/>
      <c r="X1312" s="8"/>
      <c r="Y1312" s="8"/>
      <c r="Z1312" s="8"/>
      <c r="AA1312" s="7"/>
      <c r="AB1312" s="8"/>
      <c r="AC1312" s="8"/>
      <c r="AD1312" s="3"/>
      <c r="AE1312" s="8"/>
      <c r="AF1312" s="8"/>
      <c r="AG1312" s="8"/>
      <c r="AH1312" s="7"/>
      <c r="AI1312" s="56"/>
      <c r="AJ1312" s="56"/>
      <c r="AK1312" s="56"/>
      <c r="AL1312" s="56"/>
      <c r="AM1312" s="56"/>
      <c r="AN1312" s="56"/>
      <c r="AO1312" s="56"/>
      <c r="AP1312" s="56"/>
      <c r="AQ1312" s="56"/>
      <c r="AR1312" s="56"/>
      <c r="AS1312" s="31"/>
      <c r="AT1312" s="7"/>
      <c r="AU1312" s="8"/>
      <c r="AV1312" s="8"/>
      <c r="AW1312" s="8"/>
      <c r="AX1312" s="8"/>
      <c r="AY1312" s="8"/>
      <c r="AZ1312" s="8"/>
      <c r="BA1312" s="8"/>
      <c r="BB1312" s="8"/>
      <c r="BC1312" s="8"/>
      <c r="BD1312" s="2"/>
      <c r="BE1312" s="38"/>
      <c r="BF1312" s="7"/>
      <c r="BG1312" s="7"/>
      <c r="BH1312" s="7"/>
      <c r="BI1312" s="47"/>
      <c r="BJ1312" s="48"/>
      <c r="BK1312" s="48"/>
    </row>
    <row r="1313" spans="1:63" s="23" customFormat="1">
      <c r="A1313" s="7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44"/>
      <c r="X1313" s="8"/>
      <c r="Y1313" s="8"/>
      <c r="Z1313" s="8"/>
      <c r="AA1313" s="7"/>
      <c r="AB1313" s="8"/>
      <c r="AC1313" s="8"/>
      <c r="AD1313" s="3"/>
      <c r="AE1313" s="8"/>
      <c r="AF1313" s="8"/>
      <c r="AG1313" s="8"/>
      <c r="AH1313" s="7"/>
      <c r="AI1313" s="56"/>
      <c r="AJ1313" s="56"/>
      <c r="AK1313" s="56"/>
      <c r="AL1313" s="56"/>
      <c r="AM1313" s="56"/>
      <c r="AN1313" s="56"/>
      <c r="AO1313" s="56"/>
      <c r="AP1313" s="56"/>
      <c r="AQ1313" s="56"/>
      <c r="AR1313" s="56"/>
      <c r="AS1313" s="31"/>
      <c r="AT1313" s="7"/>
      <c r="AU1313" s="8"/>
      <c r="AV1313" s="8"/>
      <c r="AW1313" s="8"/>
      <c r="AX1313" s="8"/>
      <c r="AY1313" s="8"/>
      <c r="AZ1313" s="8"/>
      <c r="BA1313" s="8"/>
      <c r="BB1313" s="8"/>
      <c r="BC1313" s="8"/>
      <c r="BD1313" s="2"/>
      <c r="BE1313" s="38"/>
      <c r="BF1313" s="7"/>
      <c r="BG1313" s="7"/>
      <c r="BH1313" s="7"/>
      <c r="BI1313" s="47"/>
      <c r="BJ1313" s="48"/>
      <c r="BK1313" s="48"/>
    </row>
    <row r="1314" spans="1:63" s="23" customFormat="1">
      <c r="A1314" s="7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44"/>
      <c r="X1314" s="8"/>
      <c r="Y1314" s="8"/>
      <c r="Z1314" s="8"/>
      <c r="AA1314" s="7"/>
      <c r="AB1314" s="8"/>
      <c r="AC1314" s="8"/>
      <c r="AD1314" s="3"/>
      <c r="AE1314" s="8"/>
      <c r="AF1314" s="8"/>
      <c r="AG1314" s="8"/>
      <c r="AH1314" s="7"/>
      <c r="AI1314" s="56"/>
      <c r="AJ1314" s="56"/>
      <c r="AK1314" s="56"/>
      <c r="AL1314" s="56"/>
      <c r="AM1314" s="56"/>
      <c r="AN1314" s="56"/>
      <c r="AO1314" s="56"/>
      <c r="AP1314" s="56"/>
      <c r="AQ1314" s="56"/>
      <c r="AR1314" s="56"/>
      <c r="AS1314" s="31"/>
      <c r="AT1314" s="7"/>
      <c r="AU1314" s="8"/>
      <c r="AV1314" s="8"/>
      <c r="AW1314" s="8"/>
      <c r="AX1314" s="8"/>
      <c r="AY1314" s="8"/>
      <c r="AZ1314" s="8"/>
      <c r="BA1314" s="8"/>
      <c r="BB1314" s="8"/>
      <c r="BC1314" s="8"/>
      <c r="BD1314" s="2"/>
      <c r="BE1314" s="38"/>
      <c r="BF1314" s="7"/>
      <c r="BG1314" s="7"/>
      <c r="BH1314" s="7"/>
      <c r="BI1314" s="47"/>
      <c r="BJ1314" s="48"/>
      <c r="BK1314" s="48"/>
    </row>
    <row r="1315" spans="1:63" s="23" customFormat="1">
      <c r="A1315" s="7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44"/>
      <c r="X1315" s="8"/>
      <c r="Y1315" s="8"/>
      <c r="Z1315" s="8"/>
      <c r="AA1315" s="7"/>
      <c r="AB1315" s="8"/>
      <c r="AC1315" s="8"/>
      <c r="AD1315" s="3"/>
      <c r="AE1315" s="8"/>
      <c r="AF1315" s="8"/>
      <c r="AG1315" s="8"/>
      <c r="AH1315" s="7"/>
      <c r="AI1315" s="56"/>
      <c r="AJ1315" s="56"/>
      <c r="AK1315" s="56"/>
      <c r="AL1315" s="56"/>
      <c r="AM1315" s="56"/>
      <c r="AN1315" s="56"/>
      <c r="AO1315" s="56"/>
      <c r="AP1315" s="56"/>
      <c r="AQ1315" s="56"/>
      <c r="AR1315" s="56"/>
      <c r="AS1315" s="31"/>
      <c r="AT1315" s="7"/>
      <c r="AU1315" s="8"/>
      <c r="AV1315" s="8"/>
      <c r="AW1315" s="8"/>
      <c r="AX1315" s="8"/>
      <c r="AY1315" s="8"/>
      <c r="AZ1315" s="8"/>
      <c r="BA1315" s="8"/>
      <c r="BB1315" s="8"/>
      <c r="BC1315" s="8"/>
      <c r="BD1315" s="2"/>
      <c r="BE1315" s="38"/>
      <c r="BF1315" s="7"/>
      <c r="BG1315" s="7"/>
      <c r="BH1315" s="7"/>
      <c r="BI1315" s="47"/>
      <c r="BJ1315" s="48"/>
      <c r="BK1315" s="48"/>
    </row>
    <row r="1316" spans="1:63" s="23" customFormat="1">
      <c r="A1316" s="7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44"/>
      <c r="X1316" s="8"/>
      <c r="Y1316" s="8"/>
      <c r="Z1316" s="8"/>
      <c r="AA1316" s="7"/>
      <c r="AB1316" s="8"/>
      <c r="AC1316" s="8"/>
      <c r="AD1316" s="3"/>
      <c r="AE1316" s="8"/>
      <c r="AF1316" s="8"/>
      <c r="AG1316" s="8"/>
      <c r="AH1316" s="7"/>
      <c r="AI1316" s="56"/>
      <c r="AJ1316" s="56"/>
      <c r="AK1316" s="56"/>
      <c r="AL1316" s="56"/>
      <c r="AM1316" s="56"/>
      <c r="AN1316" s="56"/>
      <c r="AO1316" s="56"/>
      <c r="AP1316" s="56"/>
      <c r="AQ1316" s="56"/>
      <c r="AR1316" s="56"/>
      <c r="AS1316" s="31"/>
      <c r="AT1316" s="7"/>
      <c r="AU1316" s="8"/>
      <c r="AV1316" s="8"/>
      <c r="AW1316" s="8"/>
      <c r="AX1316" s="8"/>
      <c r="AY1316" s="8"/>
      <c r="AZ1316" s="8"/>
      <c r="BA1316" s="8"/>
      <c r="BB1316" s="8"/>
      <c r="BC1316" s="8"/>
      <c r="BD1316" s="2"/>
      <c r="BE1316" s="38"/>
      <c r="BF1316" s="7"/>
      <c r="BG1316" s="7"/>
      <c r="BH1316" s="7"/>
      <c r="BI1316" s="47"/>
      <c r="BJ1316" s="48"/>
      <c r="BK1316" s="48"/>
    </row>
    <row r="1317" spans="1:63" s="23" customFormat="1">
      <c r="A1317" s="7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44"/>
      <c r="X1317" s="8"/>
      <c r="Y1317" s="8"/>
      <c r="Z1317" s="8"/>
      <c r="AA1317" s="7"/>
      <c r="AB1317" s="8"/>
      <c r="AC1317" s="8"/>
      <c r="AD1317" s="3"/>
      <c r="AE1317" s="8"/>
      <c r="AF1317" s="8"/>
      <c r="AG1317" s="8"/>
      <c r="AH1317" s="7"/>
      <c r="AI1317" s="56"/>
      <c r="AJ1317" s="56"/>
      <c r="AK1317" s="56"/>
      <c r="AL1317" s="56"/>
      <c r="AM1317" s="56"/>
      <c r="AN1317" s="56"/>
      <c r="AO1317" s="56"/>
      <c r="AP1317" s="56"/>
      <c r="AQ1317" s="56"/>
      <c r="AR1317" s="56"/>
      <c r="AS1317" s="31"/>
      <c r="AT1317" s="7"/>
      <c r="AU1317" s="8"/>
      <c r="AV1317" s="8"/>
      <c r="AW1317" s="8"/>
      <c r="AX1317" s="8"/>
      <c r="AY1317" s="8"/>
      <c r="AZ1317" s="8"/>
      <c r="BA1317" s="8"/>
      <c r="BB1317" s="8"/>
      <c r="BC1317" s="8"/>
      <c r="BD1317" s="2"/>
      <c r="BE1317" s="38"/>
      <c r="BF1317" s="7"/>
      <c r="BG1317" s="7"/>
      <c r="BH1317" s="7"/>
      <c r="BI1317" s="47"/>
      <c r="BJ1317" s="48"/>
      <c r="BK1317" s="48"/>
    </row>
    <row r="1318" spans="1:63" s="23" customFormat="1">
      <c r="A1318" s="7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44"/>
      <c r="X1318" s="8"/>
      <c r="Y1318" s="8"/>
      <c r="Z1318" s="8"/>
      <c r="AA1318" s="7"/>
      <c r="AB1318" s="8"/>
      <c r="AC1318" s="8"/>
      <c r="AD1318" s="3"/>
      <c r="AE1318" s="8"/>
      <c r="AF1318" s="8"/>
      <c r="AG1318" s="8"/>
      <c r="AH1318" s="7"/>
      <c r="AI1318" s="56"/>
      <c r="AJ1318" s="56"/>
      <c r="AK1318" s="56"/>
      <c r="AL1318" s="56"/>
      <c r="AM1318" s="56"/>
      <c r="AN1318" s="56"/>
      <c r="AO1318" s="56"/>
      <c r="AP1318" s="56"/>
      <c r="AQ1318" s="56"/>
      <c r="AR1318" s="56"/>
      <c r="AS1318" s="31"/>
      <c r="AT1318" s="7"/>
      <c r="AU1318" s="8"/>
      <c r="AV1318" s="8"/>
      <c r="AW1318" s="8"/>
      <c r="AX1318" s="8"/>
      <c r="AY1318" s="8"/>
      <c r="AZ1318" s="8"/>
      <c r="BA1318" s="8"/>
      <c r="BB1318" s="8"/>
      <c r="BC1318" s="8"/>
      <c r="BD1318" s="2"/>
      <c r="BE1318" s="38"/>
      <c r="BF1318" s="7"/>
      <c r="BG1318" s="7"/>
      <c r="BH1318" s="7"/>
      <c r="BI1318" s="47"/>
      <c r="BJ1318" s="48"/>
      <c r="BK1318" s="48"/>
    </row>
    <row r="1319" spans="1:63" s="23" customFormat="1">
      <c r="A1319" s="7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44"/>
      <c r="X1319" s="8"/>
      <c r="Y1319" s="8"/>
      <c r="Z1319" s="8"/>
      <c r="AA1319" s="7"/>
      <c r="AB1319" s="8"/>
      <c r="AC1319" s="8"/>
      <c r="AD1319" s="3"/>
      <c r="AE1319" s="8"/>
      <c r="AF1319" s="8"/>
      <c r="AG1319" s="8"/>
      <c r="AH1319" s="7"/>
      <c r="AI1319" s="56"/>
      <c r="AJ1319" s="56"/>
      <c r="AK1319" s="56"/>
      <c r="AL1319" s="56"/>
      <c r="AM1319" s="56"/>
      <c r="AN1319" s="56"/>
      <c r="AO1319" s="56"/>
      <c r="AP1319" s="56"/>
      <c r="AQ1319" s="56"/>
      <c r="AR1319" s="56"/>
      <c r="AS1319" s="31"/>
      <c r="AT1319" s="7"/>
      <c r="AU1319" s="8"/>
      <c r="AV1319" s="8"/>
      <c r="AW1319" s="8"/>
      <c r="AX1319" s="8"/>
      <c r="AY1319" s="8"/>
      <c r="AZ1319" s="8"/>
      <c r="BA1319" s="8"/>
      <c r="BB1319" s="8"/>
      <c r="BC1319" s="8"/>
      <c r="BD1319" s="2"/>
      <c r="BE1319" s="38"/>
      <c r="BF1319" s="7"/>
      <c r="BG1319" s="7"/>
      <c r="BH1319" s="7"/>
      <c r="BI1319" s="47"/>
      <c r="BJ1319" s="48"/>
      <c r="BK1319" s="48"/>
    </row>
    <row r="1320" spans="1:63" s="23" customFormat="1">
      <c r="A1320" s="7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44"/>
      <c r="X1320" s="8"/>
      <c r="Y1320" s="8"/>
      <c r="Z1320" s="8"/>
      <c r="AA1320" s="7"/>
      <c r="AB1320" s="8"/>
      <c r="AC1320" s="8"/>
      <c r="AD1320" s="3"/>
      <c r="AE1320" s="8"/>
      <c r="AF1320" s="8"/>
      <c r="AG1320" s="8"/>
      <c r="AH1320" s="7"/>
      <c r="AI1320" s="56"/>
      <c r="AJ1320" s="56"/>
      <c r="AK1320" s="56"/>
      <c r="AL1320" s="56"/>
      <c r="AM1320" s="56"/>
      <c r="AN1320" s="56"/>
      <c r="AO1320" s="56"/>
      <c r="AP1320" s="56"/>
      <c r="AQ1320" s="56"/>
      <c r="AR1320" s="56"/>
      <c r="AS1320" s="31"/>
      <c r="AT1320" s="7"/>
      <c r="AU1320" s="8"/>
      <c r="AV1320" s="8"/>
      <c r="AW1320" s="8"/>
      <c r="AX1320" s="8"/>
      <c r="AY1320" s="8"/>
      <c r="AZ1320" s="8"/>
      <c r="BA1320" s="8"/>
      <c r="BB1320" s="8"/>
      <c r="BC1320" s="8"/>
      <c r="BD1320" s="2"/>
      <c r="BE1320" s="38"/>
      <c r="BF1320" s="7"/>
      <c r="BG1320" s="7"/>
      <c r="BH1320" s="7"/>
      <c r="BI1320" s="47"/>
      <c r="BJ1320" s="48"/>
      <c r="BK1320" s="48"/>
    </row>
    <row r="1321" spans="1:63" s="23" customFormat="1">
      <c r="A1321" s="7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44"/>
      <c r="X1321" s="8"/>
      <c r="Y1321" s="8"/>
      <c r="Z1321" s="8"/>
      <c r="AA1321" s="7"/>
      <c r="AB1321" s="8"/>
      <c r="AC1321" s="8"/>
      <c r="AD1321" s="3"/>
      <c r="AE1321" s="8"/>
      <c r="AF1321" s="8"/>
      <c r="AG1321" s="8"/>
      <c r="AH1321" s="7"/>
      <c r="AI1321" s="56"/>
      <c r="AJ1321" s="56"/>
      <c r="AK1321" s="56"/>
      <c r="AL1321" s="56"/>
      <c r="AM1321" s="56"/>
      <c r="AN1321" s="56"/>
      <c r="AO1321" s="56"/>
      <c r="AP1321" s="56"/>
      <c r="AQ1321" s="56"/>
      <c r="AR1321" s="56"/>
      <c r="AS1321" s="31"/>
      <c r="AT1321" s="7"/>
      <c r="AU1321" s="8"/>
      <c r="AV1321" s="8"/>
      <c r="AW1321" s="8"/>
      <c r="AX1321" s="8"/>
      <c r="AY1321" s="8"/>
      <c r="AZ1321" s="8"/>
      <c r="BA1321" s="8"/>
      <c r="BB1321" s="8"/>
      <c r="BC1321" s="8"/>
      <c r="BD1321" s="2"/>
      <c r="BE1321" s="38"/>
      <c r="BF1321" s="7"/>
      <c r="BG1321" s="7"/>
      <c r="BH1321" s="7"/>
      <c r="BI1321" s="47"/>
      <c r="BJ1321" s="48"/>
      <c r="BK1321" s="48"/>
    </row>
    <row r="1322" spans="1:63" s="23" customFormat="1">
      <c r="A1322" s="7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44"/>
      <c r="X1322" s="8"/>
      <c r="Y1322" s="8"/>
      <c r="Z1322" s="8"/>
      <c r="AA1322" s="7"/>
      <c r="AB1322" s="8"/>
      <c r="AC1322" s="8"/>
      <c r="AD1322" s="3"/>
      <c r="AE1322" s="8"/>
      <c r="AF1322" s="8"/>
      <c r="AG1322" s="8"/>
      <c r="AH1322" s="7"/>
      <c r="AI1322" s="56"/>
      <c r="AJ1322" s="56"/>
      <c r="AK1322" s="56"/>
      <c r="AL1322" s="56"/>
      <c r="AM1322" s="56"/>
      <c r="AN1322" s="56"/>
      <c r="AO1322" s="56"/>
      <c r="AP1322" s="56"/>
      <c r="AQ1322" s="56"/>
      <c r="AR1322" s="56"/>
      <c r="AS1322" s="31"/>
      <c r="AT1322" s="7"/>
      <c r="AU1322" s="8"/>
      <c r="AV1322" s="8"/>
      <c r="AW1322" s="8"/>
      <c r="AX1322" s="8"/>
      <c r="AY1322" s="8"/>
      <c r="AZ1322" s="8"/>
      <c r="BA1322" s="8"/>
      <c r="BB1322" s="8"/>
      <c r="BC1322" s="8"/>
      <c r="BD1322" s="2"/>
      <c r="BE1322" s="38"/>
      <c r="BF1322" s="7"/>
      <c r="BG1322" s="7"/>
      <c r="BH1322" s="7"/>
      <c r="BI1322" s="47"/>
      <c r="BJ1322" s="48"/>
      <c r="BK1322" s="48"/>
    </row>
    <row r="1323" spans="1:63" s="23" customFormat="1">
      <c r="A1323" s="7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44"/>
      <c r="X1323" s="8"/>
      <c r="Y1323" s="8"/>
      <c r="Z1323" s="8"/>
      <c r="AA1323" s="7"/>
      <c r="AB1323" s="8"/>
      <c r="AC1323" s="8"/>
      <c r="AD1323" s="3"/>
      <c r="AE1323" s="8"/>
      <c r="AF1323" s="8"/>
      <c r="AG1323" s="8"/>
      <c r="AH1323" s="7"/>
      <c r="AI1323" s="56"/>
      <c r="AJ1323" s="56"/>
      <c r="AK1323" s="56"/>
      <c r="AL1323" s="56"/>
      <c r="AM1323" s="56"/>
      <c r="AN1323" s="56"/>
      <c r="AO1323" s="56"/>
      <c r="AP1323" s="56"/>
      <c r="AQ1323" s="56"/>
      <c r="AR1323" s="56"/>
      <c r="AS1323" s="31"/>
      <c r="AT1323" s="7"/>
      <c r="AU1323" s="8"/>
      <c r="AV1323" s="8"/>
      <c r="AW1323" s="8"/>
      <c r="AX1323" s="8"/>
      <c r="AY1323" s="8"/>
      <c r="AZ1323" s="8"/>
      <c r="BA1323" s="8"/>
      <c r="BB1323" s="8"/>
      <c r="BC1323" s="8"/>
      <c r="BD1323" s="2"/>
      <c r="BE1323" s="38"/>
      <c r="BF1323" s="7"/>
      <c r="BG1323" s="7"/>
      <c r="BH1323" s="7"/>
      <c r="BI1323" s="47"/>
      <c r="BJ1323" s="48"/>
      <c r="BK1323" s="48"/>
    </row>
    <row r="1324" spans="1:63" s="23" customFormat="1">
      <c r="A1324" s="7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44"/>
      <c r="X1324" s="8"/>
      <c r="Y1324" s="8"/>
      <c r="Z1324" s="8"/>
      <c r="AA1324" s="7"/>
      <c r="AB1324" s="8"/>
      <c r="AC1324" s="8"/>
      <c r="AD1324" s="3"/>
      <c r="AE1324" s="8"/>
      <c r="AF1324" s="8"/>
      <c r="AG1324" s="8"/>
      <c r="AH1324" s="7"/>
      <c r="AI1324" s="56"/>
      <c r="AJ1324" s="56"/>
      <c r="AK1324" s="56"/>
      <c r="AL1324" s="56"/>
      <c r="AM1324" s="56"/>
      <c r="AN1324" s="56"/>
      <c r="AO1324" s="56"/>
      <c r="AP1324" s="56"/>
      <c r="AQ1324" s="56"/>
      <c r="AR1324" s="56"/>
      <c r="AS1324" s="31"/>
      <c r="AT1324" s="7"/>
      <c r="AU1324" s="8"/>
      <c r="AV1324" s="8"/>
      <c r="AW1324" s="8"/>
      <c r="AX1324" s="8"/>
      <c r="AY1324" s="8"/>
      <c r="AZ1324" s="8"/>
      <c r="BA1324" s="8"/>
      <c r="BB1324" s="8"/>
      <c r="BC1324" s="8"/>
      <c r="BD1324" s="2"/>
      <c r="BE1324" s="38"/>
      <c r="BF1324" s="7"/>
      <c r="BG1324" s="7"/>
      <c r="BH1324" s="7"/>
      <c r="BI1324" s="47"/>
      <c r="BJ1324" s="48"/>
      <c r="BK1324" s="48"/>
    </row>
    <row r="1325" spans="1:63" s="23" customFormat="1">
      <c r="A1325" s="7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44"/>
      <c r="X1325" s="8"/>
      <c r="Y1325" s="8"/>
      <c r="Z1325" s="8"/>
      <c r="AA1325" s="7"/>
      <c r="AB1325" s="8"/>
      <c r="AC1325" s="8"/>
      <c r="AD1325" s="3"/>
      <c r="AE1325" s="8"/>
      <c r="AF1325" s="8"/>
      <c r="AG1325" s="8"/>
      <c r="AH1325" s="7"/>
      <c r="AI1325" s="56"/>
      <c r="AJ1325" s="56"/>
      <c r="AK1325" s="56"/>
      <c r="AL1325" s="56"/>
      <c r="AM1325" s="56"/>
      <c r="AN1325" s="56"/>
      <c r="AO1325" s="56"/>
      <c r="AP1325" s="56"/>
      <c r="AQ1325" s="56"/>
      <c r="AR1325" s="56"/>
      <c r="AS1325" s="31"/>
      <c r="AT1325" s="7"/>
      <c r="AU1325" s="8"/>
      <c r="AV1325" s="8"/>
      <c r="AW1325" s="8"/>
      <c r="AX1325" s="8"/>
      <c r="AY1325" s="8"/>
      <c r="AZ1325" s="8"/>
      <c r="BA1325" s="8"/>
      <c r="BB1325" s="8"/>
      <c r="BC1325" s="8"/>
      <c r="BD1325" s="2"/>
      <c r="BE1325" s="37"/>
      <c r="BF1325" s="7"/>
      <c r="BG1325" s="7"/>
      <c r="BH1325" s="7"/>
      <c r="BI1325" s="47"/>
      <c r="BJ1325" s="48"/>
      <c r="BK1325" s="48"/>
    </row>
    <row r="1326" spans="1:63" s="23" customFormat="1">
      <c r="A1326" s="7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44"/>
      <c r="X1326" s="8"/>
      <c r="Y1326" s="8"/>
      <c r="Z1326" s="8"/>
      <c r="AA1326" s="7"/>
      <c r="AB1326" s="8"/>
      <c r="AC1326" s="8"/>
      <c r="AD1326" s="3"/>
      <c r="AE1326" s="8"/>
      <c r="AF1326" s="8"/>
      <c r="AG1326" s="8"/>
      <c r="AH1326" s="7"/>
      <c r="AI1326" s="56"/>
      <c r="AJ1326" s="56"/>
      <c r="AK1326" s="56"/>
      <c r="AL1326" s="56"/>
      <c r="AM1326" s="56"/>
      <c r="AN1326" s="56"/>
      <c r="AO1326" s="56"/>
      <c r="AP1326" s="56"/>
      <c r="AQ1326" s="56"/>
      <c r="AR1326" s="56"/>
      <c r="AS1326" s="31"/>
      <c r="AT1326" s="7"/>
      <c r="AU1326" s="8"/>
      <c r="AV1326" s="8"/>
      <c r="AW1326" s="8"/>
      <c r="AX1326" s="8"/>
      <c r="AY1326" s="8"/>
      <c r="AZ1326" s="8"/>
      <c r="BA1326" s="8"/>
      <c r="BB1326" s="8"/>
      <c r="BC1326" s="8"/>
      <c r="BD1326" s="2"/>
      <c r="BE1326" s="37"/>
      <c r="BF1326" s="7"/>
      <c r="BG1326" s="7"/>
      <c r="BH1326" s="7"/>
      <c r="BI1326" s="47"/>
      <c r="BJ1326" s="48"/>
      <c r="BK1326" s="48"/>
    </row>
    <row r="1327" spans="1:63" s="23" customFormat="1">
      <c r="A1327" s="7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44"/>
      <c r="X1327" s="8"/>
      <c r="Y1327" s="8"/>
      <c r="Z1327" s="8"/>
      <c r="AA1327" s="7"/>
      <c r="AB1327" s="8"/>
      <c r="AC1327" s="8"/>
      <c r="AD1327" s="3"/>
      <c r="AE1327" s="8"/>
      <c r="AF1327" s="8"/>
      <c r="AG1327" s="8"/>
      <c r="AH1327" s="7"/>
      <c r="AI1327" s="56"/>
      <c r="AJ1327" s="56"/>
      <c r="AK1327" s="56"/>
      <c r="AL1327" s="56"/>
      <c r="AM1327" s="56"/>
      <c r="AN1327" s="56"/>
      <c r="AO1327" s="56"/>
      <c r="AP1327" s="56"/>
      <c r="AQ1327" s="56"/>
      <c r="AR1327" s="56"/>
      <c r="AS1327" s="31"/>
      <c r="AT1327" s="7"/>
      <c r="AU1327" s="8"/>
      <c r="AV1327" s="8"/>
      <c r="AW1327" s="8"/>
      <c r="AX1327" s="8"/>
      <c r="AY1327" s="8"/>
      <c r="AZ1327" s="8"/>
      <c r="BA1327" s="8"/>
      <c r="BB1327" s="8"/>
      <c r="BC1327" s="8"/>
      <c r="BD1327" s="2"/>
      <c r="BE1327" s="37"/>
      <c r="BF1327" s="7"/>
      <c r="BG1327" s="7"/>
      <c r="BH1327" s="7"/>
      <c r="BI1327" s="47"/>
      <c r="BJ1327" s="48"/>
      <c r="BK1327" s="48"/>
    </row>
    <row r="1328" spans="1:63" s="23" customFormat="1">
      <c r="A1328" s="7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44"/>
      <c r="X1328" s="8"/>
      <c r="Y1328" s="8"/>
      <c r="Z1328" s="8"/>
      <c r="AA1328" s="7"/>
      <c r="AB1328" s="8"/>
      <c r="AC1328" s="8"/>
      <c r="AD1328" s="3"/>
      <c r="AE1328" s="8"/>
      <c r="AF1328" s="8"/>
      <c r="AG1328" s="8"/>
      <c r="AH1328" s="7"/>
      <c r="AI1328" s="56"/>
      <c r="AJ1328" s="56"/>
      <c r="AK1328" s="56"/>
      <c r="AL1328" s="56"/>
      <c r="AM1328" s="56"/>
      <c r="AN1328" s="56"/>
      <c r="AO1328" s="56"/>
      <c r="AP1328" s="56"/>
      <c r="AQ1328" s="56"/>
      <c r="AR1328" s="56"/>
      <c r="AS1328" s="31"/>
      <c r="AT1328" s="7"/>
      <c r="AU1328" s="8"/>
      <c r="AV1328" s="8"/>
      <c r="AW1328" s="8"/>
      <c r="AX1328" s="8"/>
      <c r="AY1328" s="8"/>
      <c r="AZ1328" s="8"/>
      <c r="BA1328" s="8"/>
      <c r="BB1328" s="8"/>
      <c r="BC1328" s="8"/>
      <c r="BD1328" s="2"/>
      <c r="BE1328" s="37"/>
      <c r="BF1328" s="7"/>
      <c r="BG1328" s="7"/>
      <c r="BH1328" s="7"/>
      <c r="BI1328" s="47"/>
      <c r="BJ1328" s="48"/>
      <c r="BK1328" s="48"/>
    </row>
    <row r="1329" spans="1:63" s="23" customFormat="1">
      <c r="A1329" s="7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44"/>
      <c r="X1329" s="8"/>
      <c r="Y1329" s="8"/>
      <c r="Z1329" s="8"/>
      <c r="AA1329" s="7"/>
      <c r="AB1329" s="8"/>
      <c r="AC1329" s="8"/>
      <c r="AD1329" s="3"/>
      <c r="AE1329" s="8"/>
      <c r="AF1329" s="8"/>
      <c r="AG1329" s="8"/>
      <c r="AH1329" s="7"/>
      <c r="AI1329" s="56"/>
      <c r="AJ1329" s="56"/>
      <c r="AK1329" s="56"/>
      <c r="AL1329" s="56"/>
      <c r="AM1329" s="56"/>
      <c r="AN1329" s="56"/>
      <c r="AO1329" s="56"/>
      <c r="AP1329" s="56"/>
      <c r="AQ1329" s="56"/>
      <c r="AR1329" s="56"/>
      <c r="AS1329" s="31"/>
      <c r="AT1329" s="7"/>
      <c r="AU1329" s="8"/>
      <c r="AV1329" s="8"/>
      <c r="AW1329" s="8"/>
      <c r="AX1329" s="8"/>
      <c r="AY1329" s="8"/>
      <c r="AZ1329" s="8"/>
      <c r="BA1329" s="8"/>
      <c r="BB1329" s="8"/>
      <c r="BC1329" s="8"/>
      <c r="BD1329" s="2"/>
      <c r="BE1329" s="37"/>
      <c r="BF1329" s="7"/>
      <c r="BG1329" s="7"/>
      <c r="BH1329" s="7"/>
      <c r="BI1329" s="47"/>
      <c r="BJ1329" s="48"/>
      <c r="BK1329" s="48"/>
    </row>
    <row r="1330" spans="1:63" s="23" customFormat="1">
      <c r="A1330" s="7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44"/>
      <c r="X1330" s="8"/>
      <c r="Y1330" s="8"/>
      <c r="Z1330" s="8"/>
      <c r="AA1330" s="7"/>
      <c r="AB1330" s="8"/>
      <c r="AC1330" s="8"/>
      <c r="AD1330" s="3"/>
      <c r="AE1330" s="8"/>
      <c r="AF1330" s="8"/>
      <c r="AG1330" s="8"/>
      <c r="AH1330" s="7"/>
      <c r="AI1330" s="56"/>
      <c r="AJ1330" s="56"/>
      <c r="AK1330" s="56"/>
      <c r="AL1330" s="56"/>
      <c r="AM1330" s="56"/>
      <c r="AN1330" s="56"/>
      <c r="AO1330" s="56"/>
      <c r="AP1330" s="56"/>
      <c r="AQ1330" s="56"/>
      <c r="AR1330" s="56"/>
      <c r="AS1330" s="31"/>
      <c r="AT1330" s="7"/>
      <c r="AU1330" s="8"/>
      <c r="AV1330" s="8"/>
      <c r="AW1330" s="8"/>
      <c r="AX1330" s="8"/>
      <c r="AY1330" s="8"/>
      <c r="AZ1330" s="8"/>
      <c r="BA1330" s="8"/>
      <c r="BB1330" s="8"/>
      <c r="BC1330" s="8"/>
      <c r="BD1330" s="2"/>
      <c r="BE1330" s="37"/>
      <c r="BF1330" s="7"/>
      <c r="BG1330" s="7"/>
      <c r="BH1330" s="7"/>
      <c r="BI1330" s="47"/>
      <c r="BJ1330" s="48"/>
      <c r="BK1330" s="48"/>
    </row>
    <row r="1331" spans="1:63" s="23" customFormat="1">
      <c r="A1331" s="7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44"/>
      <c r="X1331" s="8"/>
      <c r="Y1331" s="8"/>
      <c r="Z1331" s="8"/>
      <c r="AA1331" s="7"/>
      <c r="AB1331" s="8"/>
      <c r="AC1331" s="8"/>
      <c r="AD1331" s="3"/>
      <c r="AE1331" s="8"/>
      <c r="AF1331" s="8"/>
      <c r="AG1331" s="8"/>
      <c r="AH1331" s="7"/>
      <c r="AI1331" s="56"/>
      <c r="AJ1331" s="56"/>
      <c r="AK1331" s="56"/>
      <c r="AL1331" s="56"/>
      <c r="AM1331" s="56"/>
      <c r="AN1331" s="56"/>
      <c r="AO1331" s="56"/>
      <c r="AP1331" s="56"/>
      <c r="AQ1331" s="56"/>
      <c r="AR1331" s="56"/>
      <c r="AS1331" s="31"/>
      <c r="AT1331" s="7"/>
      <c r="AU1331" s="8"/>
      <c r="AV1331" s="8"/>
      <c r="AW1331" s="8"/>
      <c r="AX1331" s="8"/>
      <c r="AY1331" s="8"/>
      <c r="AZ1331" s="8"/>
      <c r="BA1331" s="8"/>
      <c r="BB1331" s="8"/>
      <c r="BC1331" s="8"/>
      <c r="BD1331" s="2"/>
      <c r="BE1331" s="37"/>
      <c r="BF1331" s="7"/>
      <c r="BG1331" s="7"/>
      <c r="BH1331" s="7"/>
      <c r="BI1331" s="47"/>
      <c r="BJ1331" s="48"/>
      <c r="BK1331" s="48"/>
    </row>
    <row r="1332" spans="1:63" s="23" customFormat="1">
      <c r="A1332" s="7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44"/>
      <c r="X1332" s="8"/>
      <c r="Y1332" s="8"/>
      <c r="Z1332" s="8"/>
      <c r="AA1332" s="7"/>
      <c r="AB1332" s="8"/>
      <c r="AC1332" s="8"/>
      <c r="AD1332" s="3"/>
      <c r="AE1332" s="8"/>
      <c r="AF1332" s="8"/>
      <c r="AG1332" s="8"/>
      <c r="AH1332" s="7"/>
      <c r="AI1332" s="56"/>
      <c r="AJ1332" s="56"/>
      <c r="AK1332" s="56"/>
      <c r="AL1332" s="56"/>
      <c r="AM1332" s="56"/>
      <c r="AN1332" s="56"/>
      <c r="AO1332" s="56"/>
      <c r="AP1332" s="56"/>
      <c r="AQ1332" s="56"/>
      <c r="AR1332" s="56"/>
      <c r="AS1332" s="31"/>
      <c r="AT1332" s="7"/>
      <c r="AU1332" s="8"/>
      <c r="AV1332" s="8"/>
      <c r="AW1332" s="8"/>
      <c r="AX1332" s="8"/>
      <c r="AY1332" s="8"/>
      <c r="AZ1332" s="8"/>
      <c r="BA1332" s="8"/>
      <c r="BB1332" s="8"/>
      <c r="BC1332" s="8"/>
      <c r="BD1332" s="2"/>
      <c r="BE1332" s="36"/>
      <c r="BF1332" s="7"/>
      <c r="BG1332" s="7"/>
      <c r="BH1332" s="7"/>
      <c r="BI1332" s="47"/>
      <c r="BJ1332" s="48"/>
      <c r="BK1332" s="48"/>
    </row>
    <row r="1333" spans="1:63" s="23" customFormat="1">
      <c r="A1333" s="7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44"/>
      <c r="X1333" s="8"/>
      <c r="Y1333" s="8"/>
      <c r="Z1333" s="8"/>
      <c r="AA1333" s="7"/>
      <c r="AB1333" s="8"/>
      <c r="AC1333" s="8"/>
      <c r="AD1333" s="3"/>
      <c r="AE1333" s="8"/>
      <c r="AF1333" s="8"/>
      <c r="AG1333" s="8"/>
      <c r="AH1333" s="7"/>
      <c r="AI1333" s="56"/>
      <c r="AJ1333" s="56"/>
      <c r="AK1333" s="56"/>
      <c r="AL1333" s="56"/>
      <c r="AM1333" s="56"/>
      <c r="AN1333" s="56"/>
      <c r="AO1333" s="56"/>
      <c r="AP1333" s="56"/>
      <c r="AQ1333" s="56"/>
      <c r="AR1333" s="56"/>
      <c r="AS1333" s="31"/>
      <c r="AT1333" s="7"/>
      <c r="AU1333" s="8"/>
      <c r="AV1333" s="8"/>
      <c r="AW1333" s="8"/>
      <c r="AX1333" s="8"/>
      <c r="AY1333" s="8"/>
      <c r="AZ1333" s="8"/>
      <c r="BA1333" s="8"/>
      <c r="BB1333" s="8"/>
      <c r="BC1333" s="8"/>
      <c r="BD1333" s="2"/>
      <c r="BE1333" s="36"/>
      <c r="BF1333" s="7"/>
      <c r="BG1333" s="7"/>
      <c r="BH1333" s="7"/>
      <c r="BI1333" s="47"/>
      <c r="BJ1333" s="48"/>
      <c r="BK1333" s="48"/>
    </row>
    <row r="1334" spans="1:63" s="23" customFormat="1">
      <c r="A1334" s="7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44"/>
      <c r="X1334" s="8"/>
      <c r="Y1334" s="8"/>
      <c r="Z1334" s="8"/>
      <c r="AA1334" s="7"/>
      <c r="AB1334" s="8"/>
      <c r="AC1334" s="8"/>
      <c r="AD1334" s="3"/>
      <c r="AE1334" s="8"/>
      <c r="AF1334" s="8"/>
      <c r="AG1334" s="8"/>
      <c r="AH1334" s="7"/>
      <c r="AI1334" s="56"/>
      <c r="AJ1334" s="56"/>
      <c r="AK1334" s="56"/>
      <c r="AL1334" s="56"/>
      <c r="AM1334" s="56"/>
      <c r="AN1334" s="56"/>
      <c r="AO1334" s="56"/>
      <c r="AP1334" s="56"/>
      <c r="AQ1334" s="56"/>
      <c r="AR1334" s="56"/>
      <c r="AS1334" s="31"/>
      <c r="AT1334" s="7"/>
      <c r="AU1334" s="8"/>
      <c r="AV1334" s="8"/>
      <c r="AW1334" s="8"/>
      <c r="AX1334" s="8"/>
      <c r="AY1334" s="8"/>
      <c r="AZ1334" s="8"/>
      <c r="BA1334" s="8"/>
      <c r="BB1334" s="8"/>
      <c r="BC1334" s="8"/>
      <c r="BD1334" s="2"/>
      <c r="BE1334" s="36"/>
      <c r="BF1334" s="7"/>
      <c r="BG1334" s="7"/>
      <c r="BH1334" s="7"/>
      <c r="BI1334" s="47"/>
      <c r="BJ1334" s="48"/>
      <c r="BK1334" s="48"/>
    </row>
    <row r="1335" spans="1:63" s="23" customFormat="1">
      <c r="A1335" s="7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44"/>
      <c r="X1335" s="8"/>
      <c r="Y1335" s="8"/>
      <c r="Z1335" s="8"/>
      <c r="AA1335" s="7"/>
      <c r="AB1335" s="8"/>
      <c r="AC1335" s="8"/>
      <c r="AD1335" s="3"/>
      <c r="AE1335" s="8"/>
      <c r="AF1335" s="8"/>
      <c r="AG1335" s="8"/>
      <c r="AH1335" s="7"/>
      <c r="AI1335" s="56"/>
      <c r="AJ1335" s="56"/>
      <c r="AK1335" s="56"/>
      <c r="AL1335" s="56"/>
      <c r="AM1335" s="56"/>
      <c r="AN1335" s="56"/>
      <c r="AO1335" s="56"/>
      <c r="AP1335" s="56"/>
      <c r="AQ1335" s="56"/>
      <c r="AR1335" s="56"/>
      <c r="AS1335" s="31"/>
      <c r="AT1335" s="7"/>
      <c r="AU1335" s="8"/>
      <c r="AV1335" s="8"/>
      <c r="AW1335" s="8"/>
      <c r="AX1335" s="8"/>
      <c r="AY1335" s="8"/>
      <c r="AZ1335" s="8"/>
      <c r="BA1335" s="8"/>
      <c r="BB1335" s="8"/>
      <c r="BC1335" s="8"/>
      <c r="BD1335" s="2"/>
      <c r="BE1335" s="37"/>
      <c r="BF1335" s="7"/>
      <c r="BG1335" s="7"/>
      <c r="BH1335" s="7"/>
      <c r="BI1335" s="47"/>
      <c r="BJ1335" s="48"/>
      <c r="BK1335" s="48"/>
    </row>
    <row r="1336" spans="1:63" s="23" customFormat="1">
      <c r="A1336" s="7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44"/>
      <c r="X1336" s="8"/>
      <c r="Y1336" s="8"/>
      <c r="Z1336" s="8"/>
      <c r="AA1336" s="7"/>
      <c r="AB1336" s="8"/>
      <c r="AC1336" s="8"/>
      <c r="AD1336" s="3"/>
      <c r="AE1336" s="8"/>
      <c r="AF1336" s="8"/>
      <c r="AG1336" s="8"/>
      <c r="AH1336" s="7"/>
      <c r="AI1336" s="56"/>
      <c r="AJ1336" s="56"/>
      <c r="AK1336" s="56"/>
      <c r="AL1336" s="56"/>
      <c r="AM1336" s="56"/>
      <c r="AN1336" s="56"/>
      <c r="AO1336" s="56"/>
      <c r="AP1336" s="56"/>
      <c r="AQ1336" s="56"/>
      <c r="AR1336" s="56"/>
      <c r="AS1336" s="31"/>
      <c r="AT1336" s="7"/>
      <c r="AU1336" s="8"/>
      <c r="AV1336" s="8"/>
      <c r="AW1336" s="8"/>
      <c r="AX1336" s="8"/>
      <c r="AY1336" s="8"/>
      <c r="AZ1336" s="8"/>
      <c r="BA1336" s="8"/>
      <c r="BB1336" s="8"/>
      <c r="BC1336" s="8"/>
      <c r="BD1336" s="2"/>
      <c r="BE1336" s="37"/>
      <c r="BF1336" s="7"/>
      <c r="BG1336" s="7"/>
      <c r="BH1336" s="7"/>
      <c r="BI1336" s="47"/>
      <c r="BJ1336" s="48"/>
      <c r="BK1336" s="48"/>
    </row>
    <row r="1337" spans="1:63" s="23" customFormat="1">
      <c r="A1337" s="7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44"/>
      <c r="X1337" s="8"/>
      <c r="Y1337" s="8"/>
      <c r="Z1337" s="8"/>
      <c r="AA1337" s="7"/>
      <c r="AB1337" s="8"/>
      <c r="AC1337" s="8"/>
      <c r="AD1337" s="3"/>
      <c r="AE1337" s="8"/>
      <c r="AF1337" s="8"/>
      <c r="AG1337" s="8"/>
      <c r="AH1337" s="7"/>
      <c r="AI1337" s="56"/>
      <c r="AJ1337" s="56"/>
      <c r="AK1337" s="56"/>
      <c r="AL1337" s="56"/>
      <c r="AM1337" s="56"/>
      <c r="AN1337" s="56"/>
      <c r="AO1337" s="56"/>
      <c r="AP1337" s="56"/>
      <c r="AQ1337" s="56"/>
      <c r="AR1337" s="56"/>
      <c r="AS1337" s="31"/>
      <c r="AT1337" s="7"/>
      <c r="AU1337" s="8"/>
      <c r="AV1337" s="8"/>
      <c r="AW1337" s="8"/>
      <c r="AX1337" s="8"/>
      <c r="AY1337" s="8"/>
      <c r="AZ1337" s="8"/>
      <c r="BA1337" s="8"/>
      <c r="BB1337" s="8"/>
      <c r="BC1337" s="8"/>
      <c r="BD1337" s="2"/>
      <c r="BE1337" s="37"/>
      <c r="BF1337" s="7"/>
      <c r="BG1337" s="7"/>
      <c r="BH1337" s="7"/>
      <c r="BI1337" s="47"/>
      <c r="BJ1337" s="48"/>
      <c r="BK1337" s="48"/>
    </row>
    <row r="1338" spans="1:63" s="23" customFormat="1">
      <c r="A1338" s="7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44"/>
      <c r="X1338" s="8"/>
      <c r="Y1338" s="8"/>
      <c r="Z1338" s="8"/>
      <c r="AA1338" s="7"/>
      <c r="AB1338" s="8"/>
      <c r="AC1338" s="8"/>
      <c r="AD1338" s="3"/>
      <c r="AE1338" s="8"/>
      <c r="AF1338" s="8"/>
      <c r="AG1338" s="8"/>
      <c r="AH1338" s="7"/>
      <c r="AI1338" s="56"/>
      <c r="AJ1338" s="56"/>
      <c r="AK1338" s="56"/>
      <c r="AL1338" s="56"/>
      <c r="AM1338" s="56"/>
      <c r="AN1338" s="56"/>
      <c r="AO1338" s="56"/>
      <c r="AP1338" s="56"/>
      <c r="AQ1338" s="56"/>
      <c r="AR1338" s="56"/>
      <c r="AS1338" s="31"/>
      <c r="AT1338" s="7"/>
      <c r="AU1338" s="8"/>
      <c r="AV1338" s="8"/>
      <c r="AW1338" s="8"/>
      <c r="AX1338" s="8"/>
      <c r="AY1338" s="8"/>
      <c r="AZ1338" s="8"/>
      <c r="BA1338" s="8"/>
      <c r="BB1338" s="8"/>
      <c r="BC1338" s="8"/>
      <c r="BD1338" s="2"/>
      <c r="BE1338" s="37"/>
      <c r="BF1338" s="7"/>
      <c r="BG1338" s="7"/>
      <c r="BH1338" s="7"/>
      <c r="BI1338" s="47"/>
      <c r="BJ1338" s="48"/>
      <c r="BK1338" s="48"/>
    </row>
    <row r="1339" spans="1:63" s="23" customFormat="1">
      <c r="A1339" s="7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44"/>
      <c r="X1339" s="8"/>
      <c r="Y1339" s="8"/>
      <c r="Z1339" s="8"/>
      <c r="AA1339" s="7"/>
      <c r="AB1339" s="8"/>
      <c r="AC1339" s="8"/>
      <c r="AD1339" s="3"/>
      <c r="AE1339" s="8"/>
      <c r="AF1339" s="8"/>
      <c r="AG1339" s="8"/>
      <c r="AH1339" s="7"/>
      <c r="AI1339" s="56"/>
      <c r="AJ1339" s="56"/>
      <c r="AK1339" s="56"/>
      <c r="AL1339" s="56"/>
      <c r="AM1339" s="56"/>
      <c r="AN1339" s="56"/>
      <c r="AO1339" s="56"/>
      <c r="AP1339" s="56"/>
      <c r="AQ1339" s="56"/>
      <c r="AR1339" s="56"/>
      <c r="AS1339" s="31"/>
      <c r="AT1339" s="7"/>
      <c r="AU1339" s="8"/>
      <c r="AV1339" s="8"/>
      <c r="AW1339" s="8"/>
      <c r="AX1339" s="8"/>
      <c r="AY1339" s="8"/>
      <c r="AZ1339" s="8"/>
      <c r="BA1339" s="8"/>
      <c r="BB1339" s="8"/>
      <c r="BC1339" s="8"/>
      <c r="BD1339" s="2"/>
      <c r="BE1339" s="37"/>
      <c r="BF1339" s="7"/>
      <c r="BG1339" s="7"/>
      <c r="BH1339" s="7"/>
      <c r="BI1339" s="47"/>
      <c r="BJ1339" s="48"/>
      <c r="BK1339" s="48"/>
    </row>
    <row r="1340" spans="1:63" s="23" customFormat="1">
      <c r="A1340" s="7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44"/>
      <c r="X1340" s="8"/>
      <c r="Y1340" s="8"/>
      <c r="Z1340" s="8"/>
      <c r="AA1340" s="7"/>
      <c r="AB1340" s="8"/>
      <c r="AC1340" s="8"/>
      <c r="AD1340" s="3"/>
      <c r="AE1340" s="8"/>
      <c r="AF1340" s="8"/>
      <c r="AG1340" s="8"/>
      <c r="AH1340" s="7"/>
      <c r="AI1340" s="56"/>
      <c r="AJ1340" s="56"/>
      <c r="AK1340" s="56"/>
      <c r="AL1340" s="56"/>
      <c r="AM1340" s="56"/>
      <c r="AN1340" s="56"/>
      <c r="AO1340" s="56"/>
      <c r="AP1340" s="56"/>
      <c r="AQ1340" s="56"/>
      <c r="AR1340" s="56"/>
      <c r="AS1340" s="31"/>
      <c r="AT1340" s="7"/>
      <c r="AU1340" s="8"/>
      <c r="AV1340" s="8"/>
      <c r="AW1340" s="8"/>
      <c r="AX1340" s="8"/>
      <c r="AY1340" s="8"/>
      <c r="AZ1340" s="8"/>
      <c r="BA1340" s="8"/>
      <c r="BB1340" s="8"/>
      <c r="BC1340" s="8"/>
      <c r="BD1340" s="2"/>
      <c r="BE1340" s="37"/>
      <c r="BF1340" s="7"/>
      <c r="BG1340" s="7"/>
      <c r="BH1340" s="7"/>
      <c r="BI1340" s="47"/>
      <c r="BJ1340" s="48"/>
      <c r="BK1340" s="48"/>
    </row>
    <row r="1341" spans="1:63" s="23" customFormat="1">
      <c r="A1341" s="7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44"/>
      <c r="X1341" s="8"/>
      <c r="Y1341" s="8"/>
      <c r="Z1341" s="8"/>
      <c r="AA1341" s="7"/>
      <c r="AB1341" s="8"/>
      <c r="AC1341" s="8"/>
      <c r="AD1341" s="3"/>
      <c r="AE1341" s="8"/>
      <c r="AF1341" s="8"/>
      <c r="AG1341" s="8"/>
      <c r="AH1341" s="7"/>
      <c r="AI1341" s="56"/>
      <c r="AJ1341" s="56"/>
      <c r="AK1341" s="56"/>
      <c r="AL1341" s="56"/>
      <c r="AM1341" s="56"/>
      <c r="AN1341" s="56"/>
      <c r="AO1341" s="56"/>
      <c r="AP1341" s="56"/>
      <c r="AQ1341" s="56"/>
      <c r="AR1341" s="56"/>
      <c r="AS1341" s="31"/>
      <c r="AT1341" s="7"/>
      <c r="AU1341" s="8"/>
      <c r="AV1341" s="8"/>
      <c r="AW1341" s="8"/>
      <c r="AX1341" s="8"/>
      <c r="AY1341" s="8"/>
      <c r="AZ1341" s="8"/>
      <c r="BA1341" s="8"/>
      <c r="BB1341" s="8"/>
      <c r="BC1341" s="8"/>
      <c r="BD1341" s="2"/>
      <c r="BE1341" s="37"/>
      <c r="BF1341" s="7"/>
      <c r="BG1341" s="7"/>
      <c r="BH1341" s="7"/>
      <c r="BI1341" s="47"/>
      <c r="BJ1341" s="48"/>
      <c r="BK1341" s="48"/>
    </row>
    <row r="1342" spans="1:63" s="23" customFormat="1">
      <c r="A1342" s="7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44"/>
      <c r="X1342" s="8"/>
      <c r="Y1342" s="8"/>
      <c r="Z1342" s="8"/>
      <c r="AA1342" s="7"/>
      <c r="AB1342" s="8"/>
      <c r="AC1342" s="8"/>
      <c r="AD1342" s="3"/>
      <c r="AE1342" s="8"/>
      <c r="AF1342" s="8"/>
      <c r="AG1342" s="8"/>
      <c r="AH1342" s="7"/>
      <c r="AI1342" s="56"/>
      <c r="AJ1342" s="56"/>
      <c r="AK1342" s="56"/>
      <c r="AL1342" s="56"/>
      <c r="AM1342" s="56"/>
      <c r="AN1342" s="56"/>
      <c r="AO1342" s="56"/>
      <c r="AP1342" s="56"/>
      <c r="AQ1342" s="56"/>
      <c r="AR1342" s="56"/>
      <c r="AS1342" s="31"/>
      <c r="AT1342" s="7"/>
      <c r="AU1342" s="8"/>
      <c r="AV1342" s="8"/>
      <c r="AW1342" s="8"/>
      <c r="AX1342" s="8"/>
      <c r="AY1342" s="8"/>
      <c r="AZ1342" s="8"/>
      <c r="BA1342" s="8"/>
      <c r="BB1342" s="8"/>
      <c r="BC1342" s="8"/>
      <c r="BD1342" s="2"/>
      <c r="BE1342" s="37"/>
      <c r="BF1342" s="7"/>
      <c r="BG1342" s="7"/>
      <c r="BH1342" s="7"/>
      <c r="BI1342" s="47"/>
      <c r="BJ1342" s="48"/>
      <c r="BK1342" s="48"/>
    </row>
    <row r="1343" spans="1:63" s="23" customFormat="1">
      <c r="A1343" s="7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44"/>
      <c r="X1343" s="8"/>
      <c r="Y1343" s="8"/>
      <c r="Z1343" s="8"/>
      <c r="AA1343" s="7"/>
      <c r="AB1343" s="8"/>
      <c r="AC1343" s="8"/>
      <c r="AD1343" s="3"/>
      <c r="AE1343" s="8"/>
      <c r="AF1343" s="8"/>
      <c r="AG1343" s="8"/>
      <c r="AH1343" s="7"/>
      <c r="AI1343" s="56"/>
      <c r="AJ1343" s="56"/>
      <c r="AK1343" s="56"/>
      <c r="AL1343" s="56"/>
      <c r="AM1343" s="56"/>
      <c r="AN1343" s="56"/>
      <c r="AO1343" s="56"/>
      <c r="AP1343" s="56"/>
      <c r="AQ1343" s="56"/>
      <c r="AR1343" s="56"/>
      <c r="AS1343" s="31"/>
      <c r="AT1343" s="7"/>
      <c r="AU1343" s="8"/>
      <c r="AV1343" s="8"/>
      <c r="AW1343" s="8"/>
      <c r="AX1343" s="8"/>
      <c r="AY1343" s="8"/>
      <c r="AZ1343" s="8"/>
      <c r="BA1343" s="8"/>
      <c r="BB1343" s="8"/>
      <c r="BC1343" s="8"/>
      <c r="BD1343" s="2"/>
      <c r="BE1343" s="36"/>
      <c r="BF1343" s="7"/>
      <c r="BG1343" s="7"/>
      <c r="BH1343" s="7"/>
      <c r="BI1343" s="47"/>
      <c r="BJ1343" s="48"/>
      <c r="BK1343" s="48"/>
    </row>
    <row r="1344" spans="1:63" s="23" customFormat="1">
      <c r="A1344" s="7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44"/>
      <c r="X1344" s="8"/>
      <c r="Y1344" s="8"/>
      <c r="Z1344" s="8"/>
      <c r="AA1344" s="7"/>
      <c r="AB1344" s="8"/>
      <c r="AC1344" s="8"/>
      <c r="AD1344" s="3"/>
      <c r="AE1344" s="8"/>
      <c r="AF1344" s="8"/>
      <c r="AG1344" s="8"/>
      <c r="AH1344" s="7"/>
      <c r="AI1344" s="56"/>
      <c r="AJ1344" s="56"/>
      <c r="AK1344" s="56"/>
      <c r="AL1344" s="56"/>
      <c r="AM1344" s="56"/>
      <c r="AN1344" s="56"/>
      <c r="AO1344" s="56"/>
      <c r="AP1344" s="56"/>
      <c r="AQ1344" s="56"/>
      <c r="AR1344" s="56"/>
      <c r="AS1344" s="31"/>
      <c r="AT1344" s="7"/>
      <c r="AU1344" s="8"/>
      <c r="AV1344" s="8"/>
      <c r="AW1344" s="8"/>
      <c r="AX1344" s="8"/>
      <c r="AY1344" s="8"/>
      <c r="AZ1344" s="8"/>
      <c r="BA1344" s="8"/>
      <c r="BB1344" s="8"/>
      <c r="BC1344" s="8"/>
      <c r="BD1344" s="2"/>
      <c r="BE1344" s="36"/>
      <c r="BF1344" s="7"/>
      <c r="BG1344" s="7"/>
      <c r="BH1344" s="7"/>
      <c r="BI1344" s="47"/>
      <c r="BJ1344" s="48"/>
      <c r="BK1344" s="48"/>
    </row>
    <row r="1345" spans="1:64" s="23" customFormat="1">
      <c r="A1345" s="7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44"/>
      <c r="X1345" s="8"/>
      <c r="Y1345" s="8"/>
      <c r="Z1345" s="8"/>
      <c r="AA1345" s="7"/>
      <c r="AB1345" s="8"/>
      <c r="AC1345" s="8"/>
      <c r="AD1345" s="3"/>
      <c r="AE1345" s="8"/>
      <c r="AF1345" s="8"/>
      <c r="AG1345" s="8"/>
      <c r="AH1345" s="7"/>
      <c r="AI1345" s="56"/>
      <c r="AJ1345" s="56"/>
      <c r="AK1345" s="56"/>
      <c r="AL1345" s="56"/>
      <c r="AM1345" s="56"/>
      <c r="AN1345" s="56"/>
      <c r="AO1345" s="56"/>
      <c r="AP1345" s="56"/>
      <c r="AQ1345" s="56"/>
      <c r="AR1345" s="56"/>
      <c r="AS1345" s="31"/>
      <c r="AT1345" s="7"/>
      <c r="AU1345" s="8"/>
      <c r="AV1345" s="8"/>
      <c r="AW1345" s="8"/>
      <c r="AX1345" s="8"/>
      <c r="AY1345" s="8"/>
      <c r="AZ1345" s="8"/>
      <c r="BA1345" s="8"/>
      <c r="BB1345" s="8"/>
      <c r="BC1345" s="8"/>
      <c r="BD1345" s="2"/>
      <c r="BE1345" s="36"/>
      <c r="BF1345" s="7"/>
      <c r="BG1345" s="7"/>
      <c r="BH1345" s="7"/>
      <c r="BI1345" s="47"/>
      <c r="BJ1345" s="48"/>
      <c r="BK1345" s="48"/>
    </row>
    <row r="1346" spans="1:64" s="23" customFormat="1">
      <c r="A1346" s="7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44"/>
      <c r="X1346" s="8"/>
      <c r="Y1346" s="8"/>
      <c r="Z1346" s="8"/>
      <c r="AA1346" s="7"/>
      <c r="AB1346" s="8"/>
      <c r="AC1346" s="8"/>
      <c r="AD1346" s="3"/>
      <c r="AE1346" s="8"/>
      <c r="AF1346" s="8"/>
      <c r="AG1346" s="8"/>
      <c r="AH1346" s="7"/>
      <c r="AI1346" s="56"/>
      <c r="AJ1346" s="56"/>
      <c r="AK1346" s="56"/>
      <c r="AL1346" s="56"/>
      <c r="AM1346" s="56"/>
      <c r="AN1346" s="56"/>
      <c r="AO1346" s="56"/>
      <c r="AP1346" s="56"/>
      <c r="AQ1346" s="56"/>
      <c r="AR1346" s="56"/>
      <c r="AS1346" s="31"/>
      <c r="AT1346" s="7"/>
      <c r="AU1346" s="8"/>
      <c r="AV1346" s="8"/>
      <c r="AW1346" s="8"/>
      <c r="AX1346" s="8"/>
      <c r="AY1346" s="8"/>
      <c r="AZ1346" s="8"/>
      <c r="BA1346" s="8"/>
      <c r="BB1346" s="8"/>
      <c r="BC1346" s="8"/>
      <c r="BD1346" s="2"/>
      <c r="BE1346" s="36"/>
      <c r="BF1346" s="7"/>
      <c r="BG1346" s="7"/>
      <c r="BH1346" s="7"/>
      <c r="BI1346" s="47"/>
      <c r="BJ1346" s="48"/>
      <c r="BK1346" s="48"/>
    </row>
    <row r="1347" spans="1:64" s="23" customFormat="1">
      <c r="A1347" s="7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44"/>
      <c r="X1347" s="8"/>
      <c r="Y1347" s="8"/>
      <c r="Z1347" s="8"/>
      <c r="AA1347" s="7"/>
      <c r="AB1347" s="8"/>
      <c r="AC1347" s="8"/>
      <c r="AD1347" s="3"/>
      <c r="AE1347" s="8"/>
      <c r="AF1347" s="8"/>
      <c r="AG1347" s="8"/>
      <c r="AH1347" s="7"/>
      <c r="AI1347" s="56"/>
      <c r="AJ1347" s="56"/>
      <c r="AK1347" s="56"/>
      <c r="AL1347" s="56"/>
      <c r="AM1347" s="56"/>
      <c r="AN1347" s="56"/>
      <c r="AO1347" s="56"/>
      <c r="AP1347" s="56"/>
      <c r="AQ1347" s="56"/>
      <c r="AR1347" s="56"/>
      <c r="AS1347" s="31"/>
      <c r="AT1347" s="7"/>
      <c r="AU1347" s="8"/>
      <c r="AV1347" s="8"/>
      <c r="AW1347" s="8"/>
      <c r="AX1347" s="8"/>
      <c r="AY1347" s="8"/>
      <c r="AZ1347" s="8"/>
      <c r="BA1347" s="8"/>
      <c r="BB1347" s="8"/>
      <c r="BC1347" s="8"/>
      <c r="BD1347" s="2"/>
      <c r="BE1347" s="36"/>
      <c r="BF1347" s="7"/>
      <c r="BG1347" s="7"/>
      <c r="BH1347" s="7"/>
      <c r="BI1347" s="47"/>
      <c r="BJ1347" s="48"/>
      <c r="BK1347" s="48"/>
    </row>
    <row r="1348" spans="1:64" s="23" customFormat="1">
      <c r="A1348" s="7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44"/>
      <c r="X1348" s="8"/>
      <c r="Y1348" s="8"/>
      <c r="Z1348" s="8"/>
      <c r="AA1348" s="7"/>
      <c r="AB1348" s="8"/>
      <c r="AC1348" s="8"/>
      <c r="AD1348" s="3"/>
      <c r="AE1348" s="8"/>
      <c r="AF1348" s="8"/>
      <c r="AG1348" s="8"/>
      <c r="AH1348" s="7"/>
      <c r="AI1348" s="56"/>
      <c r="AJ1348" s="56"/>
      <c r="AK1348" s="56"/>
      <c r="AL1348" s="56"/>
      <c r="AM1348" s="56"/>
      <c r="AN1348" s="56"/>
      <c r="AO1348" s="56"/>
      <c r="AP1348" s="56"/>
      <c r="AQ1348" s="56"/>
      <c r="AR1348" s="56"/>
      <c r="AS1348" s="31"/>
      <c r="AT1348" s="7"/>
      <c r="AU1348" s="8"/>
      <c r="AV1348" s="8"/>
      <c r="AW1348" s="8"/>
      <c r="AX1348" s="8"/>
      <c r="AY1348" s="8"/>
      <c r="AZ1348" s="8"/>
      <c r="BA1348" s="8"/>
      <c r="BB1348" s="8"/>
      <c r="BC1348" s="8"/>
      <c r="BD1348" s="2"/>
      <c r="BE1348" s="37"/>
      <c r="BF1348" s="7"/>
      <c r="BG1348" s="7"/>
      <c r="BH1348" s="7"/>
      <c r="BI1348" s="47"/>
      <c r="BJ1348" s="48"/>
      <c r="BK1348" s="48"/>
    </row>
    <row r="1349" spans="1:64" s="23" customFormat="1">
      <c r="A1349" s="7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44"/>
      <c r="X1349" s="8"/>
      <c r="Y1349" s="8"/>
      <c r="Z1349" s="8"/>
      <c r="AA1349" s="7"/>
      <c r="AB1349" s="8"/>
      <c r="AC1349" s="8"/>
      <c r="AD1349" s="3"/>
      <c r="AE1349" s="8"/>
      <c r="AF1349" s="8"/>
      <c r="AG1349" s="8"/>
      <c r="AH1349" s="7"/>
      <c r="AI1349" s="56"/>
      <c r="AJ1349" s="56"/>
      <c r="AK1349" s="56"/>
      <c r="AL1349" s="56"/>
      <c r="AM1349" s="56"/>
      <c r="AN1349" s="56"/>
      <c r="AO1349" s="56"/>
      <c r="AP1349" s="56"/>
      <c r="AQ1349" s="56"/>
      <c r="AR1349" s="56"/>
      <c r="AS1349" s="31"/>
      <c r="AT1349" s="7"/>
      <c r="AU1349" s="8"/>
      <c r="AV1349" s="8"/>
      <c r="AW1349" s="8"/>
      <c r="AX1349" s="8"/>
      <c r="AY1349" s="8"/>
      <c r="AZ1349" s="8"/>
      <c r="BA1349" s="8"/>
      <c r="BB1349" s="8"/>
      <c r="BC1349" s="8"/>
      <c r="BD1349" s="2"/>
      <c r="BE1349" s="37"/>
      <c r="BF1349" s="7"/>
      <c r="BG1349" s="7"/>
      <c r="BH1349" s="7"/>
      <c r="BI1349" s="47"/>
      <c r="BJ1349" s="48"/>
      <c r="BK1349" s="48"/>
      <c r="BL1349" s="4"/>
    </row>
    <row r="1350" spans="1:64" s="23" customFormat="1">
      <c r="A1350" s="7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44"/>
      <c r="X1350" s="8"/>
      <c r="Y1350" s="8"/>
      <c r="Z1350" s="8"/>
      <c r="AA1350" s="7"/>
      <c r="AB1350" s="8"/>
      <c r="AC1350" s="8"/>
      <c r="AD1350" s="3"/>
      <c r="AE1350" s="8"/>
      <c r="AF1350" s="8"/>
      <c r="AG1350" s="8"/>
      <c r="AH1350" s="7"/>
      <c r="AI1350" s="56"/>
      <c r="AJ1350" s="56"/>
      <c r="AK1350" s="56"/>
      <c r="AL1350" s="56"/>
      <c r="AM1350" s="56"/>
      <c r="AN1350" s="56"/>
      <c r="AO1350" s="56"/>
      <c r="AP1350" s="56"/>
      <c r="AQ1350" s="56"/>
      <c r="AR1350" s="56"/>
      <c r="AS1350" s="31"/>
      <c r="AT1350" s="7"/>
      <c r="AU1350" s="8"/>
      <c r="AV1350" s="8"/>
      <c r="AW1350" s="8"/>
      <c r="AX1350" s="8"/>
      <c r="AY1350" s="8"/>
      <c r="AZ1350" s="8"/>
      <c r="BA1350" s="8"/>
      <c r="BB1350" s="8"/>
      <c r="BC1350" s="8"/>
      <c r="BD1350" s="2"/>
      <c r="BE1350" s="37"/>
      <c r="BF1350" s="7"/>
      <c r="BG1350" s="7"/>
      <c r="BH1350" s="7"/>
      <c r="BI1350" s="47"/>
      <c r="BJ1350" s="48"/>
      <c r="BK1350" s="48"/>
    </row>
    <row r="1351" spans="1:64" s="24" customFormat="1">
      <c r="A1351" s="7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44"/>
      <c r="X1351" s="8"/>
      <c r="Y1351" s="8"/>
      <c r="Z1351" s="8"/>
      <c r="AA1351" s="7"/>
      <c r="AB1351" s="8"/>
      <c r="AC1351" s="8"/>
      <c r="AD1351" s="3"/>
      <c r="AE1351" s="8"/>
      <c r="AF1351" s="8"/>
      <c r="AG1351" s="8"/>
      <c r="AH1351" s="7"/>
      <c r="AI1351" s="56"/>
      <c r="AJ1351" s="56"/>
      <c r="AK1351" s="56"/>
      <c r="AL1351" s="56"/>
      <c r="AM1351" s="56"/>
      <c r="AN1351" s="56"/>
      <c r="AO1351" s="56"/>
      <c r="AP1351" s="56"/>
      <c r="AQ1351" s="56"/>
      <c r="AR1351" s="56"/>
      <c r="AS1351" s="31"/>
      <c r="AT1351" s="7"/>
      <c r="AU1351" s="8"/>
      <c r="AV1351" s="8"/>
      <c r="AW1351" s="8"/>
      <c r="AX1351" s="8"/>
      <c r="AY1351" s="8"/>
      <c r="AZ1351" s="8"/>
      <c r="BA1351" s="8"/>
      <c r="BB1351" s="8"/>
      <c r="BC1351" s="8"/>
      <c r="BD1351" s="2"/>
      <c r="BE1351" s="37"/>
      <c r="BF1351" s="7"/>
      <c r="BG1351" s="7"/>
      <c r="BH1351" s="7"/>
      <c r="BI1351" s="47"/>
      <c r="BJ1351" s="48"/>
      <c r="BK1351" s="48"/>
    </row>
    <row r="1352" spans="1:64" s="24" customFormat="1">
      <c r="A1352" s="7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44"/>
      <c r="X1352" s="8"/>
      <c r="Y1352" s="8"/>
      <c r="Z1352" s="8"/>
      <c r="AA1352" s="7"/>
      <c r="AB1352" s="8"/>
      <c r="AC1352" s="8"/>
      <c r="AD1352" s="3"/>
      <c r="AE1352" s="8"/>
      <c r="AF1352" s="8"/>
      <c r="AG1352" s="8"/>
      <c r="AH1352" s="7"/>
      <c r="AI1352" s="56"/>
      <c r="AJ1352" s="56"/>
      <c r="AK1352" s="56"/>
      <c r="AL1352" s="56"/>
      <c r="AM1352" s="56"/>
      <c r="AN1352" s="56"/>
      <c r="AO1352" s="56"/>
      <c r="AP1352" s="56"/>
      <c r="AQ1352" s="56"/>
      <c r="AR1352" s="56"/>
      <c r="AS1352" s="31"/>
      <c r="AT1352" s="7"/>
      <c r="AU1352" s="8"/>
      <c r="AV1352" s="8"/>
      <c r="AW1352" s="8"/>
      <c r="AX1352" s="8"/>
      <c r="AY1352" s="8"/>
      <c r="AZ1352" s="8"/>
      <c r="BA1352" s="8"/>
      <c r="BB1352" s="8"/>
      <c r="BC1352" s="8"/>
      <c r="BD1352" s="2"/>
      <c r="BE1352" s="37"/>
      <c r="BF1352" s="7"/>
      <c r="BG1352" s="7"/>
      <c r="BH1352" s="7"/>
      <c r="BI1352" s="47"/>
      <c r="BJ1352" s="48"/>
      <c r="BK1352" s="48"/>
    </row>
    <row r="1353" spans="1:64" s="24" customFormat="1">
      <c r="A1353" s="7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44"/>
      <c r="X1353" s="8"/>
      <c r="Y1353" s="8"/>
      <c r="Z1353" s="8"/>
      <c r="AA1353" s="7"/>
      <c r="AB1353" s="8"/>
      <c r="AC1353" s="8"/>
      <c r="AD1353" s="3"/>
      <c r="AE1353" s="8"/>
      <c r="AF1353" s="8"/>
      <c r="AG1353" s="8"/>
      <c r="AH1353" s="7"/>
      <c r="AI1353" s="56"/>
      <c r="AJ1353" s="56"/>
      <c r="AK1353" s="56"/>
      <c r="AL1353" s="56"/>
      <c r="AM1353" s="56"/>
      <c r="AN1353" s="56"/>
      <c r="AO1353" s="56"/>
      <c r="AP1353" s="56"/>
      <c r="AQ1353" s="56"/>
      <c r="AR1353" s="56"/>
      <c r="AS1353" s="31"/>
      <c r="AT1353" s="7"/>
      <c r="AU1353" s="8"/>
      <c r="AV1353" s="8"/>
      <c r="AW1353" s="8"/>
      <c r="AX1353" s="8"/>
      <c r="AY1353" s="8"/>
      <c r="AZ1353" s="8"/>
      <c r="BA1353" s="8"/>
      <c r="BB1353" s="8"/>
      <c r="BC1353" s="8"/>
      <c r="BD1353" s="2"/>
      <c r="BE1353" s="37"/>
      <c r="BF1353" s="7"/>
      <c r="BG1353" s="7"/>
      <c r="BH1353" s="7"/>
      <c r="BI1353" s="47"/>
      <c r="BJ1353" s="48"/>
      <c r="BK1353" s="48"/>
    </row>
    <row r="1354" spans="1:64" s="24" customFormat="1">
      <c r="A1354" s="7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44"/>
      <c r="X1354" s="8"/>
      <c r="Y1354" s="8"/>
      <c r="Z1354" s="8"/>
      <c r="AA1354" s="7"/>
      <c r="AB1354" s="8"/>
      <c r="AC1354" s="8"/>
      <c r="AD1354" s="3"/>
      <c r="AE1354" s="8"/>
      <c r="AF1354" s="8"/>
      <c r="AG1354" s="8"/>
      <c r="AH1354" s="7"/>
      <c r="AI1354" s="56"/>
      <c r="AJ1354" s="56"/>
      <c r="AK1354" s="56"/>
      <c r="AL1354" s="56"/>
      <c r="AM1354" s="56"/>
      <c r="AN1354" s="56"/>
      <c r="AO1354" s="56"/>
      <c r="AP1354" s="56"/>
      <c r="AQ1354" s="56"/>
      <c r="AR1354" s="56"/>
      <c r="AS1354" s="31"/>
      <c r="AT1354" s="7"/>
      <c r="AU1354" s="8"/>
      <c r="AV1354" s="8"/>
      <c r="AW1354" s="8"/>
      <c r="AX1354" s="8"/>
      <c r="AY1354" s="8"/>
      <c r="AZ1354" s="8"/>
      <c r="BA1354" s="8"/>
      <c r="BB1354" s="8"/>
      <c r="BC1354" s="8"/>
      <c r="BD1354" s="2"/>
      <c r="BE1354" s="37"/>
      <c r="BF1354" s="7"/>
      <c r="BG1354" s="7"/>
      <c r="BH1354" s="7"/>
      <c r="BI1354" s="47"/>
      <c r="BJ1354" s="48"/>
      <c r="BK1354" s="48"/>
    </row>
    <row r="1355" spans="1:64" s="24" customFormat="1">
      <c r="A1355" s="7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44"/>
      <c r="X1355" s="8"/>
      <c r="Y1355" s="8"/>
      <c r="Z1355" s="8"/>
      <c r="AA1355" s="7"/>
      <c r="AB1355" s="8"/>
      <c r="AC1355" s="8"/>
      <c r="AD1355" s="3"/>
      <c r="AE1355" s="8"/>
      <c r="AF1355" s="8"/>
      <c r="AG1355" s="8"/>
      <c r="AH1355" s="7"/>
      <c r="AI1355" s="56"/>
      <c r="AJ1355" s="56"/>
      <c r="AK1355" s="56"/>
      <c r="AL1355" s="56"/>
      <c r="AM1355" s="56"/>
      <c r="AN1355" s="56"/>
      <c r="AO1355" s="56"/>
      <c r="AP1355" s="56"/>
      <c r="AQ1355" s="56"/>
      <c r="AR1355" s="56"/>
      <c r="AS1355" s="31"/>
      <c r="AT1355" s="7"/>
      <c r="AU1355" s="8"/>
      <c r="AV1355" s="8"/>
      <c r="AW1355" s="8"/>
      <c r="AX1355" s="8"/>
      <c r="AY1355" s="8"/>
      <c r="AZ1355" s="8"/>
      <c r="BA1355" s="8"/>
      <c r="BB1355" s="8"/>
      <c r="BC1355" s="8"/>
      <c r="BD1355" s="2"/>
      <c r="BE1355" s="37"/>
      <c r="BF1355" s="7"/>
      <c r="BG1355" s="7"/>
      <c r="BH1355" s="7"/>
      <c r="BI1355" s="47"/>
      <c r="BJ1355" s="48"/>
      <c r="BK1355" s="48"/>
    </row>
    <row r="1356" spans="1:64" s="24" customFormat="1">
      <c r="A1356" s="7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44"/>
      <c r="X1356" s="8"/>
      <c r="Y1356" s="8"/>
      <c r="Z1356" s="8"/>
      <c r="AA1356" s="7"/>
      <c r="AB1356" s="8"/>
      <c r="AC1356" s="8"/>
      <c r="AD1356" s="3"/>
      <c r="AE1356" s="8"/>
      <c r="AF1356" s="8"/>
      <c r="AG1356" s="8"/>
      <c r="AH1356" s="7"/>
      <c r="AI1356" s="56"/>
      <c r="AJ1356" s="56"/>
      <c r="AK1356" s="56"/>
      <c r="AL1356" s="56"/>
      <c r="AM1356" s="56"/>
      <c r="AN1356" s="56"/>
      <c r="AO1356" s="56"/>
      <c r="AP1356" s="56"/>
      <c r="AQ1356" s="56"/>
      <c r="AR1356" s="56"/>
      <c r="AS1356" s="31"/>
      <c r="AT1356" s="7"/>
      <c r="AU1356" s="8"/>
      <c r="AV1356" s="8"/>
      <c r="AW1356" s="8"/>
      <c r="AX1356" s="8"/>
      <c r="AY1356" s="8"/>
      <c r="AZ1356" s="8"/>
      <c r="BA1356" s="8"/>
      <c r="BB1356" s="8"/>
      <c r="BC1356" s="8"/>
      <c r="BD1356" s="2"/>
      <c r="BE1356" s="37"/>
      <c r="BF1356" s="7"/>
      <c r="BG1356" s="7"/>
      <c r="BH1356" s="7"/>
      <c r="BI1356" s="47"/>
      <c r="BJ1356" s="48"/>
      <c r="BK1356" s="48"/>
    </row>
    <row r="1357" spans="1:64" s="23" customFormat="1">
      <c r="A1357" s="7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44"/>
      <c r="X1357" s="8"/>
      <c r="Y1357" s="8"/>
      <c r="Z1357" s="8"/>
      <c r="AA1357" s="7"/>
      <c r="AB1357" s="8"/>
      <c r="AC1357" s="8"/>
      <c r="AD1357" s="3"/>
      <c r="AE1357" s="8"/>
      <c r="AF1357" s="8"/>
      <c r="AG1357" s="8"/>
      <c r="AH1357" s="7"/>
      <c r="AI1357" s="35"/>
      <c r="AJ1357" s="35"/>
      <c r="AK1357" s="35"/>
      <c r="AL1357" s="35"/>
      <c r="AM1357" s="35"/>
      <c r="AN1357" s="35"/>
      <c r="AO1357" s="35"/>
      <c r="AP1357" s="35"/>
      <c r="AQ1357" s="35"/>
      <c r="AR1357" s="35"/>
      <c r="AS1357" s="31"/>
      <c r="AT1357" s="7"/>
      <c r="AU1357" s="8"/>
      <c r="AV1357" s="8"/>
      <c r="AW1357" s="8"/>
      <c r="AX1357" s="8"/>
      <c r="AY1357" s="8"/>
      <c r="AZ1357" s="8"/>
      <c r="BA1357" s="8"/>
      <c r="BB1357" s="8"/>
      <c r="BC1357" s="8"/>
      <c r="BD1357" s="2"/>
      <c r="BE1357" s="37"/>
      <c r="BF1357" s="7"/>
      <c r="BG1357" s="7"/>
      <c r="BH1357" s="7"/>
      <c r="BI1357" s="47"/>
      <c r="BJ1357" s="48"/>
      <c r="BK1357" s="48"/>
    </row>
    <row r="1358" spans="1:64" s="23" customFormat="1">
      <c r="A1358" s="7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44"/>
      <c r="X1358" s="8"/>
      <c r="Y1358" s="8"/>
      <c r="Z1358" s="8"/>
      <c r="AA1358" s="7"/>
      <c r="AB1358" s="8"/>
      <c r="AC1358" s="8"/>
      <c r="AD1358" s="3"/>
      <c r="AE1358" s="8"/>
      <c r="AF1358" s="8"/>
      <c r="AG1358" s="8"/>
      <c r="AH1358" s="7"/>
      <c r="AI1358" s="56"/>
      <c r="AJ1358" s="56"/>
      <c r="AK1358" s="56"/>
      <c r="AL1358" s="56"/>
      <c r="AM1358" s="56"/>
      <c r="AN1358" s="56"/>
      <c r="AO1358" s="56"/>
      <c r="AP1358" s="56"/>
      <c r="AQ1358" s="56"/>
      <c r="AR1358" s="56"/>
      <c r="AS1358" s="31"/>
      <c r="AT1358" s="7"/>
      <c r="AU1358" s="8"/>
      <c r="AV1358" s="8"/>
      <c r="AW1358" s="8"/>
      <c r="AX1358" s="8"/>
      <c r="AY1358" s="8"/>
      <c r="AZ1358" s="8"/>
      <c r="BA1358" s="8"/>
      <c r="BB1358" s="8"/>
      <c r="BC1358" s="8"/>
      <c r="BD1358" s="2"/>
      <c r="BE1358" s="37"/>
      <c r="BF1358" s="7"/>
      <c r="BG1358" s="7"/>
      <c r="BH1358" s="7"/>
      <c r="BI1358" s="47"/>
      <c r="BJ1358" s="48"/>
      <c r="BK1358" s="48"/>
    </row>
    <row r="1359" spans="1:64" s="23" customFormat="1">
      <c r="A1359" s="7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44"/>
      <c r="X1359" s="8"/>
      <c r="Y1359" s="8"/>
      <c r="Z1359" s="8"/>
      <c r="AA1359" s="7"/>
      <c r="AB1359" s="8"/>
      <c r="AC1359" s="8"/>
      <c r="AD1359" s="3"/>
      <c r="AE1359" s="8"/>
      <c r="AF1359" s="8"/>
      <c r="AG1359" s="8"/>
      <c r="AH1359" s="7"/>
      <c r="AI1359" s="56"/>
      <c r="AJ1359" s="56"/>
      <c r="AK1359" s="56"/>
      <c r="AL1359" s="56"/>
      <c r="AM1359" s="56"/>
      <c r="AN1359" s="56"/>
      <c r="AO1359" s="56"/>
      <c r="AP1359" s="56"/>
      <c r="AQ1359" s="56"/>
      <c r="AR1359" s="56"/>
      <c r="AS1359" s="31"/>
      <c r="AT1359" s="7"/>
      <c r="AU1359" s="8"/>
      <c r="AV1359" s="8"/>
      <c r="AW1359" s="8"/>
      <c r="AX1359" s="8"/>
      <c r="AY1359" s="8"/>
      <c r="AZ1359" s="8"/>
      <c r="BA1359" s="8"/>
      <c r="BB1359" s="8"/>
      <c r="BC1359" s="8"/>
      <c r="BD1359" s="2"/>
      <c r="BE1359" s="37"/>
      <c r="BF1359" s="7"/>
      <c r="BG1359" s="7"/>
      <c r="BH1359" s="7"/>
      <c r="BI1359" s="47"/>
      <c r="BJ1359" s="48"/>
      <c r="BK1359" s="48"/>
    </row>
    <row r="1360" spans="1:64" s="23" customFormat="1">
      <c r="A1360" s="7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44"/>
      <c r="X1360" s="8"/>
      <c r="Y1360" s="8"/>
      <c r="Z1360" s="8"/>
      <c r="AA1360" s="7"/>
      <c r="AB1360" s="8"/>
      <c r="AC1360" s="8"/>
      <c r="AD1360" s="3"/>
      <c r="AE1360" s="8"/>
      <c r="AF1360" s="8"/>
      <c r="AG1360" s="8"/>
      <c r="AH1360" s="7"/>
      <c r="AI1360" s="56"/>
      <c r="AJ1360" s="56"/>
      <c r="AK1360" s="56"/>
      <c r="AL1360" s="56"/>
      <c r="AM1360" s="56"/>
      <c r="AN1360" s="56"/>
      <c r="AO1360" s="56"/>
      <c r="AP1360" s="56"/>
      <c r="AQ1360" s="56"/>
      <c r="AR1360" s="56"/>
      <c r="AS1360" s="31"/>
      <c r="AT1360" s="7"/>
      <c r="AU1360" s="8"/>
      <c r="AV1360" s="8"/>
      <c r="AW1360" s="8"/>
      <c r="AX1360" s="8"/>
      <c r="AY1360" s="8"/>
      <c r="AZ1360" s="8"/>
      <c r="BA1360" s="8"/>
      <c r="BB1360" s="8"/>
      <c r="BC1360" s="8"/>
      <c r="BD1360" s="2"/>
      <c r="BE1360" s="37"/>
      <c r="BF1360" s="7"/>
      <c r="BG1360" s="7"/>
      <c r="BH1360" s="7"/>
      <c r="BI1360" s="47"/>
      <c r="BJ1360" s="48"/>
      <c r="BK1360" s="48"/>
    </row>
    <row r="1361" spans="1:63" s="23" customFormat="1">
      <c r="A1361" s="7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44"/>
      <c r="X1361" s="8"/>
      <c r="Y1361" s="8"/>
      <c r="Z1361" s="8"/>
      <c r="AA1361" s="7"/>
      <c r="AB1361" s="8"/>
      <c r="AC1361" s="8"/>
      <c r="AD1361" s="3"/>
      <c r="AE1361" s="3"/>
      <c r="AF1361" s="8"/>
      <c r="AG1361" s="8"/>
      <c r="AH1361" s="7"/>
      <c r="AI1361" s="35"/>
      <c r="AJ1361" s="35"/>
      <c r="AK1361" s="35"/>
      <c r="AL1361" s="35"/>
      <c r="AM1361" s="35"/>
      <c r="AN1361" s="35"/>
      <c r="AO1361" s="35"/>
      <c r="AP1361" s="35"/>
      <c r="AQ1361" s="35"/>
      <c r="AR1361" s="35"/>
      <c r="AS1361" s="31"/>
      <c r="AT1361" s="7"/>
      <c r="AU1361" s="8"/>
      <c r="AV1361" s="8"/>
      <c r="AW1361" s="8"/>
      <c r="AX1361" s="8"/>
      <c r="AY1361" s="8"/>
      <c r="AZ1361" s="8"/>
      <c r="BA1361" s="8"/>
      <c r="BB1361" s="8"/>
      <c r="BC1361" s="8"/>
      <c r="BD1361" s="2"/>
      <c r="BE1361" s="37"/>
      <c r="BF1361" s="7"/>
      <c r="BG1361" s="7"/>
      <c r="BH1361" s="7"/>
      <c r="BI1361" s="47"/>
      <c r="BJ1361" s="48"/>
      <c r="BK1361" s="48"/>
    </row>
    <row r="1362" spans="1:63" s="23" customFormat="1">
      <c r="A1362" s="7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44"/>
      <c r="X1362" s="8"/>
      <c r="Y1362" s="8"/>
      <c r="Z1362" s="8"/>
      <c r="AA1362" s="7"/>
      <c r="AB1362" s="8"/>
      <c r="AC1362" s="8"/>
      <c r="AD1362" s="3"/>
      <c r="AE1362" s="8"/>
      <c r="AF1362" s="8"/>
      <c r="AG1362" s="8"/>
      <c r="AH1362" s="7"/>
      <c r="AI1362" s="56"/>
      <c r="AJ1362" s="56"/>
      <c r="AK1362" s="56"/>
      <c r="AL1362" s="56"/>
      <c r="AM1362" s="56"/>
      <c r="AN1362" s="56"/>
      <c r="AO1362" s="56"/>
      <c r="AP1362" s="56"/>
      <c r="AQ1362" s="56"/>
      <c r="AR1362" s="56"/>
      <c r="AS1362" s="31"/>
      <c r="AT1362" s="7"/>
      <c r="AU1362" s="8"/>
      <c r="AV1362" s="8"/>
      <c r="AW1362" s="8"/>
      <c r="AX1362" s="8"/>
      <c r="AY1362" s="8"/>
      <c r="AZ1362" s="8"/>
      <c r="BA1362" s="8"/>
      <c r="BB1362" s="8"/>
      <c r="BC1362" s="8"/>
      <c r="BD1362" s="2"/>
      <c r="BE1362" s="37"/>
      <c r="BF1362" s="7"/>
      <c r="BG1362" s="7"/>
      <c r="BH1362" s="7"/>
      <c r="BI1362" s="47"/>
      <c r="BJ1362" s="48"/>
      <c r="BK1362" s="48"/>
    </row>
    <row r="1363" spans="1:63" s="23" customFormat="1">
      <c r="A1363" s="7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44"/>
      <c r="X1363" s="8"/>
      <c r="Y1363" s="8"/>
      <c r="Z1363" s="8"/>
      <c r="AA1363" s="7"/>
      <c r="AB1363" s="8"/>
      <c r="AC1363" s="8"/>
      <c r="AD1363" s="3"/>
      <c r="AE1363" s="8"/>
      <c r="AF1363" s="8"/>
      <c r="AG1363" s="8"/>
      <c r="AH1363" s="7"/>
      <c r="AI1363" s="56"/>
      <c r="AJ1363" s="56"/>
      <c r="AK1363" s="56"/>
      <c r="AL1363" s="56"/>
      <c r="AM1363" s="56"/>
      <c r="AN1363" s="56"/>
      <c r="AO1363" s="56"/>
      <c r="AP1363" s="56"/>
      <c r="AQ1363" s="56"/>
      <c r="AR1363" s="56"/>
      <c r="AS1363" s="31"/>
      <c r="AT1363" s="7"/>
      <c r="AU1363" s="8"/>
      <c r="AV1363" s="8"/>
      <c r="AW1363" s="8"/>
      <c r="AX1363" s="8"/>
      <c r="AY1363" s="8"/>
      <c r="AZ1363" s="8"/>
      <c r="BA1363" s="8"/>
      <c r="BB1363" s="8"/>
      <c r="BC1363" s="8"/>
      <c r="BD1363" s="2"/>
      <c r="BE1363" s="37"/>
      <c r="BF1363" s="7"/>
      <c r="BG1363" s="7"/>
      <c r="BH1363" s="7"/>
      <c r="BI1363" s="47"/>
      <c r="BJ1363" s="48"/>
      <c r="BK1363" s="48"/>
    </row>
    <row r="1364" spans="1:63" s="23" customFormat="1">
      <c r="A1364" s="7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44"/>
      <c r="X1364" s="8"/>
      <c r="Y1364" s="8"/>
      <c r="Z1364" s="8"/>
      <c r="AA1364" s="7"/>
      <c r="AB1364" s="8"/>
      <c r="AC1364" s="8"/>
      <c r="AD1364" s="3"/>
      <c r="AE1364" s="8"/>
      <c r="AF1364" s="8"/>
      <c r="AG1364" s="8"/>
      <c r="AH1364" s="7"/>
      <c r="AI1364" s="56"/>
      <c r="AJ1364" s="56"/>
      <c r="AK1364" s="56"/>
      <c r="AL1364" s="56"/>
      <c r="AM1364" s="56"/>
      <c r="AN1364" s="56"/>
      <c r="AO1364" s="56"/>
      <c r="AP1364" s="56"/>
      <c r="AQ1364" s="56"/>
      <c r="AR1364" s="56"/>
      <c r="AS1364" s="31"/>
      <c r="AT1364" s="7"/>
      <c r="AU1364" s="8"/>
      <c r="AV1364" s="8"/>
      <c r="AW1364" s="8"/>
      <c r="AX1364" s="8"/>
      <c r="AY1364" s="8"/>
      <c r="AZ1364" s="8"/>
      <c r="BA1364" s="8"/>
      <c r="BB1364" s="8"/>
      <c r="BC1364" s="8"/>
      <c r="BD1364" s="2"/>
      <c r="BE1364" s="37"/>
      <c r="BF1364" s="7"/>
      <c r="BG1364" s="7"/>
      <c r="BH1364" s="7"/>
      <c r="BI1364" s="47"/>
      <c r="BJ1364" s="48"/>
      <c r="BK1364" s="48"/>
    </row>
    <row r="1365" spans="1:63" s="23" customFormat="1">
      <c r="A1365" s="7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44"/>
      <c r="X1365" s="8"/>
      <c r="Y1365" s="8"/>
      <c r="Z1365" s="8"/>
      <c r="AA1365" s="7"/>
      <c r="AB1365" s="8"/>
      <c r="AC1365" s="8"/>
      <c r="AD1365" s="3"/>
      <c r="AE1365" s="8"/>
      <c r="AF1365" s="8"/>
      <c r="AG1365" s="8"/>
      <c r="AH1365" s="7"/>
      <c r="AI1365" s="56"/>
      <c r="AJ1365" s="56"/>
      <c r="AK1365" s="56"/>
      <c r="AL1365" s="56"/>
      <c r="AM1365" s="56"/>
      <c r="AN1365" s="56"/>
      <c r="AO1365" s="56"/>
      <c r="AP1365" s="56"/>
      <c r="AQ1365" s="56"/>
      <c r="AR1365" s="56"/>
      <c r="AS1365" s="31"/>
      <c r="AT1365" s="7"/>
      <c r="AU1365" s="8"/>
      <c r="AV1365" s="8"/>
      <c r="AW1365" s="8"/>
      <c r="AX1365" s="8"/>
      <c r="AY1365" s="8"/>
      <c r="AZ1365" s="8"/>
      <c r="BA1365" s="8"/>
      <c r="BB1365" s="8"/>
      <c r="BC1365" s="8"/>
      <c r="BD1365" s="2"/>
      <c r="BE1365" s="37"/>
      <c r="BF1365" s="7"/>
      <c r="BG1365" s="7"/>
      <c r="BH1365" s="7"/>
      <c r="BI1365" s="47"/>
      <c r="BJ1365" s="48"/>
      <c r="BK1365" s="48"/>
    </row>
    <row r="1366" spans="1:63" s="23" customFormat="1">
      <c r="A1366" s="7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44"/>
      <c r="X1366" s="8"/>
      <c r="Y1366" s="8"/>
      <c r="Z1366" s="8"/>
      <c r="AA1366" s="7"/>
      <c r="AB1366" s="8"/>
      <c r="AC1366" s="8"/>
      <c r="AD1366" s="3"/>
      <c r="AE1366" s="8"/>
      <c r="AF1366" s="8"/>
      <c r="AG1366" s="8"/>
      <c r="AH1366" s="7"/>
      <c r="AI1366" s="56"/>
      <c r="AJ1366" s="56"/>
      <c r="AK1366" s="56"/>
      <c r="AL1366" s="56"/>
      <c r="AM1366" s="56"/>
      <c r="AN1366" s="56"/>
      <c r="AO1366" s="56"/>
      <c r="AP1366" s="56"/>
      <c r="AQ1366" s="56"/>
      <c r="AR1366" s="56"/>
      <c r="AS1366" s="31"/>
      <c r="AT1366" s="7"/>
      <c r="AU1366" s="8"/>
      <c r="AV1366" s="8"/>
      <c r="AW1366" s="8"/>
      <c r="AX1366" s="8"/>
      <c r="AY1366" s="8"/>
      <c r="AZ1366" s="8"/>
      <c r="BA1366" s="8"/>
      <c r="BB1366" s="8"/>
      <c r="BC1366" s="8"/>
      <c r="BD1366" s="2"/>
      <c r="BE1366" s="37"/>
      <c r="BF1366" s="7"/>
      <c r="BG1366" s="7"/>
      <c r="BH1366" s="7"/>
      <c r="BI1366" s="47"/>
      <c r="BJ1366" s="48"/>
      <c r="BK1366" s="48"/>
    </row>
    <row r="1367" spans="1:63" s="23" customFormat="1">
      <c r="A1367" s="7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44"/>
      <c r="X1367" s="8"/>
      <c r="Y1367" s="8"/>
      <c r="Z1367" s="8"/>
      <c r="AA1367" s="7"/>
      <c r="AB1367" s="8"/>
      <c r="AC1367" s="8"/>
      <c r="AD1367" s="3"/>
      <c r="AE1367" s="8"/>
      <c r="AF1367" s="8"/>
      <c r="AG1367" s="8"/>
      <c r="AH1367" s="7"/>
      <c r="AI1367" s="56"/>
      <c r="AJ1367" s="56"/>
      <c r="AK1367" s="56"/>
      <c r="AL1367" s="56"/>
      <c r="AM1367" s="56"/>
      <c r="AN1367" s="56"/>
      <c r="AO1367" s="56"/>
      <c r="AP1367" s="56"/>
      <c r="AQ1367" s="56"/>
      <c r="AR1367" s="56"/>
      <c r="AS1367" s="31"/>
      <c r="AT1367" s="7"/>
      <c r="AU1367" s="8"/>
      <c r="AV1367" s="8"/>
      <c r="AW1367" s="8"/>
      <c r="AX1367" s="8"/>
      <c r="AY1367" s="8"/>
      <c r="AZ1367" s="8"/>
      <c r="BA1367" s="8"/>
      <c r="BB1367" s="8"/>
      <c r="BC1367" s="8"/>
      <c r="BD1367" s="2"/>
      <c r="BE1367" s="37"/>
      <c r="BF1367" s="7"/>
      <c r="BG1367" s="7"/>
      <c r="BH1367" s="7"/>
      <c r="BI1367" s="47"/>
      <c r="BJ1367" s="48"/>
      <c r="BK1367" s="48"/>
    </row>
    <row r="1368" spans="1:63" s="23" customFormat="1">
      <c r="A1368" s="7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44"/>
      <c r="X1368" s="8"/>
      <c r="Y1368" s="8"/>
      <c r="Z1368" s="8"/>
      <c r="AA1368" s="7"/>
      <c r="AB1368" s="8"/>
      <c r="AC1368" s="8"/>
      <c r="AD1368" s="3"/>
      <c r="AE1368" s="8"/>
      <c r="AF1368" s="8"/>
      <c r="AG1368" s="8"/>
      <c r="AH1368" s="7"/>
      <c r="AI1368" s="56"/>
      <c r="AJ1368" s="56"/>
      <c r="AK1368" s="56"/>
      <c r="AL1368" s="56"/>
      <c r="AM1368" s="56"/>
      <c r="AN1368" s="56"/>
      <c r="AO1368" s="56"/>
      <c r="AP1368" s="56"/>
      <c r="AQ1368" s="56"/>
      <c r="AR1368" s="56"/>
      <c r="AS1368" s="31"/>
      <c r="AT1368" s="7"/>
      <c r="AU1368" s="8"/>
      <c r="AV1368" s="8"/>
      <c r="AW1368" s="8"/>
      <c r="AX1368" s="8"/>
      <c r="AY1368" s="8"/>
      <c r="AZ1368" s="8"/>
      <c r="BA1368" s="8"/>
      <c r="BB1368" s="8"/>
      <c r="BC1368" s="8"/>
      <c r="BD1368" s="2"/>
      <c r="BE1368" s="37"/>
      <c r="BF1368" s="7"/>
      <c r="BG1368" s="7"/>
      <c r="BH1368" s="7"/>
      <c r="BI1368" s="47"/>
      <c r="BJ1368" s="48"/>
      <c r="BK1368" s="48"/>
    </row>
    <row r="1369" spans="1:63" s="23" customFormat="1">
      <c r="A1369" s="7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44"/>
      <c r="X1369" s="8"/>
      <c r="Y1369" s="8"/>
      <c r="Z1369" s="8"/>
      <c r="AA1369" s="7"/>
      <c r="AB1369" s="8"/>
      <c r="AC1369" s="8"/>
      <c r="AD1369" s="3"/>
      <c r="AE1369" s="8"/>
      <c r="AF1369" s="8"/>
      <c r="AG1369" s="8"/>
      <c r="AH1369" s="7"/>
      <c r="AI1369" s="56"/>
      <c r="AJ1369" s="56"/>
      <c r="AK1369" s="56"/>
      <c r="AL1369" s="56"/>
      <c r="AM1369" s="56"/>
      <c r="AN1369" s="56"/>
      <c r="AO1369" s="56"/>
      <c r="AP1369" s="56"/>
      <c r="AQ1369" s="56"/>
      <c r="AR1369" s="56"/>
      <c r="AS1369" s="31"/>
      <c r="AT1369" s="7"/>
      <c r="AU1369" s="8"/>
      <c r="AV1369" s="8"/>
      <c r="AW1369" s="8"/>
      <c r="AX1369" s="8"/>
      <c r="AY1369" s="8"/>
      <c r="AZ1369" s="8"/>
      <c r="BA1369" s="8"/>
      <c r="BB1369" s="8"/>
      <c r="BC1369" s="8"/>
      <c r="BD1369" s="2"/>
      <c r="BE1369" s="37"/>
      <c r="BF1369" s="7"/>
      <c r="BG1369" s="7"/>
      <c r="BH1369" s="7"/>
      <c r="BI1369" s="47"/>
      <c r="BJ1369" s="48"/>
      <c r="BK1369" s="48"/>
    </row>
    <row r="1370" spans="1:63" s="23" customFormat="1">
      <c r="A1370" s="7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44"/>
      <c r="X1370" s="8"/>
      <c r="Y1370" s="8"/>
      <c r="Z1370" s="8"/>
      <c r="AA1370" s="7"/>
      <c r="AB1370" s="8"/>
      <c r="AC1370" s="8"/>
      <c r="AD1370" s="3"/>
      <c r="AE1370" s="3"/>
      <c r="AF1370" s="8"/>
      <c r="AG1370" s="8"/>
      <c r="AH1370" s="7"/>
      <c r="AI1370" s="35"/>
      <c r="AJ1370" s="35"/>
      <c r="AK1370" s="35"/>
      <c r="AL1370" s="35"/>
      <c r="AM1370" s="35"/>
      <c r="AN1370" s="35"/>
      <c r="AO1370" s="35"/>
      <c r="AP1370" s="35"/>
      <c r="AQ1370" s="35"/>
      <c r="AR1370" s="35"/>
      <c r="AS1370" s="31"/>
      <c r="AT1370" s="7"/>
      <c r="AU1370" s="8"/>
      <c r="AV1370" s="8"/>
      <c r="AW1370" s="8"/>
      <c r="AX1370" s="8"/>
      <c r="AY1370" s="8"/>
      <c r="AZ1370" s="8"/>
      <c r="BA1370" s="8"/>
      <c r="BB1370" s="8"/>
      <c r="BC1370" s="8"/>
      <c r="BD1370" s="2"/>
      <c r="BE1370" s="37"/>
      <c r="BF1370" s="7"/>
      <c r="BG1370" s="7"/>
      <c r="BH1370" s="7"/>
      <c r="BI1370" s="47"/>
      <c r="BJ1370" s="48"/>
      <c r="BK1370" s="48"/>
    </row>
    <row r="1371" spans="1:63" s="23" customFormat="1">
      <c r="A1371" s="7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44"/>
      <c r="X1371" s="8"/>
      <c r="Y1371" s="8"/>
      <c r="Z1371" s="8"/>
      <c r="AA1371" s="7"/>
      <c r="AB1371" s="8"/>
      <c r="AC1371" s="8"/>
      <c r="AD1371" s="3"/>
      <c r="AE1371" s="8"/>
      <c r="AF1371" s="8"/>
      <c r="AG1371" s="8"/>
      <c r="AH1371" s="7"/>
      <c r="AI1371" s="56"/>
      <c r="AJ1371" s="56"/>
      <c r="AK1371" s="56"/>
      <c r="AL1371" s="56"/>
      <c r="AM1371" s="56"/>
      <c r="AN1371" s="56"/>
      <c r="AO1371" s="56"/>
      <c r="AP1371" s="56"/>
      <c r="AQ1371" s="56"/>
      <c r="AR1371" s="56"/>
      <c r="AS1371" s="31"/>
      <c r="AT1371" s="7"/>
      <c r="AU1371" s="8"/>
      <c r="AV1371" s="8"/>
      <c r="AW1371" s="8"/>
      <c r="AX1371" s="8"/>
      <c r="AY1371" s="8"/>
      <c r="AZ1371" s="8"/>
      <c r="BA1371" s="8"/>
      <c r="BB1371" s="8"/>
      <c r="BC1371" s="8"/>
      <c r="BD1371" s="2"/>
      <c r="BE1371" s="37"/>
      <c r="BF1371" s="7"/>
      <c r="BG1371" s="7"/>
      <c r="BH1371" s="7"/>
      <c r="BI1371" s="47"/>
      <c r="BJ1371" s="48"/>
      <c r="BK1371" s="48"/>
    </row>
    <row r="1372" spans="1:63" s="23" customFormat="1">
      <c r="A1372" s="7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44"/>
      <c r="X1372" s="8"/>
      <c r="Y1372" s="8"/>
      <c r="Z1372" s="8"/>
      <c r="AA1372" s="7"/>
      <c r="AB1372" s="8"/>
      <c r="AC1372" s="8"/>
      <c r="AD1372" s="3"/>
      <c r="AE1372" s="8"/>
      <c r="AF1372" s="8"/>
      <c r="AG1372" s="8"/>
      <c r="AH1372" s="7"/>
      <c r="AI1372" s="56"/>
      <c r="AJ1372" s="56"/>
      <c r="AK1372" s="56"/>
      <c r="AL1372" s="56"/>
      <c r="AM1372" s="56"/>
      <c r="AN1372" s="56"/>
      <c r="AO1372" s="56"/>
      <c r="AP1372" s="56"/>
      <c r="AQ1372" s="56"/>
      <c r="AR1372" s="56"/>
      <c r="AS1372" s="31"/>
      <c r="AT1372" s="7"/>
      <c r="AU1372" s="8"/>
      <c r="AV1372" s="8"/>
      <c r="AW1372" s="8"/>
      <c r="AX1372" s="8"/>
      <c r="AY1372" s="8"/>
      <c r="AZ1372" s="8"/>
      <c r="BA1372" s="8"/>
      <c r="BB1372" s="8"/>
      <c r="BC1372" s="8"/>
      <c r="BD1372" s="2"/>
      <c r="BE1372" s="37"/>
      <c r="BF1372" s="7"/>
      <c r="BG1372" s="7"/>
      <c r="BH1372" s="7"/>
      <c r="BI1372" s="47"/>
      <c r="BJ1372" s="48"/>
      <c r="BK1372" s="48"/>
    </row>
    <row r="1373" spans="1:63" s="23" customFormat="1">
      <c r="A1373" s="7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44"/>
      <c r="X1373" s="8"/>
      <c r="Y1373" s="8"/>
      <c r="Z1373" s="8"/>
      <c r="AA1373" s="7"/>
      <c r="AB1373" s="8"/>
      <c r="AC1373" s="8"/>
      <c r="AD1373" s="3"/>
      <c r="AE1373" s="8"/>
      <c r="AF1373" s="8"/>
      <c r="AG1373" s="8"/>
      <c r="AH1373" s="7"/>
      <c r="AI1373" s="56"/>
      <c r="AJ1373" s="56"/>
      <c r="AK1373" s="56"/>
      <c r="AL1373" s="56"/>
      <c r="AM1373" s="56"/>
      <c r="AN1373" s="56"/>
      <c r="AO1373" s="56"/>
      <c r="AP1373" s="56"/>
      <c r="AQ1373" s="56"/>
      <c r="AR1373" s="56"/>
      <c r="AS1373" s="31"/>
      <c r="AT1373" s="7"/>
      <c r="AU1373" s="8"/>
      <c r="AV1373" s="8"/>
      <c r="AW1373" s="8"/>
      <c r="AX1373" s="8"/>
      <c r="AY1373" s="8"/>
      <c r="AZ1373" s="8"/>
      <c r="BA1373" s="8"/>
      <c r="BB1373" s="8"/>
      <c r="BC1373" s="8"/>
      <c r="BD1373" s="2"/>
      <c r="BE1373" s="37"/>
      <c r="BF1373" s="7"/>
      <c r="BG1373" s="7"/>
      <c r="BH1373" s="7"/>
      <c r="BI1373" s="47"/>
      <c r="BJ1373" s="48"/>
      <c r="BK1373" s="48"/>
    </row>
    <row r="1374" spans="1:63" s="23" customFormat="1">
      <c r="A1374" s="7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44"/>
      <c r="X1374" s="8"/>
      <c r="Y1374" s="8"/>
      <c r="Z1374" s="8"/>
      <c r="AA1374" s="7"/>
      <c r="AB1374" s="8"/>
      <c r="AC1374" s="8"/>
      <c r="AD1374" s="3"/>
      <c r="AE1374" s="8"/>
      <c r="AF1374" s="8"/>
      <c r="AG1374" s="8"/>
      <c r="AH1374" s="7"/>
      <c r="AI1374" s="56"/>
      <c r="AJ1374" s="56"/>
      <c r="AK1374" s="56"/>
      <c r="AL1374" s="56"/>
      <c r="AM1374" s="56"/>
      <c r="AN1374" s="56"/>
      <c r="AO1374" s="56"/>
      <c r="AP1374" s="56"/>
      <c r="AQ1374" s="56"/>
      <c r="AR1374" s="56"/>
      <c r="AS1374" s="31"/>
      <c r="AT1374" s="7"/>
      <c r="AU1374" s="8"/>
      <c r="AV1374" s="8"/>
      <c r="AW1374" s="8"/>
      <c r="AX1374" s="8"/>
      <c r="AY1374" s="8"/>
      <c r="AZ1374" s="8"/>
      <c r="BA1374" s="8"/>
      <c r="BB1374" s="8"/>
      <c r="BC1374" s="8"/>
      <c r="BD1374" s="2"/>
      <c r="BE1374" s="37"/>
      <c r="BF1374" s="7"/>
      <c r="BG1374" s="7"/>
      <c r="BH1374" s="7"/>
      <c r="BI1374" s="47"/>
      <c r="BJ1374" s="48"/>
      <c r="BK1374" s="48"/>
    </row>
    <row r="1375" spans="1:63" s="23" customFormat="1">
      <c r="A1375" s="7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44"/>
      <c r="X1375" s="8"/>
      <c r="Y1375" s="8"/>
      <c r="Z1375" s="8"/>
      <c r="AA1375" s="7"/>
      <c r="AB1375" s="8"/>
      <c r="AC1375" s="8"/>
      <c r="AD1375" s="3"/>
      <c r="AE1375" s="8"/>
      <c r="AF1375" s="8"/>
      <c r="AG1375" s="8"/>
      <c r="AH1375" s="7"/>
      <c r="AI1375" s="56"/>
      <c r="AJ1375" s="56"/>
      <c r="AK1375" s="56"/>
      <c r="AL1375" s="56"/>
      <c r="AM1375" s="56"/>
      <c r="AN1375" s="56"/>
      <c r="AO1375" s="56"/>
      <c r="AP1375" s="56"/>
      <c r="AQ1375" s="56"/>
      <c r="AR1375" s="56"/>
      <c r="AS1375" s="31"/>
      <c r="AT1375" s="7"/>
      <c r="AU1375" s="8"/>
      <c r="AV1375" s="8"/>
      <c r="AW1375" s="8"/>
      <c r="AX1375" s="8"/>
      <c r="AY1375" s="8"/>
      <c r="AZ1375" s="8"/>
      <c r="BA1375" s="8"/>
      <c r="BB1375" s="8"/>
      <c r="BC1375" s="8"/>
      <c r="BD1375" s="2"/>
      <c r="BE1375" s="37"/>
      <c r="BF1375" s="7"/>
      <c r="BG1375" s="7"/>
      <c r="BH1375" s="7"/>
      <c r="BI1375" s="47"/>
      <c r="BJ1375" s="48"/>
      <c r="BK1375" s="48"/>
    </row>
    <row r="1376" spans="1:63" s="23" customFormat="1">
      <c r="A1376" s="7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44"/>
      <c r="X1376" s="8"/>
      <c r="Y1376" s="8"/>
      <c r="Z1376" s="8"/>
      <c r="AA1376" s="7"/>
      <c r="AB1376" s="8"/>
      <c r="AC1376" s="8"/>
      <c r="AD1376" s="3"/>
      <c r="AE1376" s="8"/>
      <c r="AF1376" s="8"/>
      <c r="AG1376" s="8"/>
      <c r="AH1376" s="7"/>
      <c r="AI1376" s="56"/>
      <c r="AJ1376" s="56"/>
      <c r="AK1376" s="56"/>
      <c r="AL1376" s="56"/>
      <c r="AM1376" s="56"/>
      <c r="AN1376" s="56"/>
      <c r="AO1376" s="56"/>
      <c r="AP1376" s="56"/>
      <c r="AQ1376" s="56"/>
      <c r="AR1376" s="56"/>
      <c r="AS1376" s="31"/>
      <c r="AT1376" s="7"/>
      <c r="AU1376" s="8"/>
      <c r="AV1376" s="8"/>
      <c r="AW1376" s="8"/>
      <c r="AX1376" s="8"/>
      <c r="AY1376" s="8"/>
      <c r="AZ1376" s="8"/>
      <c r="BA1376" s="8"/>
      <c r="BB1376" s="8"/>
      <c r="BC1376" s="8"/>
      <c r="BD1376" s="2"/>
      <c r="BE1376" s="38"/>
      <c r="BF1376" s="7"/>
      <c r="BG1376" s="7"/>
      <c r="BH1376" s="7"/>
      <c r="BI1376" s="47"/>
      <c r="BJ1376" s="48"/>
      <c r="BK1376" s="48"/>
    </row>
    <row r="1377" spans="1:63" s="23" customFormat="1">
      <c r="A1377" s="7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44"/>
      <c r="X1377" s="8"/>
      <c r="Y1377" s="8"/>
      <c r="Z1377" s="8"/>
      <c r="AA1377" s="7"/>
      <c r="AB1377" s="8"/>
      <c r="AC1377" s="8"/>
      <c r="AD1377" s="3"/>
      <c r="AE1377" s="8"/>
      <c r="AF1377" s="8"/>
      <c r="AG1377" s="8"/>
      <c r="AH1377" s="7"/>
      <c r="AI1377" s="56"/>
      <c r="AJ1377" s="56"/>
      <c r="AK1377" s="56"/>
      <c r="AL1377" s="56"/>
      <c r="AM1377" s="56"/>
      <c r="AN1377" s="56"/>
      <c r="AO1377" s="56"/>
      <c r="AP1377" s="56"/>
      <c r="AQ1377" s="56"/>
      <c r="AR1377" s="56"/>
      <c r="AS1377" s="31"/>
      <c r="AT1377" s="7"/>
      <c r="AU1377" s="8"/>
      <c r="AV1377" s="8"/>
      <c r="AW1377" s="8"/>
      <c r="AX1377" s="8"/>
      <c r="AY1377" s="8"/>
      <c r="AZ1377" s="8"/>
      <c r="BA1377" s="8"/>
      <c r="BB1377" s="8"/>
      <c r="BC1377" s="8"/>
      <c r="BD1377" s="2"/>
      <c r="BE1377" s="37"/>
      <c r="BF1377" s="7"/>
      <c r="BG1377" s="7"/>
      <c r="BH1377" s="7"/>
      <c r="BI1377" s="47"/>
      <c r="BJ1377" s="48"/>
      <c r="BK1377" s="48"/>
    </row>
    <row r="1378" spans="1:63" s="23" customFormat="1">
      <c r="A1378" s="7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44"/>
      <c r="X1378" s="8"/>
      <c r="Y1378" s="8"/>
      <c r="Z1378" s="8"/>
      <c r="AA1378" s="7"/>
      <c r="AB1378" s="8"/>
      <c r="AC1378" s="8"/>
      <c r="AD1378" s="3"/>
      <c r="AE1378" s="8"/>
      <c r="AF1378" s="8"/>
      <c r="AG1378" s="8"/>
      <c r="AH1378" s="7"/>
      <c r="AI1378" s="56"/>
      <c r="AJ1378" s="56"/>
      <c r="AK1378" s="56"/>
      <c r="AL1378" s="56"/>
      <c r="AM1378" s="56"/>
      <c r="AN1378" s="56"/>
      <c r="AO1378" s="56"/>
      <c r="AP1378" s="56"/>
      <c r="AQ1378" s="56"/>
      <c r="AR1378" s="56"/>
      <c r="AS1378" s="31"/>
      <c r="AT1378" s="7"/>
      <c r="AU1378" s="8"/>
      <c r="AV1378" s="8"/>
      <c r="AW1378" s="8"/>
      <c r="AX1378" s="8"/>
      <c r="AY1378" s="8"/>
      <c r="AZ1378" s="8"/>
      <c r="BA1378" s="8"/>
      <c r="BB1378" s="8"/>
      <c r="BC1378" s="8"/>
      <c r="BD1378" s="2"/>
      <c r="BE1378" s="37"/>
      <c r="BF1378" s="7"/>
      <c r="BG1378" s="7"/>
      <c r="BH1378" s="7"/>
      <c r="BI1378" s="47"/>
      <c r="BJ1378" s="48"/>
      <c r="BK1378" s="48"/>
    </row>
    <row r="1379" spans="1:63" s="23" customFormat="1">
      <c r="A1379" s="7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44"/>
      <c r="X1379" s="8"/>
      <c r="Y1379" s="8"/>
      <c r="Z1379" s="8"/>
      <c r="AA1379" s="7"/>
      <c r="AB1379" s="8"/>
      <c r="AC1379" s="8"/>
      <c r="AD1379" s="3"/>
      <c r="AE1379" s="8"/>
      <c r="AF1379" s="8"/>
      <c r="AG1379" s="8"/>
      <c r="AH1379" s="7"/>
      <c r="AI1379" s="56"/>
      <c r="AJ1379" s="56"/>
      <c r="AK1379" s="56"/>
      <c r="AL1379" s="56"/>
      <c r="AM1379" s="56"/>
      <c r="AN1379" s="56"/>
      <c r="AO1379" s="56"/>
      <c r="AP1379" s="56"/>
      <c r="AQ1379" s="56"/>
      <c r="AR1379" s="56"/>
      <c r="AS1379" s="31"/>
      <c r="AT1379" s="7"/>
      <c r="AU1379" s="8"/>
      <c r="AV1379" s="8"/>
      <c r="AW1379" s="8"/>
      <c r="AX1379" s="8"/>
      <c r="AY1379" s="8"/>
      <c r="AZ1379" s="8"/>
      <c r="BA1379" s="8"/>
      <c r="BB1379" s="8"/>
      <c r="BC1379" s="8"/>
      <c r="BD1379" s="2"/>
      <c r="BE1379" s="37"/>
      <c r="BF1379" s="7"/>
      <c r="BG1379" s="7"/>
      <c r="BH1379" s="7"/>
      <c r="BI1379" s="47"/>
      <c r="BJ1379" s="48"/>
      <c r="BK1379" s="48"/>
    </row>
    <row r="1380" spans="1:63" s="23" customFormat="1">
      <c r="A1380" s="7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44"/>
      <c r="X1380" s="8"/>
      <c r="Y1380" s="8"/>
      <c r="Z1380" s="8"/>
      <c r="AA1380" s="7"/>
      <c r="AB1380" s="8"/>
      <c r="AC1380" s="8"/>
      <c r="AD1380" s="3"/>
      <c r="AE1380" s="8"/>
      <c r="AF1380" s="8"/>
      <c r="AG1380" s="8"/>
      <c r="AH1380" s="7"/>
      <c r="AI1380" s="56"/>
      <c r="AJ1380" s="56"/>
      <c r="AK1380" s="56"/>
      <c r="AL1380" s="56"/>
      <c r="AM1380" s="56"/>
      <c r="AN1380" s="56"/>
      <c r="AO1380" s="56"/>
      <c r="AP1380" s="56"/>
      <c r="AQ1380" s="56"/>
      <c r="AR1380" s="56"/>
      <c r="AS1380" s="31"/>
      <c r="AT1380" s="7"/>
      <c r="AU1380" s="8"/>
      <c r="AV1380" s="8"/>
      <c r="AW1380" s="8"/>
      <c r="AX1380" s="8"/>
      <c r="AY1380" s="8"/>
      <c r="AZ1380" s="8"/>
      <c r="BA1380" s="8"/>
      <c r="BB1380" s="8"/>
      <c r="BC1380" s="8"/>
      <c r="BD1380" s="2"/>
      <c r="BE1380" s="37"/>
      <c r="BF1380" s="7"/>
      <c r="BG1380" s="7"/>
      <c r="BH1380" s="7"/>
      <c r="BI1380" s="47"/>
      <c r="BJ1380" s="48"/>
      <c r="BK1380" s="48"/>
    </row>
    <row r="1381" spans="1:63" s="23" customFormat="1">
      <c r="A1381" s="7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44"/>
      <c r="X1381" s="8"/>
      <c r="Y1381" s="8"/>
      <c r="Z1381" s="8"/>
      <c r="AA1381" s="7"/>
      <c r="AB1381" s="8"/>
      <c r="AC1381" s="8"/>
      <c r="AD1381" s="3"/>
      <c r="AE1381" s="8"/>
      <c r="AF1381" s="8"/>
      <c r="AG1381" s="8"/>
      <c r="AH1381" s="7"/>
      <c r="AI1381" s="56"/>
      <c r="AJ1381" s="56"/>
      <c r="AK1381" s="56"/>
      <c r="AL1381" s="56"/>
      <c r="AM1381" s="56"/>
      <c r="AN1381" s="56"/>
      <c r="AO1381" s="56"/>
      <c r="AP1381" s="56"/>
      <c r="AQ1381" s="56"/>
      <c r="AR1381" s="56"/>
      <c r="AS1381" s="31"/>
      <c r="AT1381" s="7"/>
      <c r="AU1381" s="8"/>
      <c r="AV1381" s="8"/>
      <c r="AW1381" s="8"/>
      <c r="AX1381" s="8"/>
      <c r="AY1381" s="8"/>
      <c r="AZ1381" s="8"/>
      <c r="BA1381" s="8"/>
      <c r="BB1381" s="8"/>
      <c r="BC1381" s="8"/>
      <c r="BD1381" s="2"/>
      <c r="BE1381" s="37"/>
      <c r="BF1381" s="7"/>
      <c r="BG1381" s="7"/>
      <c r="BH1381" s="7"/>
      <c r="BI1381" s="47"/>
      <c r="BJ1381" s="48"/>
      <c r="BK1381" s="48"/>
    </row>
    <row r="1382" spans="1:63" s="23" customFormat="1">
      <c r="A1382" s="7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44"/>
      <c r="X1382" s="8"/>
      <c r="Y1382" s="8"/>
      <c r="Z1382" s="8"/>
      <c r="AA1382" s="7"/>
      <c r="AB1382" s="8"/>
      <c r="AC1382" s="8"/>
      <c r="AD1382" s="3"/>
      <c r="AE1382" s="8"/>
      <c r="AF1382" s="8"/>
      <c r="AG1382" s="8"/>
      <c r="AH1382" s="7"/>
      <c r="AI1382" s="56"/>
      <c r="AJ1382" s="56"/>
      <c r="AK1382" s="56"/>
      <c r="AL1382" s="56"/>
      <c r="AM1382" s="56"/>
      <c r="AN1382" s="56"/>
      <c r="AO1382" s="56"/>
      <c r="AP1382" s="56"/>
      <c r="AQ1382" s="56"/>
      <c r="AR1382" s="56"/>
      <c r="AS1382" s="31"/>
      <c r="AT1382" s="7"/>
      <c r="AU1382" s="8"/>
      <c r="AV1382" s="8"/>
      <c r="AW1382" s="8"/>
      <c r="AX1382" s="8"/>
      <c r="AY1382" s="8"/>
      <c r="AZ1382" s="8"/>
      <c r="BA1382" s="8"/>
      <c r="BB1382" s="8"/>
      <c r="BC1382" s="8"/>
      <c r="BD1382" s="2"/>
      <c r="BE1382" s="37"/>
      <c r="BF1382" s="7"/>
      <c r="BG1382" s="7"/>
      <c r="BH1382" s="7"/>
      <c r="BI1382" s="47"/>
      <c r="BJ1382" s="48"/>
      <c r="BK1382" s="48"/>
    </row>
    <row r="1383" spans="1:63" s="23" customFormat="1">
      <c r="A1383" s="7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44"/>
      <c r="X1383" s="8"/>
      <c r="Y1383" s="8"/>
      <c r="Z1383" s="8"/>
      <c r="AA1383" s="7"/>
      <c r="AB1383" s="8"/>
      <c r="AC1383" s="8"/>
      <c r="AD1383" s="3"/>
      <c r="AE1383" s="8"/>
      <c r="AF1383" s="8"/>
      <c r="AG1383" s="8"/>
      <c r="AH1383" s="7"/>
      <c r="AI1383" s="56"/>
      <c r="AJ1383" s="56"/>
      <c r="AK1383" s="56"/>
      <c r="AL1383" s="56"/>
      <c r="AM1383" s="56"/>
      <c r="AN1383" s="56"/>
      <c r="AO1383" s="56"/>
      <c r="AP1383" s="56"/>
      <c r="AQ1383" s="56"/>
      <c r="AR1383" s="56"/>
      <c r="AS1383" s="31"/>
      <c r="AT1383" s="7"/>
      <c r="AU1383" s="8"/>
      <c r="AV1383" s="8"/>
      <c r="AW1383" s="8"/>
      <c r="AX1383" s="8"/>
      <c r="AY1383" s="8"/>
      <c r="AZ1383" s="8"/>
      <c r="BA1383" s="8"/>
      <c r="BB1383" s="8"/>
      <c r="BC1383" s="8"/>
      <c r="BD1383" s="2"/>
      <c r="BE1383" s="37"/>
      <c r="BF1383" s="7"/>
      <c r="BG1383" s="7"/>
      <c r="BH1383" s="7"/>
      <c r="BI1383" s="47"/>
      <c r="BJ1383" s="48"/>
      <c r="BK1383" s="48"/>
    </row>
    <row r="1384" spans="1:63" s="23" customFormat="1">
      <c r="A1384" s="7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44"/>
      <c r="X1384" s="8"/>
      <c r="Y1384" s="8"/>
      <c r="Z1384" s="8"/>
      <c r="AA1384" s="7"/>
      <c r="AB1384" s="8"/>
      <c r="AC1384" s="8"/>
      <c r="AD1384" s="3"/>
      <c r="AE1384" s="8"/>
      <c r="AF1384" s="8"/>
      <c r="AG1384" s="8"/>
      <c r="AH1384" s="7"/>
      <c r="AI1384" s="56"/>
      <c r="AJ1384" s="56"/>
      <c r="AK1384" s="56"/>
      <c r="AL1384" s="56"/>
      <c r="AM1384" s="56"/>
      <c r="AN1384" s="56"/>
      <c r="AO1384" s="56"/>
      <c r="AP1384" s="56"/>
      <c r="AQ1384" s="56"/>
      <c r="AR1384" s="56"/>
      <c r="AS1384" s="31"/>
      <c r="AT1384" s="7"/>
      <c r="AU1384" s="8"/>
      <c r="AV1384" s="8"/>
      <c r="AW1384" s="8"/>
      <c r="AX1384" s="8"/>
      <c r="AY1384" s="8"/>
      <c r="AZ1384" s="8"/>
      <c r="BA1384" s="8"/>
      <c r="BB1384" s="8"/>
      <c r="BC1384" s="8"/>
      <c r="BD1384" s="2"/>
      <c r="BE1384" s="37"/>
      <c r="BF1384" s="7"/>
      <c r="BG1384" s="7"/>
      <c r="BH1384" s="7"/>
      <c r="BI1384" s="47"/>
      <c r="BJ1384" s="48"/>
      <c r="BK1384" s="48"/>
    </row>
    <row r="1385" spans="1:63" s="23" customFormat="1">
      <c r="A1385" s="7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44"/>
      <c r="X1385" s="8"/>
      <c r="Y1385" s="8"/>
      <c r="Z1385" s="8"/>
      <c r="AA1385" s="7"/>
      <c r="AB1385" s="8"/>
      <c r="AC1385" s="8"/>
      <c r="AD1385" s="3"/>
      <c r="AE1385" s="8"/>
      <c r="AF1385" s="8"/>
      <c r="AG1385" s="8"/>
      <c r="AH1385" s="7"/>
      <c r="AI1385" s="56"/>
      <c r="AJ1385" s="56"/>
      <c r="AK1385" s="56"/>
      <c r="AL1385" s="56"/>
      <c r="AM1385" s="56"/>
      <c r="AN1385" s="56"/>
      <c r="AO1385" s="56"/>
      <c r="AP1385" s="56"/>
      <c r="AQ1385" s="56"/>
      <c r="AR1385" s="56"/>
      <c r="AS1385" s="31"/>
      <c r="AT1385" s="7"/>
      <c r="AU1385" s="8"/>
      <c r="AV1385" s="8"/>
      <c r="AW1385" s="8"/>
      <c r="AX1385" s="8"/>
      <c r="AY1385" s="8"/>
      <c r="AZ1385" s="8"/>
      <c r="BA1385" s="8"/>
      <c r="BB1385" s="8"/>
      <c r="BC1385" s="8"/>
      <c r="BD1385" s="2"/>
      <c r="BE1385" s="37"/>
      <c r="BF1385" s="7"/>
      <c r="BG1385" s="7"/>
      <c r="BH1385" s="7"/>
      <c r="BI1385" s="47"/>
      <c r="BJ1385" s="48"/>
      <c r="BK1385" s="48"/>
    </row>
    <row r="1386" spans="1:63" s="23" customFormat="1">
      <c r="A1386" s="7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44"/>
      <c r="X1386" s="8"/>
      <c r="Y1386" s="8"/>
      <c r="Z1386" s="8"/>
      <c r="AA1386" s="7"/>
      <c r="AB1386" s="8"/>
      <c r="AC1386" s="8"/>
      <c r="AD1386" s="3"/>
      <c r="AE1386" s="8"/>
      <c r="AF1386" s="8"/>
      <c r="AG1386" s="8"/>
      <c r="AH1386" s="7"/>
      <c r="AI1386" s="56"/>
      <c r="AJ1386" s="56"/>
      <c r="AK1386" s="56"/>
      <c r="AL1386" s="56"/>
      <c r="AM1386" s="56"/>
      <c r="AN1386" s="56"/>
      <c r="AO1386" s="56"/>
      <c r="AP1386" s="56"/>
      <c r="AQ1386" s="56"/>
      <c r="AR1386" s="56"/>
      <c r="AS1386" s="31"/>
      <c r="AT1386" s="7"/>
      <c r="AU1386" s="8"/>
      <c r="AV1386" s="8"/>
      <c r="AW1386" s="8"/>
      <c r="AX1386" s="8"/>
      <c r="AY1386" s="8"/>
      <c r="AZ1386" s="8"/>
      <c r="BA1386" s="8"/>
      <c r="BB1386" s="8"/>
      <c r="BC1386" s="8"/>
      <c r="BD1386" s="2"/>
      <c r="BE1386" s="37"/>
      <c r="BF1386" s="7"/>
      <c r="BG1386" s="7"/>
      <c r="BH1386" s="7"/>
      <c r="BI1386" s="47"/>
      <c r="BJ1386" s="48"/>
      <c r="BK1386" s="48"/>
    </row>
    <row r="1387" spans="1:63" s="23" customFormat="1">
      <c r="A1387" s="7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44"/>
      <c r="X1387" s="8"/>
      <c r="Y1387" s="8"/>
      <c r="Z1387" s="8"/>
      <c r="AA1387" s="7"/>
      <c r="AB1387" s="8"/>
      <c r="AC1387" s="8"/>
      <c r="AD1387" s="3"/>
      <c r="AE1387" s="8"/>
      <c r="AF1387" s="8"/>
      <c r="AG1387" s="8"/>
      <c r="AH1387" s="7"/>
      <c r="AI1387" s="56"/>
      <c r="AJ1387" s="56"/>
      <c r="AK1387" s="56"/>
      <c r="AL1387" s="56"/>
      <c r="AM1387" s="56"/>
      <c r="AN1387" s="56"/>
      <c r="AO1387" s="56"/>
      <c r="AP1387" s="56"/>
      <c r="AQ1387" s="56"/>
      <c r="AR1387" s="56"/>
      <c r="AS1387" s="31"/>
      <c r="AT1387" s="7"/>
      <c r="AU1387" s="8"/>
      <c r="AV1387" s="8"/>
      <c r="AW1387" s="8"/>
      <c r="AX1387" s="8"/>
      <c r="AY1387" s="8"/>
      <c r="AZ1387" s="8"/>
      <c r="BA1387" s="8"/>
      <c r="BB1387" s="8"/>
      <c r="BC1387" s="8"/>
      <c r="BD1387" s="2"/>
      <c r="BE1387" s="37"/>
      <c r="BF1387" s="7"/>
      <c r="BG1387" s="7"/>
      <c r="BH1387" s="7"/>
      <c r="BI1387" s="47"/>
      <c r="BJ1387" s="48"/>
      <c r="BK1387" s="48"/>
    </row>
    <row r="1388" spans="1:63" s="23" customFormat="1">
      <c r="A1388" s="7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44"/>
      <c r="X1388" s="8"/>
      <c r="Y1388" s="8"/>
      <c r="Z1388" s="8"/>
      <c r="AA1388" s="7"/>
      <c r="AB1388" s="8"/>
      <c r="AC1388" s="8"/>
      <c r="AD1388" s="3"/>
      <c r="AE1388" s="8"/>
      <c r="AF1388" s="8"/>
      <c r="AG1388" s="8"/>
      <c r="AH1388" s="7"/>
      <c r="AI1388" s="56"/>
      <c r="AJ1388" s="56"/>
      <c r="AK1388" s="56"/>
      <c r="AL1388" s="56"/>
      <c r="AM1388" s="56"/>
      <c r="AN1388" s="56"/>
      <c r="AO1388" s="56"/>
      <c r="AP1388" s="56"/>
      <c r="AQ1388" s="56"/>
      <c r="AR1388" s="56"/>
      <c r="AS1388" s="31"/>
      <c r="AT1388" s="7"/>
      <c r="AU1388" s="8"/>
      <c r="AV1388" s="8"/>
      <c r="AW1388" s="8"/>
      <c r="AX1388" s="8"/>
      <c r="AY1388" s="8"/>
      <c r="AZ1388" s="8"/>
      <c r="BA1388" s="8"/>
      <c r="BB1388" s="8"/>
      <c r="BC1388" s="8"/>
      <c r="BD1388" s="2"/>
      <c r="BE1388" s="37"/>
      <c r="BF1388" s="7"/>
      <c r="BG1388" s="7"/>
      <c r="BH1388" s="7"/>
      <c r="BI1388" s="47"/>
      <c r="BJ1388" s="48"/>
      <c r="BK1388" s="48"/>
    </row>
    <row r="1389" spans="1:63" s="23" customFormat="1">
      <c r="A1389" s="7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44"/>
      <c r="X1389" s="8"/>
      <c r="Y1389" s="8"/>
      <c r="Z1389" s="8"/>
      <c r="AA1389" s="7"/>
      <c r="AB1389" s="8"/>
      <c r="AC1389" s="8"/>
      <c r="AD1389" s="3"/>
      <c r="AE1389" s="8"/>
      <c r="AF1389" s="8"/>
      <c r="AG1389" s="8"/>
      <c r="AH1389" s="7"/>
      <c r="AI1389" s="56"/>
      <c r="AJ1389" s="56"/>
      <c r="AK1389" s="56"/>
      <c r="AL1389" s="56"/>
      <c r="AM1389" s="56"/>
      <c r="AN1389" s="56"/>
      <c r="AO1389" s="56"/>
      <c r="AP1389" s="56"/>
      <c r="AQ1389" s="56"/>
      <c r="AR1389" s="56"/>
      <c r="AS1389" s="31"/>
      <c r="AT1389" s="7"/>
      <c r="AU1389" s="8"/>
      <c r="AV1389" s="8"/>
      <c r="AW1389" s="8"/>
      <c r="AX1389" s="8"/>
      <c r="AY1389" s="8"/>
      <c r="AZ1389" s="8"/>
      <c r="BA1389" s="8"/>
      <c r="BB1389" s="8"/>
      <c r="BC1389" s="8"/>
      <c r="BD1389" s="2"/>
      <c r="BE1389" s="37"/>
      <c r="BF1389" s="7"/>
      <c r="BG1389" s="7"/>
      <c r="BH1389" s="7"/>
      <c r="BI1389" s="47"/>
      <c r="BJ1389" s="48"/>
      <c r="BK1389" s="48"/>
    </row>
    <row r="1390" spans="1:63" s="23" customFormat="1">
      <c r="A1390" s="7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44"/>
      <c r="X1390" s="8"/>
      <c r="Y1390" s="8"/>
      <c r="Z1390" s="8"/>
      <c r="AA1390" s="7"/>
      <c r="AB1390" s="8"/>
      <c r="AC1390" s="8"/>
      <c r="AD1390" s="3"/>
      <c r="AE1390" s="8"/>
      <c r="AF1390" s="8"/>
      <c r="AG1390" s="8"/>
      <c r="AH1390" s="7"/>
      <c r="AI1390" s="56"/>
      <c r="AJ1390" s="56"/>
      <c r="AK1390" s="56"/>
      <c r="AL1390" s="56"/>
      <c r="AM1390" s="56"/>
      <c r="AN1390" s="56"/>
      <c r="AO1390" s="56"/>
      <c r="AP1390" s="56"/>
      <c r="AQ1390" s="56"/>
      <c r="AR1390" s="56"/>
      <c r="AS1390" s="31"/>
      <c r="AT1390" s="7"/>
      <c r="AU1390" s="8"/>
      <c r="AV1390" s="8"/>
      <c r="AW1390" s="8"/>
      <c r="AX1390" s="8"/>
      <c r="AY1390" s="8"/>
      <c r="AZ1390" s="8"/>
      <c r="BA1390" s="8"/>
      <c r="BB1390" s="8"/>
      <c r="BC1390" s="8"/>
      <c r="BD1390" s="2"/>
      <c r="BE1390" s="37"/>
      <c r="BF1390" s="7"/>
      <c r="BG1390" s="7"/>
      <c r="BH1390" s="7"/>
      <c r="BI1390" s="47"/>
      <c r="BJ1390" s="48"/>
      <c r="BK1390" s="48"/>
    </row>
    <row r="1391" spans="1:63" s="23" customFormat="1">
      <c r="A1391" s="7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44"/>
      <c r="X1391" s="8"/>
      <c r="Y1391" s="8"/>
      <c r="Z1391" s="8"/>
      <c r="AA1391" s="7"/>
      <c r="AB1391" s="8"/>
      <c r="AC1391" s="8"/>
      <c r="AD1391" s="3"/>
      <c r="AE1391" s="8"/>
      <c r="AF1391" s="8"/>
      <c r="AG1391" s="8"/>
      <c r="AH1391" s="7"/>
      <c r="AI1391" s="56"/>
      <c r="AJ1391" s="56"/>
      <c r="AK1391" s="56"/>
      <c r="AL1391" s="56"/>
      <c r="AM1391" s="56"/>
      <c r="AN1391" s="56"/>
      <c r="AO1391" s="56"/>
      <c r="AP1391" s="56"/>
      <c r="AQ1391" s="56"/>
      <c r="AR1391" s="56"/>
      <c r="AS1391" s="31"/>
      <c r="AT1391" s="7"/>
      <c r="AU1391" s="8"/>
      <c r="AV1391" s="8"/>
      <c r="AW1391" s="8"/>
      <c r="AX1391" s="8"/>
      <c r="AY1391" s="8"/>
      <c r="AZ1391" s="8"/>
      <c r="BA1391" s="8"/>
      <c r="BB1391" s="8"/>
      <c r="BC1391" s="8"/>
      <c r="BD1391" s="2"/>
      <c r="BE1391" s="37"/>
      <c r="BF1391" s="7"/>
      <c r="BG1391" s="7"/>
      <c r="BH1391" s="7"/>
      <c r="BI1391" s="47"/>
      <c r="BJ1391" s="48"/>
      <c r="BK1391" s="48"/>
    </row>
    <row r="1392" spans="1:63" s="23" customFormat="1">
      <c r="A1392" s="7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44"/>
      <c r="X1392" s="8"/>
      <c r="Y1392" s="8"/>
      <c r="Z1392" s="8"/>
      <c r="AA1392" s="7"/>
      <c r="AB1392" s="8"/>
      <c r="AC1392" s="8"/>
      <c r="AD1392" s="3"/>
      <c r="AE1392" s="8"/>
      <c r="AF1392" s="8"/>
      <c r="AG1392" s="8"/>
      <c r="AH1392" s="7"/>
      <c r="AI1392" s="56"/>
      <c r="AJ1392" s="56"/>
      <c r="AK1392" s="56"/>
      <c r="AL1392" s="56"/>
      <c r="AM1392" s="56"/>
      <c r="AN1392" s="56"/>
      <c r="AO1392" s="56"/>
      <c r="AP1392" s="56"/>
      <c r="AQ1392" s="56"/>
      <c r="AR1392" s="56"/>
      <c r="AS1392" s="31"/>
      <c r="AT1392" s="7"/>
      <c r="AU1392" s="8"/>
      <c r="AV1392" s="8"/>
      <c r="AW1392" s="8"/>
      <c r="AX1392" s="8"/>
      <c r="AY1392" s="8"/>
      <c r="AZ1392" s="8"/>
      <c r="BA1392" s="8"/>
      <c r="BB1392" s="8"/>
      <c r="BC1392" s="8"/>
      <c r="BD1392" s="2"/>
      <c r="BE1392" s="37"/>
      <c r="BF1392" s="7"/>
      <c r="BG1392" s="7"/>
      <c r="BH1392" s="7"/>
      <c r="BI1392" s="47"/>
      <c r="BJ1392" s="48"/>
      <c r="BK1392" s="48"/>
    </row>
    <row r="1393" spans="1:63" s="24" customFormat="1">
      <c r="A1393" s="7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44"/>
      <c r="X1393" s="8"/>
      <c r="Y1393" s="8"/>
      <c r="Z1393" s="8"/>
      <c r="AA1393" s="7"/>
      <c r="AB1393" s="8"/>
      <c r="AC1393" s="8"/>
      <c r="AD1393" s="3"/>
      <c r="AE1393" s="8"/>
      <c r="AF1393" s="8"/>
      <c r="AG1393" s="8"/>
      <c r="AH1393" s="7"/>
      <c r="AI1393" s="56"/>
      <c r="AJ1393" s="56"/>
      <c r="AK1393" s="56"/>
      <c r="AL1393" s="56"/>
      <c r="AM1393" s="56"/>
      <c r="AN1393" s="56"/>
      <c r="AO1393" s="56"/>
      <c r="AP1393" s="56"/>
      <c r="AQ1393" s="56"/>
      <c r="AR1393" s="56"/>
      <c r="AS1393" s="31"/>
      <c r="AT1393" s="7"/>
      <c r="AU1393" s="8"/>
      <c r="AV1393" s="8"/>
      <c r="AW1393" s="8"/>
      <c r="AX1393" s="8"/>
      <c r="AY1393" s="8"/>
      <c r="AZ1393" s="8"/>
      <c r="BA1393" s="8"/>
      <c r="BB1393" s="8"/>
      <c r="BC1393" s="8"/>
      <c r="BD1393" s="2"/>
      <c r="BE1393" s="37"/>
      <c r="BF1393" s="7"/>
      <c r="BG1393" s="7"/>
      <c r="BH1393" s="7"/>
      <c r="BI1393" s="47"/>
      <c r="BJ1393" s="48"/>
      <c r="BK1393" s="48"/>
    </row>
    <row r="1394" spans="1:63" s="23" customFormat="1">
      <c r="A1394" s="7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44"/>
      <c r="X1394" s="8"/>
      <c r="Y1394" s="8"/>
      <c r="Z1394" s="8"/>
      <c r="AA1394" s="7"/>
      <c r="AB1394" s="8"/>
      <c r="AC1394" s="8"/>
      <c r="AD1394" s="3"/>
      <c r="AE1394" s="8"/>
      <c r="AF1394" s="8"/>
      <c r="AG1394" s="8"/>
      <c r="AH1394" s="7"/>
      <c r="AI1394" s="56"/>
      <c r="AJ1394" s="56"/>
      <c r="AK1394" s="56"/>
      <c r="AL1394" s="56"/>
      <c r="AM1394" s="56"/>
      <c r="AN1394" s="56"/>
      <c r="AO1394" s="56"/>
      <c r="AP1394" s="56"/>
      <c r="AQ1394" s="56"/>
      <c r="AR1394" s="56"/>
      <c r="AS1394" s="31"/>
      <c r="AT1394" s="7"/>
      <c r="AU1394" s="8"/>
      <c r="AV1394" s="8"/>
      <c r="AW1394" s="8"/>
      <c r="AX1394" s="8"/>
      <c r="AY1394" s="8"/>
      <c r="AZ1394" s="8"/>
      <c r="BA1394" s="8"/>
      <c r="BB1394" s="8"/>
      <c r="BC1394" s="8"/>
      <c r="BD1394" s="2"/>
      <c r="BE1394" s="36"/>
      <c r="BF1394" s="7"/>
      <c r="BG1394" s="7"/>
      <c r="BH1394" s="7"/>
      <c r="BI1394" s="47"/>
      <c r="BJ1394" s="48"/>
      <c r="BK1394" s="48"/>
    </row>
    <row r="1395" spans="1:63" s="23" customFormat="1">
      <c r="A1395" s="7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44"/>
      <c r="X1395" s="8"/>
      <c r="Y1395" s="8"/>
      <c r="Z1395" s="8"/>
      <c r="AA1395" s="7"/>
      <c r="AB1395" s="8"/>
      <c r="AC1395" s="8"/>
      <c r="AD1395" s="3"/>
      <c r="AE1395" s="8"/>
      <c r="AF1395" s="8"/>
      <c r="AG1395" s="8"/>
      <c r="AH1395" s="7"/>
      <c r="AI1395" s="56"/>
      <c r="AJ1395" s="56"/>
      <c r="AK1395" s="56"/>
      <c r="AL1395" s="56"/>
      <c r="AM1395" s="56"/>
      <c r="AN1395" s="56"/>
      <c r="AO1395" s="56"/>
      <c r="AP1395" s="56"/>
      <c r="AQ1395" s="56"/>
      <c r="AR1395" s="56"/>
      <c r="AS1395" s="31"/>
      <c r="AT1395" s="7"/>
      <c r="AU1395" s="8"/>
      <c r="AV1395" s="8"/>
      <c r="AW1395" s="8"/>
      <c r="AX1395" s="8"/>
      <c r="AY1395" s="8"/>
      <c r="AZ1395" s="8"/>
      <c r="BA1395" s="8"/>
      <c r="BB1395" s="8"/>
      <c r="BC1395" s="8"/>
      <c r="BD1395" s="2"/>
      <c r="BE1395" s="37"/>
      <c r="BF1395" s="7"/>
      <c r="BG1395" s="7"/>
      <c r="BH1395" s="7"/>
      <c r="BI1395" s="47"/>
      <c r="BJ1395" s="48"/>
      <c r="BK1395" s="48"/>
    </row>
    <row r="1396" spans="1:63" s="23" customFormat="1">
      <c r="A1396" s="7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44"/>
      <c r="X1396" s="8"/>
      <c r="Y1396" s="8"/>
      <c r="Z1396" s="8"/>
      <c r="AA1396" s="7"/>
      <c r="AB1396" s="8"/>
      <c r="AC1396" s="8"/>
      <c r="AD1396" s="3"/>
      <c r="AE1396" s="8"/>
      <c r="AF1396" s="8"/>
      <c r="AG1396" s="8"/>
      <c r="AH1396" s="7"/>
      <c r="AI1396" s="56"/>
      <c r="AJ1396" s="56"/>
      <c r="AK1396" s="56"/>
      <c r="AL1396" s="56"/>
      <c r="AM1396" s="56"/>
      <c r="AN1396" s="56"/>
      <c r="AO1396" s="56"/>
      <c r="AP1396" s="56"/>
      <c r="AQ1396" s="56"/>
      <c r="AR1396" s="56"/>
      <c r="AS1396" s="31"/>
      <c r="AT1396" s="7"/>
      <c r="AU1396" s="8"/>
      <c r="AV1396" s="8"/>
      <c r="AW1396" s="8"/>
      <c r="AX1396" s="8"/>
      <c r="AY1396" s="8"/>
      <c r="AZ1396" s="8"/>
      <c r="BA1396" s="8"/>
      <c r="BB1396" s="8"/>
      <c r="BC1396" s="8"/>
      <c r="BD1396" s="2"/>
      <c r="BE1396" s="37"/>
      <c r="BF1396" s="7"/>
      <c r="BG1396" s="7"/>
      <c r="BH1396" s="7"/>
      <c r="BI1396" s="47"/>
      <c r="BJ1396" s="48"/>
      <c r="BK1396" s="48"/>
    </row>
    <row r="1397" spans="1:63" s="23" customFormat="1">
      <c r="A1397" s="7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44"/>
      <c r="X1397" s="8"/>
      <c r="Y1397" s="8"/>
      <c r="Z1397" s="8"/>
      <c r="AA1397" s="7"/>
      <c r="AB1397" s="8"/>
      <c r="AC1397" s="8"/>
      <c r="AD1397" s="3"/>
      <c r="AE1397" s="8"/>
      <c r="AF1397" s="8"/>
      <c r="AG1397" s="8"/>
      <c r="AH1397" s="7"/>
      <c r="AI1397" s="56"/>
      <c r="AJ1397" s="56"/>
      <c r="AK1397" s="56"/>
      <c r="AL1397" s="56"/>
      <c r="AM1397" s="56"/>
      <c r="AN1397" s="56"/>
      <c r="AO1397" s="56"/>
      <c r="AP1397" s="56"/>
      <c r="AQ1397" s="56"/>
      <c r="AR1397" s="56"/>
      <c r="AS1397" s="31"/>
      <c r="AT1397" s="7"/>
      <c r="AU1397" s="8"/>
      <c r="AV1397" s="8"/>
      <c r="AW1397" s="8"/>
      <c r="AX1397" s="8"/>
      <c r="AY1397" s="8"/>
      <c r="AZ1397" s="8"/>
      <c r="BA1397" s="8"/>
      <c r="BB1397" s="8"/>
      <c r="BC1397" s="8"/>
      <c r="BD1397" s="2"/>
      <c r="BE1397" s="37"/>
      <c r="BF1397" s="7"/>
      <c r="BG1397" s="7"/>
      <c r="BH1397" s="7"/>
      <c r="BI1397" s="47"/>
      <c r="BJ1397" s="48"/>
      <c r="BK1397" s="48"/>
    </row>
    <row r="1398" spans="1:63" s="23" customFormat="1">
      <c r="A1398" s="7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26"/>
      <c r="W1398" s="44"/>
      <c r="X1398" s="8"/>
      <c r="Y1398" s="8"/>
      <c r="Z1398" s="8"/>
      <c r="AA1398" s="7"/>
      <c r="AB1398" s="8"/>
      <c r="AC1398" s="8"/>
      <c r="AD1398" s="3"/>
      <c r="AE1398" s="8"/>
      <c r="AF1398" s="8"/>
      <c r="AG1398" s="8"/>
      <c r="AH1398" s="7"/>
      <c r="AI1398" s="56"/>
      <c r="AJ1398" s="56"/>
      <c r="AK1398" s="56"/>
      <c r="AL1398" s="56"/>
      <c r="AM1398" s="56"/>
      <c r="AN1398" s="56"/>
      <c r="AO1398" s="56"/>
      <c r="AP1398" s="56"/>
      <c r="AQ1398" s="56"/>
      <c r="AR1398" s="56"/>
      <c r="AS1398" s="31"/>
      <c r="AT1398" s="7"/>
      <c r="AU1398" s="8"/>
      <c r="AV1398" s="8"/>
      <c r="AW1398" s="8"/>
      <c r="AX1398" s="8"/>
      <c r="AY1398" s="8"/>
      <c r="AZ1398" s="8"/>
      <c r="BA1398" s="8"/>
      <c r="BB1398" s="8"/>
      <c r="BC1398" s="8"/>
      <c r="BD1398" s="2"/>
      <c r="BE1398" s="37"/>
      <c r="BF1398" s="7"/>
      <c r="BG1398" s="7"/>
      <c r="BH1398" s="7"/>
      <c r="BI1398" s="47"/>
      <c r="BJ1398" s="48"/>
      <c r="BK1398" s="48"/>
    </row>
    <row r="1399" spans="1:63" s="23" customFormat="1">
      <c r="A1399" s="7"/>
      <c r="B1399" s="8"/>
      <c r="C1399" s="8"/>
      <c r="D1399" s="8"/>
      <c r="E1399" s="8"/>
      <c r="F1399" s="8"/>
      <c r="G1399" s="8"/>
      <c r="H1399" s="3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44"/>
      <c r="X1399" s="8"/>
      <c r="Y1399" s="8"/>
      <c r="Z1399" s="8"/>
      <c r="AA1399" s="7"/>
      <c r="AB1399" s="8"/>
      <c r="AC1399" s="8"/>
      <c r="AD1399" s="3"/>
      <c r="AE1399" s="8"/>
      <c r="AF1399" s="8"/>
      <c r="AG1399" s="8"/>
      <c r="AH1399" s="7"/>
      <c r="AI1399" s="56"/>
      <c r="AJ1399" s="56"/>
      <c r="AK1399" s="56"/>
      <c r="AL1399" s="56"/>
      <c r="AM1399" s="56"/>
      <c r="AN1399" s="56"/>
      <c r="AO1399" s="56"/>
      <c r="AP1399" s="56"/>
      <c r="AQ1399" s="56"/>
      <c r="AR1399" s="56"/>
      <c r="AS1399" s="31"/>
      <c r="AT1399" s="7"/>
      <c r="AU1399" s="8"/>
      <c r="AV1399" s="8"/>
      <c r="AW1399" s="8"/>
      <c r="AX1399" s="8"/>
      <c r="AY1399" s="8"/>
      <c r="AZ1399" s="8"/>
      <c r="BA1399" s="8"/>
      <c r="BB1399" s="8"/>
      <c r="BC1399" s="8"/>
      <c r="BD1399" s="2"/>
      <c r="BE1399" s="37"/>
      <c r="BF1399" s="7"/>
      <c r="BG1399" s="7"/>
      <c r="BH1399" s="7"/>
      <c r="BI1399" s="47"/>
      <c r="BJ1399" s="48"/>
      <c r="BK1399" s="48"/>
    </row>
    <row r="1400" spans="1:63" s="23" customFormat="1">
      <c r="A1400" s="7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44"/>
      <c r="X1400" s="8"/>
      <c r="Y1400" s="8"/>
      <c r="Z1400" s="8"/>
      <c r="AA1400" s="7"/>
      <c r="AB1400" s="8"/>
      <c r="AC1400" s="8"/>
      <c r="AD1400" s="3"/>
      <c r="AE1400" s="8"/>
      <c r="AF1400" s="8"/>
      <c r="AG1400" s="8"/>
      <c r="AH1400" s="7"/>
      <c r="AI1400" s="56"/>
      <c r="AJ1400" s="56"/>
      <c r="AK1400" s="56"/>
      <c r="AL1400" s="56"/>
      <c r="AM1400" s="56"/>
      <c r="AN1400" s="56"/>
      <c r="AO1400" s="56"/>
      <c r="AP1400" s="56"/>
      <c r="AQ1400" s="56"/>
      <c r="AR1400" s="56"/>
      <c r="AS1400" s="31"/>
      <c r="AT1400" s="7"/>
      <c r="AU1400" s="8"/>
      <c r="AV1400" s="8"/>
      <c r="AW1400" s="8"/>
      <c r="AX1400" s="8"/>
      <c r="AY1400" s="8"/>
      <c r="AZ1400" s="8"/>
      <c r="BA1400" s="8"/>
      <c r="BB1400" s="8"/>
      <c r="BC1400" s="8"/>
      <c r="BD1400" s="2"/>
      <c r="BE1400" s="36"/>
      <c r="BF1400" s="7"/>
      <c r="BG1400" s="7"/>
      <c r="BH1400" s="7"/>
      <c r="BI1400" s="47"/>
      <c r="BJ1400" s="48"/>
      <c r="BK1400" s="48"/>
    </row>
    <row r="1401" spans="1:63" s="23" customFormat="1">
      <c r="A1401" s="7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44"/>
      <c r="X1401" s="8"/>
      <c r="Y1401" s="8"/>
      <c r="Z1401" s="8"/>
      <c r="AA1401" s="7"/>
      <c r="AB1401" s="8"/>
      <c r="AC1401" s="8"/>
      <c r="AD1401" s="3"/>
      <c r="AE1401" s="8"/>
      <c r="AF1401" s="8"/>
      <c r="AG1401" s="8"/>
      <c r="AH1401" s="7"/>
      <c r="AI1401" s="56"/>
      <c r="AJ1401" s="56"/>
      <c r="AK1401" s="56"/>
      <c r="AL1401" s="56"/>
      <c r="AM1401" s="56"/>
      <c r="AN1401" s="56"/>
      <c r="AO1401" s="56"/>
      <c r="AP1401" s="56"/>
      <c r="AQ1401" s="56"/>
      <c r="AR1401" s="56"/>
      <c r="AS1401" s="31"/>
      <c r="AT1401" s="7"/>
      <c r="AU1401" s="8"/>
      <c r="AV1401" s="8"/>
      <c r="AW1401" s="8"/>
      <c r="AX1401" s="8"/>
      <c r="AY1401" s="8"/>
      <c r="AZ1401" s="8"/>
      <c r="BA1401" s="8"/>
      <c r="BB1401" s="8"/>
      <c r="BC1401" s="8"/>
      <c r="BD1401" s="2"/>
      <c r="BE1401" s="36"/>
      <c r="BF1401" s="7"/>
      <c r="BG1401" s="7"/>
      <c r="BH1401" s="7"/>
      <c r="BI1401" s="47"/>
      <c r="BJ1401" s="48"/>
      <c r="BK1401" s="48"/>
    </row>
    <row r="1402" spans="1:63" s="23" customFormat="1">
      <c r="A1402" s="7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44"/>
      <c r="X1402" s="8"/>
      <c r="Y1402" s="8"/>
      <c r="Z1402" s="8"/>
      <c r="AA1402" s="7"/>
      <c r="AB1402" s="8"/>
      <c r="AC1402" s="8"/>
      <c r="AD1402" s="3"/>
      <c r="AE1402" s="8"/>
      <c r="AF1402" s="8"/>
      <c r="AG1402" s="8"/>
      <c r="AH1402" s="7"/>
      <c r="AI1402" s="56"/>
      <c r="AJ1402" s="56"/>
      <c r="AK1402" s="56"/>
      <c r="AL1402" s="56"/>
      <c r="AM1402" s="56"/>
      <c r="AN1402" s="56"/>
      <c r="AO1402" s="56"/>
      <c r="AP1402" s="56"/>
      <c r="AQ1402" s="56"/>
      <c r="AR1402" s="56"/>
      <c r="AS1402" s="31"/>
      <c r="AT1402" s="7"/>
      <c r="AU1402" s="8"/>
      <c r="AV1402" s="8"/>
      <c r="AW1402" s="8"/>
      <c r="AX1402" s="8"/>
      <c r="AY1402" s="8"/>
      <c r="AZ1402" s="8"/>
      <c r="BA1402" s="8"/>
      <c r="BB1402" s="8"/>
      <c r="BC1402" s="8"/>
      <c r="BD1402" s="2"/>
      <c r="BE1402" s="36"/>
      <c r="BF1402" s="7"/>
      <c r="BG1402" s="7"/>
      <c r="BH1402" s="7"/>
      <c r="BI1402" s="47"/>
      <c r="BJ1402" s="48"/>
      <c r="BK1402" s="48"/>
    </row>
    <row r="1403" spans="1:63" s="23" customFormat="1">
      <c r="A1403" s="7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44"/>
      <c r="X1403" s="8"/>
      <c r="Y1403" s="8"/>
      <c r="Z1403" s="8"/>
      <c r="AA1403" s="7"/>
      <c r="AB1403" s="8"/>
      <c r="AC1403" s="8"/>
      <c r="AD1403" s="3"/>
      <c r="AE1403" s="8"/>
      <c r="AF1403" s="8"/>
      <c r="AG1403" s="8"/>
      <c r="AH1403" s="7"/>
      <c r="AI1403" s="56"/>
      <c r="AJ1403" s="56"/>
      <c r="AK1403" s="56"/>
      <c r="AL1403" s="56"/>
      <c r="AM1403" s="56"/>
      <c r="AN1403" s="56"/>
      <c r="AO1403" s="56"/>
      <c r="AP1403" s="56"/>
      <c r="AQ1403" s="56"/>
      <c r="AR1403" s="56"/>
      <c r="AS1403" s="31"/>
      <c r="AT1403" s="7"/>
      <c r="AU1403" s="8"/>
      <c r="AV1403" s="8"/>
      <c r="AW1403" s="8"/>
      <c r="AX1403" s="8"/>
      <c r="AY1403" s="8"/>
      <c r="AZ1403" s="8"/>
      <c r="BA1403" s="8"/>
      <c r="BB1403" s="8"/>
      <c r="BC1403" s="8"/>
      <c r="BD1403" s="2"/>
      <c r="BE1403" s="36"/>
      <c r="BF1403" s="7"/>
      <c r="BG1403" s="7"/>
      <c r="BH1403" s="7"/>
      <c r="BI1403" s="47"/>
      <c r="BJ1403" s="48"/>
      <c r="BK1403" s="48"/>
    </row>
    <row r="1404" spans="1:63" s="23" customFormat="1">
      <c r="A1404" s="7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44"/>
      <c r="X1404" s="8"/>
      <c r="Y1404" s="8"/>
      <c r="Z1404" s="8"/>
      <c r="AA1404" s="7"/>
      <c r="AB1404" s="8"/>
      <c r="AC1404" s="8"/>
      <c r="AD1404" s="3"/>
      <c r="AE1404" s="8"/>
      <c r="AF1404" s="8"/>
      <c r="AG1404" s="8"/>
      <c r="AH1404" s="7"/>
      <c r="AI1404" s="56"/>
      <c r="AJ1404" s="56"/>
      <c r="AK1404" s="56"/>
      <c r="AL1404" s="56"/>
      <c r="AM1404" s="56"/>
      <c r="AN1404" s="56"/>
      <c r="AO1404" s="56"/>
      <c r="AP1404" s="56"/>
      <c r="AQ1404" s="56"/>
      <c r="AR1404" s="56"/>
      <c r="AS1404" s="31"/>
      <c r="AT1404" s="7"/>
      <c r="AU1404" s="8"/>
      <c r="AV1404" s="8"/>
      <c r="AW1404" s="8"/>
      <c r="AX1404" s="8"/>
      <c r="AY1404" s="8"/>
      <c r="AZ1404" s="8"/>
      <c r="BA1404" s="8"/>
      <c r="BB1404" s="8"/>
      <c r="BC1404" s="8"/>
      <c r="BD1404" s="2"/>
      <c r="BE1404" s="36"/>
      <c r="BF1404" s="7"/>
      <c r="BG1404" s="7"/>
      <c r="BH1404" s="7"/>
      <c r="BI1404" s="47"/>
      <c r="BJ1404" s="48"/>
      <c r="BK1404" s="48"/>
    </row>
    <row r="1405" spans="1:63" s="23" customFormat="1">
      <c r="A1405" s="7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44"/>
      <c r="X1405" s="8"/>
      <c r="Y1405" s="8"/>
      <c r="Z1405" s="8"/>
      <c r="AA1405" s="7"/>
      <c r="AB1405" s="8"/>
      <c r="AC1405" s="8"/>
      <c r="AD1405" s="3"/>
      <c r="AE1405" s="8"/>
      <c r="AF1405" s="8"/>
      <c r="AG1405" s="8"/>
      <c r="AH1405" s="7"/>
      <c r="AI1405" s="56"/>
      <c r="AJ1405" s="56"/>
      <c r="AK1405" s="56"/>
      <c r="AL1405" s="56"/>
      <c r="AM1405" s="56"/>
      <c r="AN1405" s="56"/>
      <c r="AO1405" s="56"/>
      <c r="AP1405" s="56"/>
      <c r="AQ1405" s="56"/>
      <c r="AR1405" s="56"/>
      <c r="AS1405" s="31"/>
      <c r="AT1405" s="7"/>
      <c r="AU1405" s="8"/>
      <c r="AV1405" s="8"/>
      <c r="AW1405" s="8"/>
      <c r="AX1405" s="8"/>
      <c r="AY1405" s="8"/>
      <c r="AZ1405" s="8"/>
      <c r="BA1405" s="8"/>
      <c r="BB1405" s="8"/>
      <c r="BC1405" s="8"/>
      <c r="BD1405" s="2"/>
      <c r="BE1405" s="36"/>
      <c r="BF1405" s="7"/>
      <c r="BG1405" s="7"/>
      <c r="BH1405" s="7"/>
      <c r="BI1405" s="47"/>
      <c r="BJ1405" s="48"/>
      <c r="BK1405" s="48"/>
    </row>
    <row r="1406" spans="1:63" s="23" customFormat="1">
      <c r="A1406" s="7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44"/>
      <c r="X1406" s="8"/>
      <c r="Y1406" s="8"/>
      <c r="Z1406" s="8"/>
      <c r="AA1406" s="7"/>
      <c r="AB1406" s="8"/>
      <c r="AC1406" s="8"/>
      <c r="AD1406" s="3"/>
      <c r="AE1406" s="8"/>
      <c r="AF1406" s="8"/>
      <c r="AG1406" s="8"/>
      <c r="AH1406" s="7"/>
      <c r="AI1406" s="56"/>
      <c r="AJ1406" s="56"/>
      <c r="AK1406" s="56"/>
      <c r="AL1406" s="56"/>
      <c r="AM1406" s="56"/>
      <c r="AN1406" s="56"/>
      <c r="AO1406" s="56"/>
      <c r="AP1406" s="56"/>
      <c r="AQ1406" s="56"/>
      <c r="AR1406" s="56"/>
      <c r="AS1406" s="31"/>
      <c r="AT1406" s="7"/>
      <c r="AU1406" s="8"/>
      <c r="AV1406" s="8"/>
      <c r="AW1406" s="8"/>
      <c r="AX1406" s="8"/>
      <c r="AY1406" s="8"/>
      <c r="AZ1406" s="8"/>
      <c r="BA1406" s="8"/>
      <c r="BB1406" s="8"/>
      <c r="BC1406" s="8"/>
      <c r="BD1406" s="2"/>
      <c r="BE1406" s="36"/>
      <c r="BF1406" s="7"/>
      <c r="BG1406" s="7"/>
      <c r="BH1406" s="7"/>
      <c r="BI1406" s="47"/>
      <c r="BJ1406" s="48"/>
      <c r="BK1406" s="48"/>
    </row>
    <row r="1407" spans="1:63" s="23" customFormat="1">
      <c r="A1407" s="7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44"/>
      <c r="X1407" s="8"/>
      <c r="Y1407" s="8"/>
      <c r="Z1407" s="8"/>
      <c r="AA1407" s="7"/>
      <c r="AB1407" s="8"/>
      <c r="AC1407" s="8"/>
      <c r="AD1407" s="3"/>
      <c r="AE1407" s="8"/>
      <c r="AF1407" s="8"/>
      <c r="AG1407" s="8"/>
      <c r="AH1407" s="7"/>
      <c r="AI1407" s="56"/>
      <c r="AJ1407" s="56"/>
      <c r="AK1407" s="56"/>
      <c r="AL1407" s="56"/>
      <c r="AM1407" s="56"/>
      <c r="AN1407" s="56"/>
      <c r="AO1407" s="56"/>
      <c r="AP1407" s="56"/>
      <c r="AQ1407" s="56"/>
      <c r="AR1407" s="56"/>
      <c r="AS1407" s="31"/>
      <c r="AT1407" s="7"/>
      <c r="AU1407" s="8"/>
      <c r="AV1407" s="8"/>
      <c r="AW1407" s="8"/>
      <c r="AX1407" s="8"/>
      <c r="AY1407" s="8"/>
      <c r="AZ1407" s="8"/>
      <c r="BA1407" s="8"/>
      <c r="BB1407" s="8"/>
      <c r="BC1407" s="8"/>
      <c r="BD1407" s="2"/>
      <c r="BE1407" s="36"/>
      <c r="BF1407" s="7"/>
      <c r="BG1407" s="7"/>
      <c r="BH1407" s="7"/>
      <c r="BI1407" s="47"/>
      <c r="BJ1407" s="48"/>
      <c r="BK1407" s="48"/>
    </row>
    <row r="1408" spans="1:63" s="23" customFormat="1">
      <c r="A1408" s="7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44"/>
      <c r="X1408" s="8"/>
      <c r="Y1408" s="8"/>
      <c r="Z1408" s="8"/>
      <c r="AA1408" s="7"/>
      <c r="AB1408" s="8"/>
      <c r="AC1408" s="8"/>
      <c r="AD1408" s="3"/>
      <c r="AE1408" s="8"/>
      <c r="AF1408" s="8"/>
      <c r="AG1408" s="8"/>
      <c r="AH1408" s="7"/>
      <c r="AI1408" s="56"/>
      <c r="AJ1408" s="56"/>
      <c r="AK1408" s="56"/>
      <c r="AL1408" s="56"/>
      <c r="AM1408" s="56"/>
      <c r="AN1408" s="56"/>
      <c r="AO1408" s="56"/>
      <c r="AP1408" s="56"/>
      <c r="AQ1408" s="56"/>
      <c r="AR1408" s="56"/>
      <c r="AS1408" s="31"/>
      <c r="AT1408" s="7"/>
      <c r="AU1408" s="8"/>
      <c r="AV1408" s="8"/>
      <c r="AW1408" s="8"/>
      <c r="AX1408" s="8"/>
      <c r="AY1408" s="8"/>
      <c r="AZ1408" s="8"/>
      <c r="BA1408" s="8"/>
      <c r="BB1408" s="8"/>
      <c r="BC1408" s="8"/>
      <c r="BD1408" s="2"/>
      <c r="BE1408" s="36"/>
      <c r="BF1408" s="7"/>
      <c r="BG1408" s="7"/>
      <c r="BH1408" s="7"/>
      <c r="BI1408" s="47"/>
      <c r="BJ1408" s="48"/>
      <c r="BK1408" s="48"/>
    </row>
    <row r="1409" spans="1:63" s="23" customFormat="1">
      <c r="A1409" s="7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44"/>
      <c r="X1409" s="8"/>
      <c r="Y1409" s="8"/>
      <c r="Z1409" s="8"/>
      <c r="AA1409" s="7"/>
      <c r="AB1409" s="8"/>
      <c r="AC1409" s="8"/>
      <c r="AD1409" s="3"/>
      <c r="AE1409" s="8"/>
      <c r="AF1409" s="8"/>
      <c r="AG1409" s="8"/>
      <c r="AH1409" s="7"/>
      <c r="AI1409" s="56"/>
      <c r="AJ1409" s="56"/>
      <c r="AK1409" s="56"/>
      <c r="AL1409" s="56"/>
      <c r="AM1409" s="56"/>
      <c r="AN1409" s="56"/>
      <c r="AO1409" s="56"/>
      <c r="AP1409" s="56"/>
      <c r="AQ1409" s="56"/>
      <c r="AR1409" s="56"/>
      <c r="AS1409" s="31"/>
      <c r="AT1409" s="7"/>
      <c r="AU1409" s="8"/>
      <c r="AV1409" s="8"/>
      <c r="AW1409" s="8"/>
      <c r="AX1409" s="8"/>
      <c r="AY1409" s="8"/>
      <c r="AZ1409" s="8"/>
      <c r="BA1409" s="8"/>
      <c r="BB1409" s="8"/>
      <c r="BC1409" s="8"/>
      <c r="BD1409" s="2"/>
      <c r="BE1409" s="36"/>
      <c r="BF1409" s="7"/>
      <c r="BG1409" s="7"/>
      <c r="BH1409" s="7"/>
      <c r="BI1409" s="47"/>
      <c r="BJ1409" s="48"/>
      <c r="BK1409" s="48"/>
    </row>
    <row r="1410" spans="1:63" s="23" customFormat="1">
      <c r="A1410" s="7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44"/>
      <c r="X1410" s="8"/>
      <c r="Y1410" s="8"/>
      <c r="Z1410" s="8"/>
      <c r="AA1410" s="7"/>
      <c r="AB1410" s="8"/>
      <c r="AC1410" s="8"/>
      <c r="AD1410" s="3"/>
      <c r="AE1410" s="8"/>
      <c r="AF1410" s="8"/>
      <c r="AG1410" s="8"/>
      <c r="AH1410" s="7"/>
      <c r="AI1410" s="56"/>
      <c r="AJ1410" s="56"/>
      <c r="AK1410" s="56"/>
      <c r="AL1410" s="56"/>
      <c r="AM1410" s="56"/>
      <c r="AN1410" s="56"/>
      <c r="AO1410" s="56"/>
      <c r="AP1410" s="56"/>
      <c r="AQ1410" s="56"/>
      <c r="AR1410" s="56"/>
      <c r="AS1410" s="31"/>
      <c r="AT1410" s="7"/>
      <c r="AU1410" s="8"/>
      <c r="AV1410" s="8"/>
      <c r="AW1410" s="8"/>
      <c r="AX1410" s="8"/>
      <c r="AY1410" s="8"/>
      <c r="AZ1410" s="8"/>
      <c r="BA1410" s="8"/>
      <c r="BB1410" s="8"/>
      <c r="BC1410" s="8"/>
      <c r="BD1410" s="2"/>
      <c r="BE1410" s="36"/>
      <c r="BF1410" s="7"/>
      <c r="BG1410" s="7"/>
      <c r="BH1410" s="7"/>
      <c r="BI1410" s="47"/>
      <c r="BJ1410" s="48"/>
      <c r="BK1410" s="48"/>
    </row>
    <row r="1411" spans="1:63" s="23" customFormat="1">
      <c r="A1411" s="7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44"/>
      <c r="X1411" s="8"/>
      <c r="Y1411" s="8"/>
      <c r="Z1411" s="8"/>
      <c r="AA1411" s="7"/>
      <c r="AB1411" s="8"/>
      <c r="AC1411" s="8"/>
      <c r="AD1411" s="3"/>
      <c r="AE1411" s="8"/>
      <c r="AF1411" s="8"/>
      <c r="AG1411" s="8"/>
      <c r="AH1411" s="7"/>
      <c r="AI1411" s="56"/>
      <c r="AJ1411" s="56"/>
      <c r="AK1411" s="56"/>
      <c r="AL1411" s="56"/>
      <c r="AM1411" s="56"/>
      <c r="AN1411" s="56"/>
      <c r="AO1411" s="56"/>
      <c r="AP1411" s="56"/>
      <c r="AQ1411" s="56"/>
      <c r="AR1411" s="56"/>
      <c r="AS1411" s="31"/>
      <c r="AT1411" s="7"/>
      <c r="AU1411" s="8"/>
      <c r="AV1411" s="8"/>
      <c r="AW1411" s="8"/>
      <c r="AX1411" s="8"/>
      <c r="AY1411" s="8"/>
      <c r="AZ1411" s="8"/>
      <c r="BA1411" s="8"/>
      <c r="BB1411" s="8"/>
      <c r="BC1411" s="8"/>
      <c r="BD1411" s="2"/>
      <c r="BE1411" s="36"/>
      <c r="BF1411" s="7"/>
      <c r="BG1411" s="7"/>
      <c r="BH1411" s="7"/>
      <c r="BI1411" s="47"/>
      <c r="BJ1411" s="48"/>
      <c r="BK1411" s="48"/>
    </row>
    <row r="1412" spans="1:63" s="23" customFormat="1">
      <c r="A1412" s="7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44"/>
      <c r="X1412" s="8"/>
      <c r="Y1412" s="8"/>
      <c r="Z1412" s="8"/>
      <c r="AA1412" s="7"/>
      <c r="AB1412" s="8"/>
      <c r="AC1412" s="8"/>
      <c r="AD1412" s="3"/>
      <c r="AE1412" s="8"/>
      <c r="AF1412" s="8"/>
      <c r="AG1412" s="8"/>
      <c r="AH1412" s="7"/>
      <c r="AI1412" s="56"/>
      <c r="AJ1412" s="56"/>
      <c r="AK1412" s="56"/>
      <c r="AL1412" s="56"/>
      <c r="AM1412" s="56"/>
      <c r="AN1412" s="56"/>
      <c r="AO1412" s="56"/>
      <c r="AP1412" s="56"/>
      <c r="AQ1412" s="56"/>
      <c r="AR1412" s="56"/>
      <c r="AS1412" s="31"/>
      <c r="AT1412" s="7"/>
      <c r="AU1412" s="8"/>
      <c r="AV1412" s="8"/>
      <c r="AW1412" s="8"/>
      <c r="AX1412" s="8"/>
      <c r="AY1412" s="8"/>
      <c r="AZ1412" s="8"/>
      <c r="BA1412" s="8"/>
      <c r="BB1412" s="8"/>
      <c r="BC1412" s="8"/>
      <c r="BD1412" s="2"/>
      <c r="BE1412" s="36"/>
      <c r="BF1412" s="7"/>
      <c r="BG1412" s="7"/>
      <c r="BH1412" s="7"/>
      <c r="BI1412" s="47"/>
      <c r="BJ1412" s="48"/>
      <c r="BK1412" s="48"/>
    </row>
    <row r="1413" spans="1:63" s="23" customFormat="1">
      <c r="A1413" s="7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44"/>
      <c r="X1413" s="8"/>
      <c r="Y1413" s="8"/>
      <c r="Z1413" s="8"/>
      <c r="AA1413" s="7"/>
      <c r="AB1413" s="8"/>
      <c r="AC1413" s="8"/>
      <c r="AD1413" s="3"/>
      <c r="AE1413" s="8"/>
      <c r="AF1413" s="8"/>
      <c r="AG1413" s="8"/>
      <c r="AH1413" s="7"/>
      <c r="AI1413" s="56"/>
      <c r="AJ1413" s="56"/>
      <c r="AK1413" s="56"/>
      <c r="AL1413" s="56"/>
      <c r="AM1413" s="56"/>
      <c r="AN1413" s="56"/>
      <c r="AO1413" s="56"/>
      <c r="AP1413" s="56"/>
      <c r="AQ1413" s="56"/>
      <c r="AR1413" s="56"/>
      <c r="AS1413" s="31"/>
      <c r="AT1413" s="7"/>
      <c r="AU1413" s="8"/>
      <c r="AV1413" s="8"/>
      <c r="AW1413" s="8"/>
      <c r="AX1413" s="8"/>
      <c r="AY1413" s="8"/>
      <c r="AZ1413" s="8"/>
      <c r="BA1413" s="8"/>
      <c r="BB1413" s="8"/>
      <c r="BC1413" s="8"/>
      <c r="BD1413" s="2"/>
      <c r="BE1413" s="36"/>
      <c r="BF1413" s="7"/>
      <c r="BG1413" s="7"/>
      <c r="BH1413" s="7"/>
      <c r="BI1413" s="47"/>
      <c r="BJ1413" s="48"/>
      <c r="BK1413" s="48"/>
    </row>
    <row r="1414" spans="1:63" s="23" customFormat="1">
      <c r="A1414" s="7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44"/>
      <c r="X1414" s="8"/>
      <c r="Y1414" s="8"/>
      <c r="Z1414" s="8"/>
      <c r="AA1414" s="7"/>
      <c r="AB1414" s="8"/>
      <c r="AC1414" s="8"/>
      <c r="AD1414" s="3"/>
      <c r="AE1414" s="8"/>
      <c r="AF1414" s="8"/>
      <c r="AG1414" s="8"/>
      <c r="AH1414" s="7"/>
      <c r="AI1414" s="56"/>
      <c r="AJ1414" s="56"/>
      <c r="AK1414" s="56"/>
      <c r="AL1414" s="56"/>
      <c r="AM1414" s="56"/>
      <c r="AN1414" s="56"/>
      <c r="AO1414" s="56"/>
      <c r="AP1414" s="56"/>
      <c r="AQ1414" s="56"/>
      <c r="AR1414" s="56"/>
      <c r="AS1414" s="31"/>
      <c r="AT1414" s="7"/>
      <c r="AU1414" s="8"/>
      <c r="AV1414" s="8"/>
      <c r="AW1414" s="8"/>
      <c r="AX1414" s="8"/>
      <c r="AY1414" s="8"/>
      <c r="AZ1414" s="8"/>
      <c r="BA1414" s="8"/>
      <c r="BB1414" s="8"/>
      <c r="BC1414" s="8"/>
      <c r="BD1414" s="2"/>
      <c r="BE1414" s="36"/>
      <c r="BF1414" s="7"/>
      <c r="BG1414" s="7"/>
      <c r="BH1414" s="7"/>
      <c r="BI1414" s="47"/>
      <c r="BJ1414" s="48"/>
      <c r="BK1414" s="48"/>
    </row>
    <row r="1415" spans="1:63" s="23" customFormat="1">
      <c r="A1415" s="7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44"/>
      <c r="X1415" s="8"/>
      <c r="Y1415" s="8"/>
      <c r="Z1415" s="8"/>
      <c r="AA1415" s="7"/>
      <c r="AB1415" s="8"/>
      <c r="AC1415" s="8"/>
      <c r="AD1415" s="3"/>
      <c r="AE1415" s="8"/>
      <c r="AF1415" s="8"/>
      <c r="AG1415" s="8"/>
      <c r="AH1415" s="7"/>
      <c r="AI1415" s="56"/>
      <c r="AJ1415" s="56"/>
      <c r="AK1415" s="56"/>
      <c r="AL1415" s="56"/>
      <c r="AM1415" s="56"/>
      <c r="AN1415" s="56"/>
      <c r="AO1415" s="56"/>
      <c r="AP1415" s="56"/>
      <c r="AQ1415" s="56"/>
      <c r="AR1415" s="56"/>
      <c r="AS1415" s="31"/>
      <c r="AT1415" s="7"/>
      <c r="AU1415" s="8"/>
      <c r="AV1415" s="8"/>
      <c r="AW1415" s="8"/>
      <c r="AX1415" s="8"/>
      <c r="AY1415" s="8"/>
      <c r="AZ1415" s="8"/>
      <c r="BA1415" s="8"/>
      <c r="BB1415" s="8"/>
      <c r="BC1415" s="8"/>
      <c r="BD1415" s="2"/>
      <c r="BE1415" s="36"/>
      <c r="BF1415" s="7"/>
      <c r="BG1415" s="7"/>
      <c r="BH1415" s="7"/>
      <c r="BI1415" s="47"/>
      <c r="BJ1415" s="48"/>
      <c r="BK1415" s="48"/>
    </row>
    <row r="1416" spans="1:63" s="23" customFormat="1">
      <c r="A1416" s="7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44"/>
      <c r="X1416" s="8"/>
      <c r="Y1416" s="8"/>
      <c r="Z1416" s="8"/>
      <c r="AA1416" s="7"/>
      <c r="AB1416" s="8"/>
      <c r="AC1416" s="8"/>
      <c r="AD1416" s="3"/>
      <c r="AE1416" s="8"/>
      <c r="AF1416" s="8"/>
      <c r="AG1416" s="8"/>
      <c r="AH1416" s="7"/>
      <c r="AI1416" s="56"/>
      <c r="AJ1416" s="56"/>
      <c r="AK1416" s="56"/>
      <c r="AL1416" s="56"/>
      <c r="AM1416" s="56"/>
      <c r="AN1416" s="56"/>
      <c r="AO1416" s="56"/>
      <c r="AP1416" s="56"/>
      <c r="AQ1416" s="56"/>
      <c r="AR1416" s="56"/>
      <c r="AS1416" s="31"/>
      <c r="AT1416" s="7"/>
      <c r="AU1416" s="8"/>
      <c r="AV1416" s="8"/>
      <c r="AW1416" s="8"/>
      <c r="AX1416" s="8"/>
      <c r="AY1416" s="8"/>
      <c r="AZ1416" s="8"/>
      <c r="BA1416" s="8"/>
      <c r="BB1416" s="8"/>
      <c r="BC1416" s="8"/>
      <c r="BD1416" s="2"/>
      <c r="BE1416" s="36"/>
      <c r="BF1416" s="7"/>
      <c r="BG1416" s="7"/>
      <c r="BH1416" s="7"/>
      <c r="BI1416" s="47"/>
      <c r="BJ1416" s="48"/>
      <c r="BK1416" s="48"/>
    </row>
    <row r="1417" spans="1:63" s="23" customFormat="1">
      <c r="A1417" s="7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44"/>
      <c r="X1417" s="8"/>
      <c r="Y1417" s="8"/>
      <c r="Z1417" s="8"/>
      <c r="AA1417" s="7"/>
      <c r="AB1417" s="8"/>
      <c r="AC1417" s="8"/>
      <c r="AD1417" s="3"/>
      <c r="AE1417" s="8"/>
      <c r="AF1417" s="8"/>
      <c r="AG1417" s="8"/>
      <c r="AH1417" s="7"/>
      <c r="AI1417" s="56"/>
      <c r="AJ1417" s="56"/>
      <c r="AK1417" s="56"/>
      <c r="AL1417" s="56"/>
      <c r="AM1417" s="56"/>
      <c r="AN1417" s="56"/>
      <c r="AO1417" s="56"/>
      <c r="AP1417" s="56"/>
      <c r="AQ1417" s="56"/>
      <c r="AR1417" s="56"/>
      <c r="AS1417" s="31"/>
      <c r="AT1417" s="7"/>
      <c r="AU1417" s="8"/>
      <c r="AV1417" s="8"/>
      <c r="AW1417" s="8"/>
      <c r="AX1417" s="8"/>
      <c r="AY1417" s="8"/>
      <c r="AZ1417" s="8"/>
      <c r="BA1417" s="8"/>
      <c r="BB1417" s="8"/>
      <c r="BC1417" s="8"/>
      <c r="BD1417" s="2"/>
      <c r="BE1417" s="36"/>
      <c r="BF1417" s="7"/>
      <c r="BG1417" s="7"/>
      <c r="BH1417" s="7"/>
      <c r="BI1417" s="47"/>
      <c r="BJ1417" s="48"/>
      <c r="BK1417" s="48"/>
    </row>
    <row r="1418" spans="1:63" s="23" customFormat="1">
      <c r="A1418" s="7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44"/>
      <c r="X1418" s="8"/>
      <c r="Y1418" s="8"/>
      <c r="Z1418" s="8"/>
      <c r="AA1418" s="7"/>
      <c r="AB1418" s="8"/>
      <c r="AC1418" s="8"/>
      <c r="AD1418" s="3"/>
      <c r="AE1418" s="8"/>
      <c r="AF1418" s="8"/>
      <c r="AG1418" s="8"/>
      <c r="AH1418" s="7"/>
      <c r="AI1418" s="56"/>
      <c r="AJ1418" s="56"/>
      <c r="AK1418" s="56"/>
      <c r="AL1418" s="56"/>
      <c r="AM1418" s="56"/>
      <c r="AN1418" s="56"/>
      <c r="AO1418" s="56"/>
      <c r="AP1418" s="56"/>
      <c r="AQ1418" s="56"/>
      <c r="AR1418" s="56"/>
      <c r="AS1418" s="31"/>
      <c r="AT1418" s="7"/>
      <c r="AU1418" s="8"/>
      <c r="AV1418" s="8"/>
      <c r="AW1418" s="8"/>
      <c r="AX1418" s="8"/>
      <c r="AY1418" s="8"/>
      <c r="AZ1418" s="8"/>
      <c r="BA1418" s="8"/>
      <c r="BB1418" s="8"/>
      <c r="BC1418" s="8"/>
      <c r="BD1418" s="2"/>
      <c r="BE1418" s="36"/>
      <c r="BF1418" s="7"/>
      <c r="BG1418" s="7"/>
      <c r="BH1418" s="7"/>
      <c r="BI1418" s="47"/>
      <c r="BJ1418" s="48"/>
      <c r="BK1418" s="48"/>
    </row>
    <row r="1419" spans="1:63" s="23" customFormat="1">
      <c r="A1419" s="7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44"/>
      <c r="X1419" s="8"/>
      <c r="Y1419" s="8"/>
      <c r="Z1419" s="8"/>
      <c r="AA1419" s="7"/>
      <c r="AB1419" s="8"/>
      <c r="AC1419" s="8"/>
      <c r="AD1419" s="3"/>
      <c r="AE1419" s="8"/>
      <c r="AF1419" s="8"/>
      <c r="AG1419" s="8"/>
      <c r="AH1419" s="7"/>
      <c r="AI1419" s="56"/>
      <c r="AJ1419" s="56"/>
      <c r="AK1419" s="56"/>
      <c r="AL1419" s="56"/>
      <c r="AM1419" s="56"/>
      <c r="AN1419" s="56"/>
      <c r="AO1419" s="56"/>
      <c r="AP1419" s="56"/>
      <c r="AQ1419" s="56"/>
      <c r="AR1419" s="56"/>
      <c r="AS1419" s="31"/>
      <c r="AT1419" s="7"/>
      <c r="AU1419" s="8"/>
      <c r="AV1419" s="8"/>
      <c r="AW1419" s="8"/>
      <c r="AX1419" s="8"/>
      <c r="AY1419" s="8"/>
      <c r="AZ1419" s="8"/>
      <c r="BA1419" s="8"/>
      <c r="BB1419" s="8"/>
      <c r="BC1419" s="8"/>
      <c r="BD1419" s="2"/>
      <c r="BE1419" s="36"/>
      <c r="BF1419" s="7"/>
      <c r="BG1419" s="7"/>
      <c r="BH1419" s="7"/>
      <c r="BI1419" s="47"/>
      <c r="BJ1419" s="48"/>
      <c r="BK1419" s="48"/>
    </row>
    <row r="1420" spans="1:63" s="23" customFormat="1">
      <c r="A1420" s="7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44"/>
      <c r="X1420" s="8"/>
      <c r="Y1420" s="8"/>
      <c r="Z1420" s="8"/>
      <c r="AA1420" s="7"/>
      <c r="AB1420" s="8"/>
      <c r="AC1420" s="8"/>
      <c r="AD1420" s="3"/>
      <c r="AE1420" s="8"/>
      <c r="AF1420" s="8"/>
      <c r="AG1420" s="8"/>
      <c r="AH1420" s="7"/>
      <c r="AI1420" s="56"/>
      <c r="AJ1420" s="56"/>
      <c r="AK1420" s="56"/>
      <c r="AL1420" s="56"/>
      <c r="AM1420" s="56"/>
      <c r="AN1420" s="56"/>
      <c r="AO1420" s="56"/>
      <c r="AP1420" s="56"/>
      <c r="AQ1420" s="56"/>
      <c r="AR1420" s="56"/>
      <c r="AS1420" s="31"/>
      <c r="AT1420" s="7"/>
      <c r="AU1420" s="8"/>
      <c r="AV1420" s="8"/>
      <c r="AW1420" s="8"/>
      <c r="AX1420" s="8"/>
      <c r="AY1420" s="8"/>
      <c r="AZ1420" s="8"/>
      <c r="BA1420" s="8"/>
      <c r="BB1420" s="8"/>
      <c r="BC1420" s="8"/>
      <c r="BD1420" s="2"/>
      <c r="BE1420" s="36"/>
      <c r="BF1420" s="7"/>
      <c r="BG1420" s="7"/>
      <c r="BH1420" s="7"/>
      <c r="BI1420" s="47"/>
      <c r="BJ1420" s="48"/>
      <c r="BK1420" s="48"/>
    </row>
    <row r="1421" spans="1:63" s="23" customFormat="1">
      <c r="A1421" s="7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44"/>
      <c r="X1421" s="8"/>
      <c r="Y1421" s="8"/>
      <c r="Z1421" s="8"/>
      <c r="AA1421" s="7"/>
      <c r="AB1421" s="8"/>
      <c r="AC1421" s="8"/>
      <c r="AD1421" s="3"/>
      <c r="AE1421" s="8"/>
      <c r="AF1421" s="8"/>
      <c r="AG1421" s="8"/>
      <c r="AH1421" s="7"/>
      <c r="AI1421" s="56"/>
      <c r="AJ1421" s="56"/>
      <c r="AK1421" s="56"/>
      <c r="AL1421" s="56"/>
      <c r="AM1421" s="56"/>
      <c r="AN1421" s="56"/>
      <c r="AO1421" s="56"/>
      <c r="AP1421" s="56"/>
      <c r="AQ1421" s="56"/>
      <c r="AR1421" s="56"/>
      <c r="AS1421" s="31"/>
      <c r="AT1421" s="7"/>
      <c r="AU1421" s="8"/>
      <c r="AV1421" s="8"/>
      <c r="AW1421" s="8"/>
      <c r="AX1421" s="8"/>
      <c r="AY1421" s="8"/>
      <c r="AZ1421" s="8"/>
      <c r="BA1421" s="8"/>
      <c r="BB1421" s="8"/>
      <c r="BC1421" s="8"/>
      <c r="BD1421" s="2"/>
      <c r="BE1421" s="36"/>
      <c r="BF1421" s="7"/>
      <c r="BG1421" s="7"/>
      <c r="BH1421" s="7"/>
      <c r="BI1421" s="47"/>
      <c r="BJ1421" s="48"/>
      <c r="BK1421" s="48"/>
    </row>
    <row r="1422" spans="1:63" s="23" customFormat="1">
      <c r="A1422" s="7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44"/>
      <c r="X1422" s="8"/>
      <c r="Y1422" s="8"/>
      <c r="Z1422" s="8"/>
      <c r="AA1422" s="7"/>
      <c r="AB1422" s="8"/>
      <c r="AC1422" s="8"/>
      <c r="AD1422" s="3"/>
      <c r="AE1422" s="8"/>
      <c r="AF1422" s="8"/>
      <c r="AG1422" s="8"/>
      <c r="AH1422" s="7"/>
      <c r="AI1422" s="56"/>
      <c r="AJ1422" s="56"/>
      <c r="AK1422" s="56"/>
      <c r="AL1422" s="56"/>
      <c r="AM1422" s="56"/>
      <c r="AN1422" s="56"/>
      <c r="AO1422" s="56"/>
      <c r="AP1422" s="56"/>
      <c r="AQ1422" s="56"/>
      <c r="AR1422" s="56"/>
      <c r="AS1422" s="31"/>
      <c r="AT1422" s="7"/>
      <c r="AU1422" s="8"/>
      <c r="AV1422" s="8"/>
      <c r="AW1422" s="8"/>
      <c r="AX1422" s="8"/>
      <c r="AY1422" s="8"/>
      <c r="AZ1422" s="8"/>
      <c r="BA1422" s="8"/>
      <c r="BB1422" s="8"/>
      <c r="BC1422" s="8"/>
      <c r="BD1422" s="2"/>
      <c r="BE1422" s="36"/>
      <c r="BF1422" s="7"/>
      <c r="BG1422" s="7"/>
      <c r="BH1422" s="7"/>
      <c r="BI1422" s="47"/>
      <c r="BJ1422" s="48"/>
      <c r="BK1422" s="48"/>
    </row>
    <row r="1423" spans="1:63" s="23" customFormat="1">
      <c r="A1423" s="7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44"/>
      <c r="X1423" s="8"/>
      <c r="Y1423" s="8"/>
      <c r="Z1423" s="8"/>
      <c r="AA1423" s="7"/>
      <c r="AB1423" s="8"/>
      <c r="AC1423" s="8"/>
      <c r="AD1423" s="3"/>
      <c r="AE1423" s="8"/>
      <c r="AF1423" s="8"/>
      <c r="AG1423" s="8"/>
      <c r="AH1423" s="7"/>
      <c r="AI1423" s="56"/>
      <c r="AJ1423" s="56"/>
      <c r="AK1423" s="56"/>
      <c r="AL1423" s="56"/>
      <c r="AM1423" s="56"/>
      <c r="AN1423" s="56"/>
      <c r="AO1423" s="56"/>
      <c r="AP1423" s="56"/>
      <c r="AQ1423" s="56"/>
      <c r="AR1423" s="56"/>
      <c r="AS1423" s="31"/>
      <c r="AT1423" s="7"/>
      <c r="AU1423" s="8"/>
      <c r="AV1423" s="8"/>
      <c r="AW1423" s="8"/>
      <c r="AX1423" s="8"/>
      <c r="AY1423" s="8"/>
      <c r="AZ1423" s="8"/>
      <c r="BA1423" s="8"/>
      <c r="BB1423" s="8"/>
      <c r="BC1423" s="8"/>
      <c r="BD1423" s="2"/>
      <c r="BE1423" s="36"/>
      <c r="BF1423" s="7"/>
      <c r="BG1423" s="7"/>
      <c r="BH1423" s="7"/>
      <c r="BI1423" s="47"/>
      <c r="BJ1423" s="48"/>
      <c r="BK1423" s="48"/>
    </row>
    <row r="1424" spans="1:63" s="23" customFormat="1">
      <c r="A1424" s="7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44"/>
      <c r="X1424" s="8"/>
      <c r="Y1424" s="8"/>
      <c r="Z1424" s="8"/>
      <c r="AA1424" s="7"/>
      <c r="AB1424" s="8"/>
      <c r="AC1424" s="8"/>
      <c r="AD1424" s="3"/>
      <c r="AE1424" s="8"/>
      <c r="AF1424" s="8"/>
      <c r="AG1424" s="8"/>
      <c r="AH1424" s="7"/>
      <c r="AI1424" s="56"/>
      <c r="AJ1424" s="56"/>
      <c r="AK1424" s="56"/>
      <c r="AL1424" s="56"/>
      <c r="AM1424" s="56"/>
      <c r="AN1424" s="56"/>
      <c r="AO1424" s="56"/>
      <c r="AP1424" s="56"/>
      <c r="AQ1424" s="56"/>
      <c r="AR1424" s="56"/>
      <c r="AS1424" s="31"/>
      <c r="AT1424" s="7"/>
      <c r="AU1424" s="8"/>
      <c r="AV1424" s="8"/>
      <c r="AW1424" s="8"/>
      <c r="AX1424" s="8"/>
      <c r="AY1424" s="8"/>
      <c r="AZ1424" s="8"/>
      <c r="BA1424" s="8"/>
      <c r="BB1424" s="8"/>
      <c r="BC1424" s="8"/>
      <c r="BD1424" s="2"/>
      <c r="BE1424" s="36"/>
      <c r="BF1424" s="7"/>
      <c r="BG1424" s="7"/>
      <c r="BH1424" s="7"/>
      <c r="BI1424" s="47"/>
      <c r="BJ1424" s="48"/>
      <c r="BK1424" s="48"/>
    </row>
    <row r="1425" spans="1:63" s="23" customFormat="1">
      <c r="A1425" s="7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44"/>
      <c r="X1425" s="8"/>
      <c r="Y1425" s="8"/>
      <c r="Z1425" s="8"/>
      <c r="AA1425" s="7"/>
      <c r="AB1425" s="8"/>
      <c r="AC1425" s="8"/>
      <c r="AD1425" s="3"/>
      <c r="AE1425" s="8"/>
      <c r="AF1425" s="8"/>
      <c r="AG1425" s="8"/>
      <c r="AH1425" s="7"/>
      <c r="AI1425" s="56"/>
      <c r="AJ1425" s="56"/>
      <c r="AK1425" s="56"/>
      <c r="AL1425" s="56"/>
      <c r="AM1425" s="56"/>
      <c r="AN1425" s="56"/>
      <c r="AO1425" s="56"/>
      <c r="AP1425" s="56"/>
      <c r="AQ1425" s="56"/>
      <c r="AR1425" s="56"/>
      <c r="AS1425" s="31"/>
      <c r="AT1425" s="7"/>
      <c r="AU1425" s="8"/>
      <c r="AV1425" s="8"/>
      <c r="AW1425" s="8"/>
      <c r="AX1425" s="8"/>
      <c r="AY1425" s="8"/>
      <c r="AZ1425" s="8"/>
      <c r="BA1425" s="8"/>
      <c r="BB1425" s="8"/>
      <c r="BC1425" s="8"/>
      <c r="BD1425" s="2"/>
      <c r="BE1425" s="36"/>
      <c r="BF1425" s="7"/>
      <c r="BG1425" s="7"/>
      <c r="BH1425" s="7"/>
      <c r="BI1425" s="47"/>
      <c r="BJ1425" s="48"/>
      <c r="BK1425" s="48"/>
    </row>
    <row r="1426" spans="1:63" s="23" customFormat="1">
      <c r="A1426" s="7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44"/>
      <c r="X1426" s="8"/>
      <c r="Y1426" s="8"/>
      <c r="Z1426" s="8"/>
      <c r="AA1426" s="7"/>
      <c r="AB1426" s="8"/>
      <c r="AC1426" s="8"/>
      <c r="AD1426" s="3"/>
      <c r="AE1426" s="8"/>
      <c r="AF1426" s="8"/>
      <c r="AG1426" s="8"/>
      <c r="AH1426" s="7"/>
      <c r="AI1426" s="56"/>
      <c r="AJ1426" s="56"/>
      <c r="AK1426" s="56"/>
      <c r="AL1426" s="56"/>
      <c r="AM1426" s="56"/>
      <c r="AN1426" s="56"/>
      <c r="AO1426" s="56"/>
      <c r="AP1426" s="56"/>
      <c r="AQ1426" s="56"/>
      <c r="AR1426" s="56"/>
      <c r="AS1426" s="31"/>
      <c r="AT1426" s="7"/>
      <c r="AU1426" s="8"/>
      <c r="AV1426" s="8"/>
      <c r="AW1426" s="8"/>
      <c r="AX1426" s="8"/>
      <c r="AY1426" s="8"/>
      <c r="AZ1426" s="8"/>
      <c r="BA1426" s="8"/>
      <c r="BB1426" s="8"/>
      <c r="BC1426" s="8"/>
      <c r="BD1426" s="2"/>
      <c r="BE1426" s="36"/>
      <c r="BF1426" s="7"/>
      <c r="BG1426" s="7"/>
      <c r="BH1426" s="7"/>
      <c r="BI1426" s="47"/>
      <c r="BJ1426" s="48"/>
      <c r="BK1426" s="48"/>
    </row>
    <row r="1427" spans="1:63" s="23" customFormat="1">
      <c r="A1427" s="7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44"/>
      <c r="X1427" s="8"/>
      <c r="Y1427" s="8"/>
      <c r="Z1427" s="8"/>
      <c r="AA1427" s="7"/>
      <c r="AB1427" s="8"/>
      <c r="AC1427" s="8"/>
      <c r="AD1427" s="3"/>
      <c r="AE1427" s="8"/>
      <c r="AF1427" s="8"/>
      <c r="AG1427" s="8"/>
      <c r="AH1427" s="7"/>
      <c r="AI1427" s="56"/>
      <c r="AJ1427" s="56"/>
      <c r="AK1427" s="56"/>
      <c r="AL1427" s="56"/>
      <c r="AM1427" s="56"/>
      <c r="AN1427" s="56"/>
      <c r="AO1427" s="56"/>
      <c r="AP1427" s="56"/>
      <c r="AQ1427" s="56"/>
      <c r="AR1427" s="56"/>
      <c r="AS1427" s="31"/>
      <c r="AT1427" s="7"/>
      <c r="AU1427" s="8"/>
      <c r="AV1427" s="8"/>
      <c r="AW1427" s="8"/>
      <c r="AX1427" s="8"/>
      <c r="AY1427" s="8"/>
      <c r="AZ1427" s="8"/>
      <c r="BA1427" s="8"/>
      <c r="BB1427" s="8"/>
      <c r="BC1427" s="8"/>
      <c r="BD1427" s="2"/>
      <c r="BE1427" s="36"/>
      <c r="BF1427" s="7"/>
      <c r="BG1427" s="7"/>
      <c r="BH1427" s="7"/>
      <c r="BI1427" s="47"/>
      <c r="BJ1427" s="48"/>
      <c r="BK1427" s="48"/>
    </row>
    <row r="1428" spans="1:63" s="23" customFormat="1">
      <c r="A1428" s="7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44"/>
      <c r="X1428" s="8"/>
      <c r="Y1428" s="8"/>
      <c r="Z1428" s="8"/>
      <c r="AA1428" s="7"/>
      <c r="AB1428" s="8"/>
      <c r="AC1428" s="8"/>
      <c r="AD1428" s="3"/>
      <c r="AE1428" s="8"/>
      <c r="AF1428" s="8"/>
      <c r="AG1428" s="8"/>
      <c r="AH1428" s="7"/>
      <c r="AI1428" s="56"/>
      <c r="AJ1428" s="56"/>
      <c r="AK1428" s="56"/>
      <c r="AL1428" s="56"/>
      <c r="AM1428" s="56"/>
      <c r="AN1428" s="56"/>
      <c r="AO1428" s="56"/>
      <c r="AP1428" s="56"/>
      <c r="AQ1428" s="56"/>
      <c r="AR1428" s="56"/>
      <c r="AS1428" s="31"/>
      <c r="AT1428" s="7"/>
      <c r="AU1428" s="8"/>
      <c r="AV1428" s="8"/>
      <c r="AW1428" s="8"/>
      <c r="AX1428" s="8"/>
      <c r="AY1428" s="8"/>
      <c r="AZ1428" s="8"/>
      <c r="BA1428" s="8"/>
      <c r="BB1428" s="8"/>
      <c r="BC1428" s="8"/>
      <c r="BD1428" s="2"/>
      <c r="BE1428" s="36"/>
      <c r="BF1428" s="7"/>
      <c r="BG1428" s="7"/>
      <c r="BH1428" s="7"/>
      <c r="BI1428" s="47"/>
      <c r="BJ1428" s="48"/>
      <c r="BK1428" s="48"/>
    </row>
    <row r="1429" spans="1:63" s="23" customFormat="1">
      <c r="A1429" s="7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44"/>
      <c r="X1429" s="8"/>
      <c r="Y1429" s="8"/>
      <c r="Z1429" s="8"/>
      <c r="AA1429" s="7"/>
      <c r="AB1429" s="8"/>
      <c r="AC1429" s="8"/>
      <c r="AD1429" s="3"/>
      <c r="AE1429" s="8"/>
      <c r="AF1429" s="8"/>
      <c r="AG1429" s="8"/>
      <c r="AH1429" s="7"/>
      <c r="AI1429" s="56"/>
      <c r="AJ1429" s="56"/>
      <c r="AK1429" s="56"/>
      <c r="AL1429" s="56"/>
      <c r="AM1429" s="56"/>
      <c r="AN1429" s="56"/>
      <c r="AO1429" s="56"/>
      <c r="AP1429" s="56"/>
      <c r="AQ1429" s="56"/>
      <c r="AR1429" s="56"/>
      <c r="AS1429" s="31"/>
      <c r="AT1429" s="7"/>
      <c r="AU1429" s="8"/>
      <c r="AV1429" s="8"/>
      <c r="AW1429" s="8"/>
      <c r="AX1429" s="8"/>
      <c r="AY1429" s="8"/>
      <c r="AZ1429" s="8"/>
      <c r="BA1429" s="8"/>
      <c r="BB1429" s="8"/>
      <c r="BC1429" s="8"/>
      <c r="BD1429" s="2"/>
      <c r="BE1429" s="36"/>
      <c r="BF1429" s="7"/>
      <c r="BG1429" s="7"/>
      <c r="BH1429" s="7"/>
      <c r="BI1429" s="47"/>
      <c r="BJ1429" s="48"/>
      <c r="BK1429" s="48"/>
    </row>
    <row r="1430" spans="1:63" s="23" customFormat="1">
      <c r="A1430" s="7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44"/>
      <c r="X1430" s="8"/>
      <c r="Y1430" s="8"/>
      <c r="Z1430" s="8"/>
      <c r="AA1430" s="7"/>
      <c r="AB1430" s="8"/>
      <c r="AC1430" s="8"/>
      <c r="AD1430" s="3"/>
      <c r="AE1430" s="8"/>
      <c r="AF1430" s="8"/>
      <c r="AG1430" s="8"/>
      <c r="AH1430" s="7"/>
      <c r="AI1430" s="56"/>
      <c r="AJ1430" s="56"/>
      <c r="AK1430" s="56"/>
      <c r="AL1430" s="56"/>
      <c r="AM1430" s="56"/>
      <c r="AN1430" s="56"/>
      <c r="AO1430" s="56"/>
      <c r="AP1430" s="56"/>
      <c r="AQ1430" s="56"/>
      <c r="AR1430" s="56"/>
      <c r="AS1430" s="31"/>
      <c r="AT1430" s="7"/>
      <c r="AU1430" s="8"/>
      <c r="AV1430" s="8"/>
      <c r="AW1430" s="8"/>
      <c r="AX1430" s="8"/>
      <c r="AY1430" s="8"/>
      <c r="AZ1430" s="8"/>
      <c r="BA1430" s="8"/>
      <c r="BB1430" s="8"/>
      <c r="BC1430" s="8"/>
      <c r="BD1430" s="2"/>
      <c r="BE1430" s="36"/>
      <c r="BF1430" s="7"/>
      <c r="BG1430" s="7"/>
      <c r="BH1430" s="7"/>
      <c r="BI1430" s="47"/>
      <c r="BJ1430" s="48"/>
      <c r="BK1430" s="48"/>
    </row>
    <row r="1431" spans="1:63" s="23" customFormat="1">
      <c r="A1431" s="7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44"/>
      <c r="X1431" s="8"/>
      <c r="Y1431" s="8"/>
      <c r="Z1431" s="8"/>
      <c r="AA1431" s="7"/>
      <c r="AB1431" s="8"/>
      <c r="AC1431" s="8"/>
      <c r="AD1431" s="3"/>
      <c r="AE1431" s="8"/>
      <c r="AF1431" s="8"/>
      <c r="AG1431" s="8"/>
      <c r="AH1431" s="7"/>
      <c r="AI1431" s="56"/>
      <c r="AJ1431" s="56"/>
      <c r="AK1431" s="56"/>
      <c r="AL1431" s="56"/>
      <c r="AM1431" s="56"/>
      <c r="AN1431" s="56"/>
      <c r="AO1431" s="56"/>
      <c r="AP1431" s="56"/>
      <c r="AQ1431" s="56"/>
      <c r="AR1431" s="56"/>
      <c r="AS1431" s="31"/>
      <c r="AT1431" s="7"/>
      <c r="AU1431" s="8"/>
      <c r="AV1431" s="8"/>
      <c r="AW1431" s="8"/>
      <c r="AX1431" s="8"/>
      <c r="AY1431" s="8"/>
      <c r="AZ1431" s="8"/>
      <c r="BA1431" s="8"/>
      <c r="BB1431" s="8"/>
      <c r="BC1431" s="8"/>
      <c r="BD1431" s="2"/>
      <c r="BE1431" s="36"/>
      <c r="BF1431" s="7"/>
      <c r="BG1431" s="7"/>
      <c r="BH1431" s="7"/>
      <c r="BI1431" s="47"/>
      <c r="BJ1431" s="48"/>
      <c r="BK1431" s="48"/>
    </row>
    <row r="1432" spans="1:63" s="23" customFormat="1">
      <c r="A1432" s="7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44"/>
      <c r="X1432" s="8"/>
      <c r="Y1432" s="8"/>
      <c r="Z1432" s="8"/>
      <c r="AA1432" s="7"/>
      <c r="AB1432" s="8"/>
      <c r="AC1432" s="8"/>
      <c r="AD1432" s="3"/>
      <c r="AE1432" s="8"/>
      <c r="AF1432" s="8"/>
      <c r="AG1432" s="8"/>
      <c r="AH1432" s="7"/>
      <c r="AI1432" s="56"/>
      <c r="AJ1432" s="56"/>
      <c r="AK1432" s="56"/>
      <c r="AL1432" s="56"/>
      <c r="AM1432" s="56"/>
      <c r="AN1432" s="56"/>
      <c r="AO1432" s="56"/>
      <c r="AP1432" s="56"/>
      <c r="AQ1432" s="56"/>
      <c r="AR1432" s="56"/>
      <c r="AS1432" s="31"/>
      <c r="AT1432" s="7"/>
      <c r="AU1432" s="8"/>
      <c r="AV1432" s="8"/>
      <c r="AW1432" s="8"/>
      <c r="AX1432" s="8"/>
      <c r="AY1432" s="8"/>
      <c r="AZ1432" s="8"/>
      <c r="BA1432" s="8"/>
      <c r="BB1432" s="8"/>
      <c r="BC1432" s="8"/>
      <c r="BD1432" s="2"/>
      <c r="BE1432" s="36"/>
      <c r="BF1432" s="7"/>
      <c r="BG1432" s="7"/>
      <c r="BH1432" s="7"/>
      <c r="BI1432" s="47"/>
      <c r="BJ1432" s="48"/>
      <c r="BK1432" s="48"/>
    </row>
    <row r="1433" spans="1:63" s="23" customFormat="1">
      <c r="A1433" s="7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44"/>
      <c r="X1433" s="8"/>
      <c r="Y1433" s="8"/>
      <c r="Z1433" s="8"/>
      <c r="AA1433" s="7"/>
      <c r="AB1433" s="8"/>
      <c r="AC1433" s="8"/>
      <c r="AD1433" s="3"/>
      <c r="AE1433" s="8"/>
      <c r="AF1433" s="8"/>
      <c r="AG1433" s="8"/>
      <c r="AH1433" s="7"/>
      <c r="AI1433" s="56"/>
      <c r="AJ1433" s="56"/>
      <c r="AK1433" s="56"/>
      <c r="AL1433" s="56"/>
      <c r="AM1433" s="56"/>
      <c r="AN1433" s="56"/>
      <c r="AO1433" s="56"/>
      <c r="AP1433" s="56"/>
      <c r="AQ1433" s="56"/>
      <c r="AR1433" s="56"/>
      <c r="AS1433" s="31"/>
      <c r="AT1433" s="7"/>
      <c r="AU1433" s="8"/>
      <c r="AV1433" s="8"/>
      <c r="AW1433" s="8"/>
      <c r="AX1433" s="8"/>
      <c r="AY1433" s="8"/>
      <c r="AZ1433" s="8"/>
      <c r="BA1433" s="8"/>
      <c r="BB1433" s="8"/>
      <c r="BC1433" s="8"/>
      <c r="BD1433" s="2"/>
      <c r="BE1433" s="36"/>
      <c r="BF1433" s="7"/>
      <c r="BG1433" s="7"/>
      <c r="BH1433" s="7"/>
      <c r="BI1433" s="47"/>
      <c r="BJ1433" s="48"/>
      <c r="BK1433" s="48"/>
    </row>
    <row r="1434" spans="1:63" s="23" customFormat="1">
      <c r="A1434" s="7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44"/>
      <c r="X1434" s="8"/>
      <c r="Y1434" s="8"/>
      <c r="Z1434" s="8"/>
      <c r="AA1434" s="7"/>
      <c r="AB1434" s="8"/>
      <c r="AC1434" s="8"/>
      <c r="AD1434" s="3"/>
      <c r="AE1434" s="8"/>
      <c r="AF1434" s="8"/>
      <c r="AG1434" s="8"/>
      <c r="AH1434" s="7"/>
      <c r="AI1434" s="56"/>
      <c r="AJ1434" s="56"/>
      <c r="AK1434" s="56"/>
      <c r="AL1434" s="56"/>
      <c r="AM1434" s="56"/>
      <c r="AN1434" s="56"/>
      <c r="AO1434" s="56"/>
      <c r="AP1434" s="56"/>
      <c r="AQ1434" s="56"/>
      <c r="AR1434" s="56"/>
      <c r="AS1434" s="31"/>
      <c r="AT1434" s="7"/>
      <c r="AU1434" s="8"/>
      <c r="AV1434" s="8"/>
      <c r="AW1434" s="8"/>
      <c r="AX1434" s="8"/>
      <c r="AY1434" s="8"/>
      <c r="AZ1434" s="8"/>
      <c r="BA1434" s="8"/>
      <c r="BB1434" s="8"/>
      <c r="BC1434" s="8"/>
      <c r="BD1434" s="2"/>
      <c r="BE1434" s="36"/>
      <c r="BF1434" s="7"/>
      <c r="BG1434" s="7"/>
      <c r="BH1434" s="7"/>
      <c r="BI1434" s="47"/>
      <c r="BJ1434" s="48"/>
      <c r="BK1434" s="48"/>
    </row>
    <row r="1435" spans="1:63" s="23" customFormat="1">
      <c r="A1435" s="7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44"/>
      <c r="X1435" s="8"/>
      <c r="Y1435" s="8"/>
      <c r="Z1435" s="8"/>
      <c r="AA1435" s="7"/>
      <c r="AB1435" s="8"/>
      <c r="AC1435" s="8"/>
      <c r="AD1435" s="3"/>
      <c r="AE1435" s="8"/>
      <c r="AF1435" s="8"/>
      <c r="AG1435" s="8"/>
      <c r="AH1435" s="7"/>
      <c r="AI1435" s="56"/>
      <c r="AJ1435" s="56"/>
      <c r="AK1435" s="56"/>
      <c r="AL1435" s="56"/>
      <c r="AM1435" s="56"/>
      <c r="AN1435" s="56"/>
      <c r="AO1435" s="56"/>
      <c r="AP1435" s="56"/>
      <c r="AQ1435" s="56"/>
      <c r="AR1435" s="56"/>
      <c r="AS1435" s="31"/>
      <c r="AT1435" s="7"/>
      <c r="AU1435" s="8"/>
      <c r="AV1435" s="8"/>
      <c r="AW1435" s="8"/>
      <c r="AX1435" s="8"/>
      <c r="AY1435" s="8"/>
      <c r="AZ1435" s="8"/>
      <c r="BA1435" s="8"/>
      <c r="BB1435" s="8"/>
      <c r="BC1435" s="8"/>
      <c r="BD1435" s="2"/>
      <c r="BE1435" s="36"/>
      <c r="BF1435" s="7"/>
      <c r="BG1435" s="7"/>
      <c r="BH1435" s="7"/>
      <c r="BI1435" s="47"/>
      <c r="BJ1435" s="48"/>
      <c r="BK1435" s="48"/>
    </row>
    <row r="1436" spans="1:63" s="23" customFormat="1">
      <c r="A1436" s="7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44"/>
      <c r="X1436" s="8"/>
      <c r="Y1436" s="8"/>
      <c r="Z1436" s="8"/>
      <c r="AA1436" s="7"/>
      <c r="AB1436" s="8"/>
      <c r="AC1436" s="8"/>
      <c r="AD1436" s="3"/>
      <c r="AE1436" s="8"/>
      <c r="AF1436" s="8"/>
      <c r="AG1436" s="8"/>
      <c r="AH1436" s="7"/>
      <c r="AI1436" s="56"/>
      <c r="AJ1436" s="56"/>
      <c r="AK1436" s="56"/>
      <c r="AL1436" s="56"/>
      <c r="AM1436" s="56"/>
      <c r="AN1436" s="56"/>
      <c r="AO1436" s="56"/>
      <c r="AP1436" s="56"/>
      <c r="AQ1436" s="56"/>
      <c r="AR1436" s="56"/>
      <c r="AS1436" s="31"/>
      <c r="AT1436" s="7"/>
      <c r="AU1436" s="8"/>
      <c r="AV1436" s="8"/>
      <c r="AW1436" s="8"/>
      <c r="AX1436" s="8"/>
      <c r="AY1436" s="8"/>
      <c r="AZ1436" s="8"/>
      <c r="BA1436" s="8"/>
      <c r="BB1436" s="8"/>
      <c r="BC1436" s="8"/>
      <c r="BD1436" s="2"/>
      <c r="BE1436" s="36"/>
      <c r="BF1436" s="7"/>
      <c r="BG1436" s="7"/>
      <c r="BH1436" s="7"/>
      <c r="BI1436" s="47"/>
      <c r="BJ1436" s="48"/>
      <c r="BK1436" s="48"/>
    </row>
    <row r="1437" spans="1:63" s="24" customFormat="1">
      <c r="A1437" s="7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44"/>
      <c r="X1437" s="8"/>
      <c r="Y1437" s="8"/>
      <c r="Z1437" s="8"/>
      <c r="AA1437" s="7"/>
      <c r="AB1437" s="8"/>
      <c r="AC1437" s="8"/>
      <c r="AD1437" s="3"/>
      <c r="AE1437" s="8"/>
      <c r="AF1437" s="8"/>
      <c r="AG1437" s="8"/>
      <c r="AH1437" s="7"/>
      <c r="AI1437" s="56"/>
      <c r="AJ1437" s="56"/>
      <c r="AK1437" s="56"/>
      <c r="AL1437" s="56"/>
      <c r="AM1437" s="56"/>
      <c r="AN1437" s="56"/>
      <c r="AO1437" s="56"/>
      <c r="AP1437" s="56"/>
      <c r="AQ1437" s="56"/>
      <c r="AR1437" s="56"/>
      <c r="AS1437" s="31"/>
      <c r="AT1437" s="7"/>
      <c r="AU1437" s="8"/>
      <c r="AV1437" s="8"/>
      <c r="AW1437" s="8"/>
      <c r="AX1437" s="8"/>
      <c r="AY1437" s="8"/>
      <c r="AZ1437" s="8"/>
      <c r="BA1437" s="8"/>
      <c r="BB1437" s="8"/>
      <c r="BC1437" s="8"/>
      <c r="BD1437" s="2"/>
      <c r="BE1437" s="36"/>
      <c r="BF1437" s="7"/>
      <c r="BG1437" s="7"/>
      <c r="BH1437" s="7"/>
      <c r="BI1437" s="47"/>
      <c r="BJ1437" s="48"/>
      <c r="BK1437" s="48"/>
    </row>
    <row r="1438" spans="1:63" s="24" customFormat="1">
      <c r="A1438" s="7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44"/>
      <c r="X1438" s="8"/>
      <c r="Y1438" s="8"/>
      <c r="Z1438" s="8"/>
      <c r="AA1438" s="7"/>
      <c r="AB1438" s="8"/>
      <c r="AC1438" s="8"/>
      <c r="AD1438" s="3"/>
      <c r="AE1438" s="8"/>
      <c r="AF1438" s="8"/>
      <c r="AG1438" s="8"/>
      <c r="AH1438" s="7"/>
      <c r="AI1438" s="56"/>
      <c r="AJ1438" s="56"/>
      <c r="AK1438" s="56"/>
      <c r="AL1438" s="56"/>
      <c r="AM1438" s="56"/>
      <c r="AN1438" s="56"/>
      <c r="AO1438" s="56"/>
      <c r="AP1438" s="56"/>
      <c r="AQ1438" s="56"/>
      <c r="AR1438" s="56"/>
      <c r="AS1438" s="31"/>
      <c r="AT1438" s="7"/>
      <c r="AU1438" s="8"/>
      <c r="AV1438" s="8"/>
      <c r="AW1438" s="8"/>
      <c r="AX1438" s="8"/>
      <c r="AY1438" s="8"/>
      <c r="AZ1438" s="8"/>
      <c r="BA1438" s="8"/>
      <c r="BB1438" s="8"/>
      <c r="BC1438" s="8"/>
      <c r="BD1438" s="2"/>
      <c r="BE1438" s="36"/>
      <c r="BF1438" s="7"/>
      <c r="BG1438" s="7"/>
      <c r="BH1438" s="7"/>
      <c r="BI1438" s="47"/>
      <c r="BJ1438" s="48"/>
      <c r="BK1438" s="48"/>
    </row>
    <row r="1439" spans="1:63" s="24" customFormat="1">
      <c r="A1439" s="7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44"/>
      <c r="X1439" s="8"/>
      <c r="Y1439" s="8"/>
      <c r="Z1439" s="8"/>
      <c r="AA1439" s="7"/>
      <c r="AB1439" s="8"/>
      <c r="AC1439" s="8"/>
      <c r="AD1439" s="3"/>
      <c r="AE1439" s="8"/>
      <c r="AF1439" s="8"/>
      <c r="AG1439" s="8"/>
      <c r="AH1439" s="7"/>
      <c r="AI1439" s="56"/>
      <c r="AJ1439" s="56"/>
      <c r="AK1439" s="56"/>
      <c r="AL1439" s="56"/>
      <c r="AM1439" s="56"/>
      <c r="AN1439" s="56"/>
      <c r="AO1439" s="56"/>
      <c r="AP1439" s="56"/>
      <c r="AQ1439" s="56"/>
      <c r="AR1439" s="56"/>
      <c r="AS1439" s="31"/>
      <c r="AT1439" s="7"/>
      <c r="AU1439" s="8"/>
      <c r="AV1439" s="8"/>
      <c r="AW1439" s="8"/>
      <c r="AX1439" s="8"/>
      <c r="AY1439" s="8"/>
      <c r="AZ1439" s="8"/>
      <c r="BA1439" s="8"/>
      <c r="BB1439" s="8"/>
      <c r="BC1439" s="8"/>
      <c r="BD1439" s="2"/>
      <c r="BE1439" s="36"/>
      <c r="BF1439" s="7"/>
      <c r="BG1439" s="7"/>
      <c r="BH1439" s="7"/>
      <c r="BI1439" s="47"/>
      <c r="BJ1439" s="48"/>
      <c r="BK1439" s="48"/>
    </row>
    <row r="1440" spans="1:63" s="23" customFormat="1">
      <c r="A1440" s="7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44"/>
      <c r="X1440" s="8"/>
      <c r="Y1440" s="8"/>
      <c r="Z1440" s="8"/>
      <c r="AA1440" s="7"/>
      <c r="AB1440" s="8"/>
      <c r="AC1440" s="8"/>
      <c r="AD1440" s="3"/>
      <c r="AE1440" s="8"/>
      <c r="AF1440" s="8"/>
      <c r="AG1440" s="8"/>
      <c r="AH1440" s="7"/>
      <c r="AI1440" s="56"/>
      <c r="AJ1440" s="56"/>
      <c r="AK1440" s="56"/>
      <c r="AL1440" s="56"/>
      <c r="AM1440" s="56"/>
      <c r="AN1440" s="56"/>
      <c r="AO1440" s="56"/>
      <c r="AP1440" s="56"/>
      <c r="AQ1440" s="56"/>
      <c r="AR1440" s="56"/>
      <c r="AS1440" s="31"/>
      <c r="AT1440" s="7"/>
      <c r="AU1440" s="8"/>
      <c r="AV1440" s="8"/>
      <c r="AW1440" s="8"/>
      <c r="AX1440" s="8"/>
      <c r="AY1440" s="8"/>
      <c r="AZ1440" s="8"/>
      <c r="BA1440" s="8"/>
      <c r="BB1440" s="8"/>
      <c r="BC1440" s="8"/>
      <c r="BD1440" s="2"/>
      <c r="BE1440" s="36"/>
      <c r="BF1440" s="7"/>
      <c r="BG1440" s="7"/>
      <c r="BH1440" s="7"/>
      <c r="BI1440" s="47"/>
      <c r="BJ1440" s="48"/>
      <c r="BK1440" s="48"/>
    </row>
    <row r="1441" spans="1:63" s="23" customFormat="1">
      <c r="A1441" s="7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44"/>
      <c r="X1441" s="8"/>
      <c r="Y1441" s="8"/>
      <c r="Z1441" s="8"/>
      <c r="AA1441" s="7"/>
      <c r="AB1441" s="8"/>
      <c r="AC1441" s="8"/>
      <c r="AD1441" s="3"/>
      <c r="AE1441" s="8"/>
      <c r="AF1441" s="8"/>
      <c r="AG1441" s="8"/>
      <c r="AH1441" s="7"/>
      <c r="AI1441" s="56"/>
      <c r="AJ1441" s="56"/>
      <c r="AK1441" s="56"/>
      <c r="AL1441" s="56"/>
      <c r="AM1441" s="56"/>
      <c r="AN1441" s="56"/>
      <c r="AO1441" s="56"/>
      <c r="AP1441" s="56"/>
      <c r="AQ1441" s="56"/>
      <c r="AR1441" s="56"/>
      <c r="AS1441" s="31"/>
      <c r="AT1441" s="7"/>
      <c r="AU1441" s="8"/>
      <c r="AV1441" s="8"/>
      <c r="AW1441" s="8"/>
      <c r="AX1441" s="8"/>
      <c r="AY1441" s="8"/>
      <c r="AZ1441" s="8"/>
      <c r="BA1441" s="8"/>
      <c r="BB1441" s="8"/>
      <c r="BC1441" s="8"/>
      <c r="BD1441" s="2"/>
      <c r="BE1441" s="36"/>
      <c r="BF1441" s="7"/>
      <c r="BG1441" s="7"/>
      <c r="BH1441" s="7"/>
      <c r="BI1441" s="47"/>
      <c r="BJ1441" s="48"/>
      <c r="BK1441" s="48"/>
    </row>
    <row r="1442" spans="1:63" s="23" customFormat="1">
      <c r="A1442" s="7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44"/>
      <c r="X1442" s="8"/>
      <c r="Y1442" s="8"/>
      <c r="Z1442" s="8"/>
      <c r="AA1442" s="7"/>
      <c r="AB1442" s="8"/>
      <c r="AC1442" s="8"/>
      <c r="AD1442" s="3"/>
      <c r="AE1442" s="8"/>
      <c r="AF1442" s="8"/>
      <c r="AG1442" s="8"/>
      <c r="AH1442" s="7"/>
      <c r="AI1442" s="56"/>
      <c r="AJ1442" s="56"/>
      <c r="AK1442" s="56"/>
      <c r="AL1442" s="56"/>
      <c r="AM1442" s="56"/>
      <c r="AN1442" s="56"/>
      <c r="AO1442" s="56"/>
      <c r="AP1442" s="56"/>
      <c r="AQ1442" s="56"/>
      <c r="AR1442" s="56"/>
      <c r="AS1442" s="31"/>
      <c r="AT1442" s="7"/>
      <c r="AU1442" s="8"/>
      <c r="AV1442" s="8"/>
      <c r="AW1442" s="8"/>
      <c r="AX1442" s="8"/>
      <c r="AY1442" s="8"/>
      <c r="AZ1442" s="8"/>
      <c r="BA1442" s="8"/>
      <c r="BB1442" s="8"/>
      <c r="BC1442" s="8"/>
      <c r="BD1442" s="2"/>
      <c r="BE1442" s="36"/>
      <c r="BF1442" s="7"/>
      <c r="BG1442" s="7"/>
      <c r="BH1442" s="7"/>
      <c r="BI1442" s="47"/>
      <c r="BJ1442" s="48"/>
      <c r="BK1442" s="48"/>
    </row>
    <row r="1443" spans="1:63" s="23" customFormat="1">
      <c r="A1443" s="7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44"/>
      <c r="X1443" s="8"/>
      <c r="Y1443" s="8"/>
      <c r="Z1443" s="8"/>
      <c r="AA1443" s="7"/>
      <c r="AB1443" s="8"/>
      <c r="AC1443" s="8"/>
      <c r="AD1443" s="3"/>
      <c r="AE1443" s="8"/>
      <c r="AF1443" s="8"/>
      <c r="AG1443" s="8"/>
      <c r="AH1443" s="7"/>
      <c r="AI1443" s="35"/>
      <c r="AJ1443" s="35"/>
      <c r="AK1443" s="35"/>
      <c r="AL1443" s="35"/>
      <c r="AM1443" s="35"/>
      <c r="AN1443" s="35"/>
      <c r="AO1443" s="35"/>
      <c r="AP1443" s="35"/>
      <c r="AQ1443" s="35"/>
      <c r="AR1443" s="35"/>
      <c r="AS1443" s="31"/>
      <c r="AT1443" s="7"/>
      <c r="AU1443" s="8"/>
      <c r="AV1443" s="8"/>
      <c r="AW1443" s="8"/>
      <c r="AX1443" s="8"/>
      <c r="AY1443" s="8"/>
      <c r="AZ1443" s="8"/>
      <c r="BA1443" s="8"/>
      <c r="BB1443" s="8"/>
      <c r="BC1443" s="8"/>
      <c r="BD1443" s="2"/>
      <c r="BE1443" s="36"/>
      <c r="BF1443" s="7"/>
      <c r="BG1443" s="7"/>
      <c r="BH1443" s="7"/>
      <c r="BI1443" s="47"/>
      <c r="BJ1443" s="48"/>
      <c r="BK1443" s="48"/>
    </row>
    <row r="1444" spans="1:63" s="23" customFormat="1">
      <c r="A1444" s="7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44"/>
      <c r="X1444" s="8"/>
      <c r="Y1444" s="8"/>
      <c r="Z1444" s="8"/>
      <c r="AA1444" s="7"/>
      <c r="AB1444" s="8"/>
      <c r="AC1444" s="8"/>
      <c r="AD1444" s="3"/>
      <c r="AE1444" s="8"/>
      <c r="AF1444" s="8"/>
      <c r="AG1444" s="8"/>
      <c r="AH1444" s="7"/>
      <c r="AI1444" s="56"/>
      <c r="AJ1444" s="56"/>
      <c r="AK1444" s="56"/>
      <c r="AL1444" s="56"/>
      <c r="AM1444" s="56"/>
      <c r="AN1444" s="56"/>
      <c r="AO1444" s="56"/>
      <c r="AP1444" s="56"/>
      <c r="AQ1444" s="56"/>
      <c r="AR1444" s="56"/>
      <c r="AS1444" s="31"/>
      <c r="AT1444" s="7"/>
      <c r="AU1444" s="8"/>
      <c r="AV1444" s="8"/>
      <c r="AW1444" s="8"/>
      <c r="AX1444" s="8"/>
      <c r="AY1444" s="8"/>
      <c r="AZ1444" s="8"/>
      <c r="BA1444" s="8"/>
      <c r="BB1444" s="8"/>
      <c r="BC1444" s="8"/>
      <c r="BD1444" s="2"/>
      <c r="BE1444" s="36"/>
      <c r="BF1444" s="7"/>
      <c r="BG1444" s="7"/>
      <c r="BH1444" s="7"/>
      <c r="BI1444" s="47"/>
      <c r="BJ1444" s="48"/>
      <c r="BK1444" s="48"/>
    </row>
    <row r="1445" spans="1:63" s="23" customFormat="1">
      <c r="A1445" s="7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44"/>
      <c r="X1445" s="8"/>
      <c r="Y1445" s="8"/>
      <c r="Z1445" s="8"/>
      <c r="AA1445" s="7"/>
      <c r="AB1445" s="8"/>
      <c r="AC1445" s="8"/>
      <c r="AD1445" s="3"/>
      <c r="AE1445" s="8"/>
      <c r="AF1445" s="8"/>
      <c r="AG1445" s="8"/>
      <c r="AH1445" s="7"/>
      <c r="AI1445" s="56"/>
      <c r="AJ1445" s="56"/>
      <c r="AK1445" s="56"/>
      <c r="AL1445" s="56"/>
      <c r="AM1445" s="56"/>
      <c r="AN1445" s="56"/>
      <c r="AO1445" s="56"/>
      <c r="AP1445" s="56"/>
      <c r="AQ1445" s="56"/>
      <c r="AR1445" s="56"/>
      <c r="AS1445" s="31"/>
      <c r="AT1445" s="7"/>
      <c r="AU1445" s="8"/>
      <c r="AV1445" s="8"/>
      <c r="AW1445" s="8"/>
      <c r="AX1445" s="8"/>
      <c r="AY1445" s="8"/>
      <c r="AZ1445" s="8"/>
      <c r="BA1445" s="8"/>
      <c r="BB1445" s="8"/>
      <c r="BC1445" s="8"/>
      <c r="BD1445" s="2"/>
      <c r="BE1445" s="36"/>
      <c r="BF1445" s="7"/>
      <c r="BG1445" s="7"/>
      <c r="BH1445" s="7"/>
      <c r="BI1445" s="47"/>
      <c r="BJ1445" s="48"/>
      <c r="BK1445" s="48"/>
    </row>
    <row r="1446" spans="1:63" s="23" customFormat="1">
      <c r="A1446" s="7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44"/>
      <c r="X1446" s="8"/>
      <c r="Y1446" s="8"/>
      <c r="Z1446" s="8"/>
      <c r="AA1446" s="7"/>
      <c r="AB1446" s="8"/>
      <c r="AC1446" s="8"/>
      <c r="AD1446" s="3"/>
      <c r="AE1446" s="8"/>
      <c r="AF1446" s="8"/>
      <c r="AG1446" s="8"/>
      <c r="AH1446" s="7"/>
      <c r="AI1446" s="56"/>
      <c r="AJ1446" s="56"/>
      <c r="AK1446" s="56"/>
      <c r="AL1446" s="56"/>
      <c r="AM1446" s="56"/>
      <c r="AN1446" s="56"/>
      <c r="AO1446" s="56"/>
      <c r="AP1446" s="56"/>
      <c r="AQ1446" s="56"/>
      <c r="AR1446" s="56"/>
      <c r="AS1446" s="31"/>
      <c r="AT1446" s="7"/>
      <c r="AU1446" s="8"/>
      <c r="AV1446" s="8"/>
      <c r="AW1446" s="8"/>
      <c r="AX1446" s="8"/>
      <c r="AY1446" s="8"/>
      <c r="AZ1446" s="8"/>
      <c r="BA1446" s="8"/>
      <c r="BB1446" s="8"/>
      <c r="BC1446" s="8"/>
      <c r="BD1446" s="2"/>
      <c r="BE1446" s="36"/>
      <c r="BF1446" s="7"/>
      <c r="BG1446" s="7"/>
      <c r="BH1446" s="7"/>
      <c r="BI1446" s="47"/>
      <c r="BJ1446" s="48"/>
      <c r="BK1446" s="48"/>
    </row>
    <row r="1447" spans="1:63" s="23" customFormat="1">
      <c r="A1447" s="7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44"/>
      <c r="X1447" s="8"/>
      <c r="Y1447" s="8"/>
      <c r="Z1447" s="8"/>
      <c r="AA1447" s="7"/>
      <c r="AB1447" s="8"/>
      <c r="AC1447" s="8"/>
      <c r="AD1447" s="3"/>
      <c r="AE1447" s="8"/>
      <c r="AF1447" s="8"/>
      <c r="AG1447" s="8"/>
      <c r="AH1447" s="7"/>
      <c r="AI1447" s="56"/>
      <c r="AJ1447" s="56"/>
      <c r="AK1447" s="56"/>
      <c r="AL1447" s="56"/>
      <c r="AM1447" s="56"/>
      <c r="AN1447" s="56"/>
      <c r="AO1447" s="56"/>
      <c r="AP1447" s="56"/>
      <c r="AQ1447" s="56"/>
      <c r="AR1447" s="56"/>
      <c r="AS1447" s="31"/>
      <c r="AT1447" s="7"/>
      <c r="AU1447" s="8"/>
      <c r="AV1447" s="8"/>
      <c r="AW1447" s="8"/>
      <c r="AX1447" s="8"/>
      <c r="AY1447" s="8"/>
      <c r="AZ1447" s="8"/>
      <c r="BA1447" s="8"/>
      <c r="BB1447" s="8"/>
      <c r="BC1447" s="8"/>
      <c r="BD1447" s="2"/>
      <c r="BE1447" s="36"/>
      <c r="BF1447" s="7"/>
      <c r="BG1447" s="7"/>
      <c r="BH1447" s="7"/>
      <c r="BI1447" s="47"/>
      <c r="BJ1447" s="48"/>
      <c r="BK1447" s="48"/>
    </row>
    <row r="1448" spans="1:63" s="23" customFormat="1">
      <c r="A1448" s="7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44"/>
      <c r="X1448" s="8"/>
      <c r="Y1448" s="8"/>
      <c r="Z1448" s="8"/>
      <c r="AA1448" s="7"/>
      <c r="AB1448" s="8"/>
      <c r="AC1448" s="8"/>
      <c r="AD1448" s="3"/>
      <c r="AE1448" s="8"/>
      <c r="AF1448" s="8"/>
      <c r="AG1448" s="8"/>
      <c r="AH1448" s="7"/>
      <c r="AI1448" s="56"/>
      <c r="AJ1448" s="56"/>
      <c r="AK1448" s="56"/>
      <c r="AL1448" s="56"/>
      <c r="AM1448" s="56"/>
      <c r="AN1448" s="56"/>
      <c r="AO1448" s="56"/>
      <c r="AP1448" s="56"/>
      <c r="AQ1448" s="56"/>
      <c r="AR1448" s="56"/>
      <c r="AS1448" s="31"/>
      <c r="AT1448" s="7"/>
      <c r="AU1448" s="8"/>
      <c r="AV1448" s="8"/>
      <c r="AW1448" s="8"/>
      <c r="AX1448" s="8"/>
      <c r="AY1448" s="8"/>
      <c r="AZ1448" s="8"/>
      <c r="BA1448" s="8"/>
      <c r="BB1448" s="8"/>
      <c r="BC1448" s="8"/>
      <c r="BD1448" s="2"/>
      <c r="BE1448" s="36"/>
      <c r="BF1448" s="7"/>
      <c r="BG1448" s="7"/>
      <c r="BH1448" s="7"/>
      <c r="BI1448" s="47"/>
      <c r="BJ1448" s="48"/>
      <c r="BK1448" s="48"/>
    </row>
    <row r="1449" spans="1:63" s="23" customFormat="1">
      <c r="A1449" s="7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44"/>
      <c r="X1449" s="8"/>
      <c r="Y1449" s="8"/>
      <c r="Z1449" s="8"/>
      <c r="AA1449" s="7"/>
      <c r="AB1449" s="8"/>
      <c r="AC1449" s="8"/>
      <c r="AD1449" s="3"/>
      <c r="AE1449" s="8"/>
      <c r="AF1449" s="8"/>
      <c r="AG1449" s="8"/>
      <c r="AH1449" s="7"/>
      <c r="AI1449" s="56"/>
      <c r="AJ1449" s="56"/>
      <c r="AK1449" s="56"/>
      <c r="AL1449" s="56"/>
      <c r="AM1449" s="56"/>
      <c r="AN1449" s="56"/>
      <c r="AO1449" s="56"/>
      <c r="AP1449" s="56"/>
      <c r="AQ1449" s="56"/>
      <c r="AR1449" s="56"/>
      <c r="AS1449" s="31"/>
      <c r="AT1449" s="7"/>
      <c r="AU1449" s="8"/>
      <c r="AV1449" s="8"/>
      <c r="AW1449" s="8"/>
      <c r="AX1449" s="8"/>
      <c r="AY1449" s="8"/>
      <c r="AZ1449" s="8"/>
      <c r="BA1449" s="8"/>
      <c r="BB1449" s="8"/>
      <c r="BC1449" s="8"/>
      <c r="BD1449" s="2"/>
      <c r="BE1449" s="36"/>
      <c r="BF1449" s="7"/>
      <c r="BG1449" s="7"/>
      <c r="BH1449" s="7"/>
      <c r="BI1449" s="47"/>
      <c r="BJ1449" s="48"/>
      <c r="BK1449" s="48"/>
    </row>
    <row r="1450" spans="1:63" s="23" customFormat="1">
      <c r="A1450" s="7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44"/>
      <c r="X1450" s="8"/>
      <c r="Y1450" s="8"/>
      <c r="Z1450" s="8"/>
      <c r="AA1450" s="7"/>
      <c r="AB1450" s="8"/>
      <c r="AC1450" s="8"/>
      <c r="AD1450" s="3"/>
      <c r="AE1450" s="8"/>
      <c r="AF1450" s="8"/>
      <c r="AG1450" s="8"/>
      <c r="AH1450" s="7"/>
      <c r="AI1450" s="56"/>
      <c r="AJ1450" s="56"/>
      <c r="AK1450" s="56"/>
      <c r="AL1450" s="56"/>
      <c r="AM1450" s="56"/>
      <c r="AN1450" s="56"/>
      <c r="AO1450" s="56"/>
      <c r="AP1450" s="56"/>
      <c r="AQ1450" s="56"/>
      <c r="AR1450" s="56"/>
      <c r="AS1450" s="31"/>
      <c r="AT1450" s="7"/>
      <c r="AU1450" s="8"/>
      <c r="AV1450" s="8"/>
      <c r="AW1450" s="8"/>
      <c r="AX1450" s="8"/>
      <c r="AY1450" s="8"/>
      <c r="AZ1450" s="8"/>
      <c r="BA1450" s="8"/>
      <c r="BB1450" s="8"/>
      <c r="BC1450" s="8"/>
      <c r="BD1450" s="2"/>
      <c r="BE1450" s="36"/>
      <c r="BF1450" s="7"/>
      <c r="BG1450" s="7"/>
      <c r="BH1450" s="7"/>
      <c r="BI1450" s="47"/>
      <c r="BJ1450" s="48"/>
      <c r="BK1450" s="48"/>
    </row>
    <row r="1451" spans="1:63" s="23" customFormat="1">
      <c r="A1451" s="7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44"/>
      <c r="X1451" s="8"/>
      <c r="Y1451" s="8"/>
      <c r="Z1451" s="8"/>
      <c r="AA1451" s="7"/>
      <c r="AB1451" s="8"/>
      <c r="AC1451" s="8"/>
      <c r="AD1451" s="3"/>
      <c r="AE1451" s="8"/>
      <c r="AF1451" s="8"/>
      <c r="AG1451" s="8"/>
      <c r="AH1451" s="7"/>
      <c r="AI1451" s="56"/>
      <c r="AJ1451" s="56"/>
      <c r="AK1451" s="56"/>
      <c r="AL1451" s="56"/>
      <c r="AM1451" s="56"/>
      <c r="AN1451" s="56"/>
      <c r="AO1451" s="56"/>
      <c r="AP1451" s="56"/>
      <c r="AQ1451" s="56"/>
      <c r="AR1451" s="56"/>
      <c r="AS1451" s="31"/>
      <c r="AT1451" s="7"/>
      <c r="AU1451" s="8"/>
      <c r="AV1451" s="8"/>
      <c r="AW1451" s="8"/>
      <c r="AX1451" s="8"/>
      <c r="AY1451" s="8"/>
      <c r="AZ1451" s="8"/>
      <c r="BA1451" s="8"/>
      <c r="BB1451" s="8"/>
      <c r="BC1451" s="8"/>
      <c r="BD1451" s="2"/>
      <c r="BE1451" s="36"/>
      <c r="BF1451" s="7"/>
      <c r="BG1451" s="7"/>
      <c r="BH1451" s="7"/>
      <c r="BI1451" s="47"/>
      <c r="BJ1451" s="48"/>
      <c r="BK1451" s="48"/>
    </row>
    <row r="1452" spans="1:63" s="23" customFormat="1">
      <c r="A1452" s="7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44"/>
      <c r="X1452" s="8"/>
      <c r="Y1452" s="8"/>
      <c r="Z1452" s="8"/>
      <c r="AA1452" s="7"/>
      <c r="AB1452" s="8"/>
      <c r="AC1452" s="8"/>
      <c r="AD1452" s="3"/>
      <c r="AE1452" s="8"/>
      <c r="AF1452" s="8"/>
      <c r="AG1452" s="8"/>
      <c r="AH1452" s="7"/>
      <c r="AI1452" s="56"/>
      <c r="AJ1452" s="56"/>
      <c r="AK1452" s="56"/>
      <c r="AL1452" s="56"/>
      <c r="AM1452" s="56"/>
      <c r="AN1452" s="56"/>
      <c r="AO1452" s="56"/>
      <c r="AP1452" s="56"/>
      <c r="AQ1452" s="56"/>
      <c r="AR1452" s="56"/>
      <c r="AS1452" s="31"/>
      <c r="AT1452" s="7"/>
      <c r="AU1452" s="8"/>
      <c r="AV1452" s="8"/>
      <c r="AW1452" s="8"/>
      <c r="AX1452" s="8"/>
      <c r="AY1452" s="8"/>
      <c r="AZ1452" s="8"/>
      <c r="BA1452" s="8"/>
      <c r="BB1452" s="8"/>
      <c r="BC1452" s="8"/>
      <c r="BD1452" s="2"/>
      <c r="BE1452" s="36"/>
      <c r="BF1452" s="7"/>
      <c r="BG1452" s="7"/>
      <c r="BH1452" s="7"/>
      <c r="BI1452" s="47"/>
      <c r="BJ1452" s="48"/>
      <c r="BK1452" s="48"/>
    </row>
    <row r="1453" spans="1:63" s="23" customFormat="1">
      <c r="A1453" s="7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44"/>
      <c r="X1453" s="8"/>
      <c r="Y1453" s="8"/>
      <c r="Z1453" s="8"/>
      <c r="AA1453" s="7"/>
      <c r="AB1453" s="8"/>
      <c r="AC1453" s="8"/>
      <c r="AD1453" s="3"/>
      <c r="AE1453" s="8"/>
      <c r="AF1453" s="8"/>
      <c r="AG1453" s="8"/>
      <c r="AH1453" s="7"/>
      <c r="AI1453" s="56"/>
      <c r="AJ1453" s="56"/>
      <c r="AK1453" s="56"/>
      <c r="AL1453" s="56"/>
      <c r="AM1453" s="56"/>
      <c r="AN1453" s="56"/>
      <c r="AO1453" s="56"/>
      <c r="AP1453" s="56"/>
      <c r="AQ1453" s="56"/>
      <c r="AR1453" s="56"/>
      <c r="AS1453" s="31"/>
      <c r="AT1453" s="7"/>
      <c r="AU1453" s="8"/>
      <c r="AV1453" s="8"/>
      <c r="AW1453" s="8"/>
      <c r="AX1453" s="8"/>
      <c r="AY1453" s="8"/>
      <c r="AZ1453" s="8"/>
      <c r="BA1453" s="8"/>
      <c r="BB1453" s="8"/>
      <c r="BC1453" s="8"/>
      <c r="BD1453" s="2"/>
      <c r="BE1453" s="39"/>
      <c r="BF1453" s="7"/>
      <c r="BG1453" s="7"/>
      <c r="BH1453" s="7"/>
      <c r="BI1453" s="47"/>
      <c r="BJ1453" s="48"/>
      <c r="BK1453" s="48"/>
    </row>
    <row r="1454" spans="1:63" s="23" customFormat="1">
      <c r="A1454" s="7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44"/>
      <c r="X1454" s="8"/>
      <c r="Y1454" s="8"/>
      <c r="Z1454" s="8"/>
      <c r="AA1454" s="7"/>
      <c r="AB1454" s="8"/>
      <c r="AC1454" s="8"/>
      <c r="AD1454" s="3"/>
      <c r="AE1454" s="8"/>
      <c r="AF1454" s="8"/>
      <c r="AG1454" s="8"/>
      <c r="AH1454" s="7"/>
      <c r="AI1454" s="56"/>
      <c r="AJ1454" s="56"/>
      <c r="AK1454" s="56"/>
      <c r="AL1454" s="56"/>
      <c r="AM1454" s="56"/>
      <c r="AN1454" s="56"/>
      <c r="AO1454" s="56"/>
      <c r="AP1454" s="56"/>
      <c r="AQ1454" s="56"/>
      <c r="AR1454" s="56"/>
      <c r="AS1454" s="31"/>
      <c r="AT1454" s="7"/>
      <c r="AU1454" s="8"/>
      <c r="AV1454" s="8"/>
      <c r="AW1454" s="8"/>
      <c r="AX1454" s="8"/>
      <c r="AY1454" s="8"/>
      <c r="AZ1454" s="8"/>
      <c r="BA1454" s="8"/>
      <c r="BB1454" s="8"/>
      <c r="BC1454" s="8"/>
      <c r="BD1454" s="2"/>
      <c r="BE1454" s="39"/>
      <c r="BF1454" s="7"/>
      <c r="BG1454" s="7"/>
      <c r="BH1454" s="7"/>
      <c r="BI1454" s="47"/>
      <c r="BJ1454" s="48"/>
      <c r="BK1454" s="48"/>
    </row>
    <row r="1455" spans="1:63" s="23" customFormat="1">
      <c r="A1455" s="7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44"/>
      <c r="X1455" s="8"/>
      <c r="Y1455" s="8"/>
      <c r="Z1455" s="8"/>
      <c r="AA1455" s="7"/>
      <c r="AB1455" s="8"/>
      <c r="AC1455" s="8"/>
      <c r="AD1455" s="3"/>
      <c r="AE1455" s="8"/>
      <c r="AF1455" s="8"/>
      <c r="AG1455" s="8"/>
      <c r="AH1455" s="7"/>
      <c r="AI1455" s="56"/>
      <c r="AJ1455" s="56"/>
      <c r="AK1455" s="56"/>
      <c r="AL1455" s="56"/>
      <c r="AM1455" s="56"/>
      <c r="AN1455" s="56"/>
      <c r="AO1455" s="56"/>
      <c r="AP1455" s="56"/>
      <c r="AQ1455" s="56"/>
      <c r="AR1455" s="56"/>
      <c r="AS1455" s="31"/>
      <c r="AT1455" s="7"/>
      <c r="AU1455" s="8"/>
      <c r="AV1455" s="8"/>
      <c r="AW1455" s="8"/>
      <c r="AX1455" s="8"/>
      <c r="AY1455" s="8"/>
      <c r="AZ1455" s="8"/>
      <c r="BA1455" s="8"/>
      <c r="BB1455" s="8"/>
      <c r="BC1455" s="8"/>
      <c r="BD1455" s="2"/>
      <c r="BE1455" s="39"/>
      <c r="BF1455" s="7"/>
      <c r="BG1455" s="7"/>
      <c r="BH1455" s="7"/>
      <c r="BI1455" s="47"/>
      <c r="BJ1455" s="48"/>
      <c r="BK1455" s="48"/>
    </row>
    <row r="1456" spans="1:63" s="23" customFormat="1">
      <c r="A1456" s="7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44"/>
      <c r="X1456" s="8"/>
      <c r="Y1456" s="8"/>
      <c r="Z1456" s="8"/>
      <c r="AA1456" s="7"/>
      <c r="AB1456" s="8"/>
      <c r="AC1456" s="8"/>
      <c r="AD1456" s="3"/>
      <c r="AE1456" s="8"/>
      <c r="AF1456" s="8"/>
      <c r="AG1456" s="8"/>
      <c r="AH1456" s="7"/>
      <c r="AI1456" s="56"/>
      <c r="AJ1456" s="56"/>
      <c r="AK1456" s="56"/>
      <c r="AL1456" s="56"/>
      <c r="AM1456" s="56"/>
      <c r="AN1456" s="56"/>
      <c r="AO1456" s="56"/>
      <c r="AP1456" s="56"/>
      <c r="AQ1456" s="56"/>
      <c r="AR1456" s="56"/>
      <c r="AS1456" s="31"/>
      <c r="AT1456" s="7"/>
      <c r="AU1456" s="8"/>
      <c r="AV1456" s="8"/>
      <c r="AW1456" s="8"/>
      <c r="AX1456" s="8"/>
      <c r="AY1456" s="8"/>
      <c r="AZ1456" s="8"/>
      <c r="BA1456" s="8"/>
      <c r="BB1456" s="8"/>
      <c r="BC1456" s="8"/>
      <c r="BD1456" s="2"/>
      <c r="BE1456" s="39"/>
      <c r="BF1456" s="7"/>
      <c r="BG1456" s="7"/>
      <c r="BH1456" s="7"/>
      <c r="BI1456" s="47"/>
      <c r="BJ1456" s="48"/>
      <c r="BK1456" s="48"/>
    </row>
    <row r="1457" spans="1:63" s="23" customFormat="1">
      <c r="A1457" s="7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44"/>
      <c r="X1457" s="8"/>
      <c r="Y1457" s="8"/>
      <c r="Z1457" s="8"/>
      <c r="AA1457" s="7"/>
      <c r="AB1457" s="8"/>
      <c r="AC1457" s="8"/>
      <c r="AD1457" s="3"/>
      <c r="AE1457" s="8"/>
      <c r="AF1457" s="8"/>
      <c r="AG1457" s="8"/>
      <c r="AH1457" s="7"/>
      <c r="AI1457" s="56"/>
      <c r="AJ1457" s="56"/>
      <c r="AK1457" s="56"/>
      <c r="AL1457" s="56"/>
      <c r="AM1457" s="56"/>
      <c r="AN1457" s="56"/>
      <c r="AO1457" s="56"/>
      <c r="AP1457" s="56"/>
      <c r="AQ1457" s="56"/>
      <c r="AR1457" s="56"/>
      <c r="AS1457" s="31"/>
      <c r="AT1457" s="7"/>
      <c r="AU1457" s="8"/>
      <c r="AV1457" s="8"/>
      <c r="AW1457" s="8"/>
      <c r="AX1457" s="8"/>
      <c r="AY1457" s="8"/>
      <c r="AZ1457" s="8"/>
      <c r="BA1457" s="8"/>
      <c r="BB1457" s="8"/>
      <c r="BC1457" s="8"/>
      <c r="BD1457" s="2"/>
      <c r="BE1457" s="36"/>
      <c r="BF1457" s="7"/>
      <c r="BG1457" s="7"/>
      <c r="BH1457" s="7"/>
      <c r="BI1457" s="47"/>
      <c r="BJ1457" s="48"/>
      <c r="BK1457" s="48"/>
    </row>
    <row r="1458" spans="1:63" s="23" customFormat="1">
      <c r="A1458" s="7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44"/>
      <c r="X1458" s="8"/>
      <c r="Y1458" s="8"/>
      <c r="Z1458" s="8"/>
      <c r="AA1458" s="7"/>
      <c r="AB1458" s="8"/>
      <c r="AC1458" s="8"/>
      <c r="AD1458" s="3"/>
      <c r="AE1458" s="8"/>
      <c r="AF1458" s="8"/>
      <c r="AG1458" s="8"/>
      <c r="AH1458" s="7"/>
      <c r="AI1458" s="56"/>
      <c r="AJ1458" s="56"/>
      <c r="AK1458" s="56"/>
      <c r="AL1458" s="56"/>
      <c r="AM1458" s="56"/>
      <c r="AN1458" s="56"/>
      <c r="AO1458" s="56"/>
      <c r="AP1458" s="56"/>
      <c r="AQ1458" s="56"/>
      <c r="AR1458" s="56"/>
      <c r="AS1458" s="31"/>
      <c r="AT1458" s="7"/>
      <c r="AU1458" s="8"/>
      <c r="AV1458" s="8"/>
      <c r="AW1458" s="8"/>
      <c r="AX1458" s="8"/>
      <c r="AY1458" s="8"/>
      <c r="AZ1458" s="8"/>
      <c r="BA1458" s="8"/>
      <c r="BB1458" s="8"/>
      <c r="BC1458" s="8"/>
      <c r="BD1458" s="2"/>
      <c r="BE1458" s="36"/>
      <c r="BF1458" s="7"/>
      <c r="BG1458" s="7"/>
      <c r="BH1458" s="7"/>
      <c r="BI1458" s="47"/>
      <c r="BJ1458" s="48"/>
      <c r="BK1458" s="48"/>
    </row>
    <row r="1459" spans="1:63" s="23" customFormat="1">
      <c r="A1459" s="7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44"/>
      <c r="X1459" s="8"/>
      <c r="Y1459" s="8"/>
      <c r="Z1459" s="8"/>
      <c r="AA1459" s="7"/>
      <c r="AB1459" s="8"/>
      <c r="AC1459" s="8"/>
      <c r="AD1459" s="3"/>
      <c r="AE1459" s="8"/>
      <c r="AF1459" s="8"/>
      <c r="AG1459" s="8"/>
      <c r="AH1459" s="7"/>
      <c r="AI1459" s="56"/>
      <c r="AJ1459" s="56"/>
      <c r="AK1459" s="56"/>
      <c r="AL1459" s="56"/>
      <c r="AM1459" s="56"/>
      <c r="AN1459" s="56"/>
      <c r="AO1459" s="56"/>
      <c r="AP1459" s="56"/>
      <c r="AQ1459" s="56"/>
      <c r="AR1459" s="56"/>
      <c r="AS1459" s="31"/>
      <c r="AT1459" s="7"/>
      <c r="AU1459" s="8"/>
      <c r="AV1459" s="8"/>
      <c r="AW1459" s="8"/>
      <c r="AX1459" s="8"/>
      <c r="AY1459" s="8"/>
      <c r="AZ1459" s="8"/>
      <c r="BA1459" s="8"/>
      <c r="BB1459" s="8"/>
      <c r="BC1459" s="8"/>
      <c r="BD1459" s="2"/>
      <c r="BE1459" s="36"/>
      <c r="BF1459" s="7"/>
      <c r="BG1459" s="7"/>
      <c r="BH1459" s="7"/>
      <c r="BI1459" s="47"/>
      <c r="BJ1459" s="48"/>
      <c r="BK1459" s="48"/>
    </row>
    <row r="1460" spans="1:63" s="23" customFormat="1">
      <c r="A1460" s="7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44"/>
      <c r="X1460" s="8"/>
      <c r="Y1460" s="8"/>
      <c r="Z1460" s="8"/>
      <c r="AA1460" s="7"/>
      <c r="AB1460" s="8"/>
      <c r="AC1460" s="8"/>
      <c r="AD1460" s="3"/>
      <c r="AE1460" s="8"/>
      <c r="AF1460" s="8"/>
      <c r="AG1460" s="8"/>
      <c r="AH1460" s="7"/>
      <c r="AI1460" s="56"/>
      <c r="AJ1460" s="56"/>
      <c r="AK1460" s="56"/>
      <c r="AL1460" s="56"/>
      <c r="AM1460" s="56"/>
      <c r="AN1460" s="56"/>
      <c r="AO1460" s="56"/>
      <c r="AP1460" s="56"/>
      <c r="AQ1460" s="56"/>
      <c r="AR1460" s="56"/>
      <c r="AS1460" s="31"/>
      <c r="AT1460" s="7"/>
      <c r="AU1460" s="8"/>
      <c r="AV1460" s="8"/>
      <c r="AW1460" s="8"/>
      <c r="AX1460" s="8"/>
      <c r="AY1460" s="8"/>
      <c r="AZ1460" s="8"/>
      <c r="BA1460" s="8"/>
      <c r="BB1460" s="8"/>
      <c r="BC1460" s="8"/>
      <c r="BD1460" s="2"/>
      <c r="BE1460" s="36"/>
      <c r="BF1460" s="7"/>
      <c r="BG1460" s="7"/>
      <c r="BH1460" s="7"/>
      <c r="BI1460" s="47"/>
      <c r="BJ1460" s="48"/>
      <c r="BK1460" s="48"/>
    </row>
    <row r="1461" spans="1:63" s="23" customFormat="1">
      <c r="A1461" s="7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44"/>
      <c r="X1461" s="8"/>
      <c r="Y1461" s="8"/>
      <c r="Z1461" s="8"/>
      <c r="AA1461" s="7"/>
      <c r="AB1461" s="8"/>
      <c r="AC1461" s="8"/>
      <c r="AD1461" s="3"/>
      <c r="AE1461" s="8"/>
      <c r="AF1461" s="8"/>
      <c r="AG1461" s="8"/>
      <c r="AH1461" s="7"/>
      <c r="AI1461" s="56"/>
      <c r="AJ1461" s="56"/>
      <c r="AK1461" s="56"/>
      <c r="AL1461" s="56"/>
      <c r="AM1461" s="56"/>
      <c r="AN1461" s="56"/>
      <c r="AO1461" s="56"/>
      <c r="AP1461" s="56"/>
      <c r="AQ1461" s="56"/>
      <c r="AR1461" s="56"/>
      <c r="AS1461" s="31"/>
      <c r="AT1461" s="7"/>
      <c r="AU1461" s="8"/>
      <c r="AV1461" s="8"/>
      <c r="AW1461" s="8"/>
      <c r="AX1461" s="8"/>
      <c r="AY1461" s="8"/>
      <c r="AZ1461" s="8"/>
      <c r="BA1461" s="8"/>
      <c r="BB1461" s="8"/>
      <c r="BC1461" s="8"/>
      <c r="BD1461" s="2"/>
      <c r="BE1461" s="36"/>
      <c r="BF1461" s="7"/>
      <c r="BG1461" s="7"/>
      <c r="BH1461" s="7"/>
      <c r="BI1461" s="47"/>
      <c r="BJ1461" s="48"/>
      <c r="BK1461" s="48"/>
    </row>
    <row r="1462" spans="1:63" s="23" customFormat="1">
      <c r="A1462" s="7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44"/>
      <c r="X1462" s="8"/>
      <c r="Y1462" s="8"/>
      <c r="Z1462" s="8"/>
      <c r="AA1462" s="7"/>
      <c r="AB1462" s="8"/>
      <c r="AC1462" s="8"/>
      <c r="AD1462" s="3"/>
      <c r="AE1462" s="8"/>
      <c r="AF1462" s="8"/>
      <c r="AG1462" s="8"/>
      <c r="AH1462" s="7"/>
      <c r="AI1462" s="56"/>
      <c r="AJ1462" s="56"/>
      <c r="AK1462" s="56"/>
      <c r="AL1462" s="56"/>
      <c r="AM1462" s="56"/>
      <c r="AN1462" s="56"/>
      <c r="AO1462" s="56"/>
      <c r="AP1462" s="56"/>
      <c r="AQ1462" s="56"/>
      <c r="AR1462" s="56"/>
      <c r="AS1462" s="31"/>
      <c r="AT1462" s="7"/>
      <c r="AU1462" s="8"/>
      <c r="AV1462" s="8"/>
      <c r="AW1462" s="8"/>
      <c r="AX1462" s="8"/>
      <c r="AY1462" s="8"/>
      <c r="AZ1462" s="8"/>
      <c r="BA1462" s="8"/>
      <c r="BB1462" s="8"/>
      <c r="BC1462" s="8"/>
      <c r="BD1462" s="2"/>
      <c r="BE1462" s="36"/>
      <c r="BF1462" s="7"/>
      <c r="BG1462" s="7"/>
      <c r="BH1462" s="7"/>
      <c r="BI1462" s="47"/>
      <c r="BJ1462" s="48"/>
      <c r="BK1462" s="48"/>
    </row>
    <row r="1463" spans="1:63" s="23" customFormat="1">
      <c r="A1463" s="7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44"/>
      <c r="X1463" s="8"/>
      <c r="Y1463" s="8"/>
      <c r="Z1463" s="8"/>
      <c r="AA1463" s="7"/>
      <c r="AB1463" s="8"/>
      <c r="AC1463" s="8"/>
      <c r="AD1463" s="3"/>
      <c r="AE1463" s="8"/>
      <c r="AF1463" s="8"/>
      <c r="AG1463" s="8"/>
      <c r="AH1463" s="7"/>
      <c r="AI1463" s="56"/>
      <c r="AJ1463" s="56"/>
      <c r="AK1463" s="56"/>
      <c r="AL1463" s="56"/>
      <c r="AM1463" s="56"/>
      <c r="AN1463" s="56"/>
      <c r="AO1463" s="56"/>
      <c r="AP1463" s="56"/>
      <c r="AQ1463" s="56"/>
      <c r="AR1463" s="56"/>
      <c r="AS1463" s="31"/>
      <c r="AT1463" s="7"/>
      <c r="AU1463" s="8"/>
      <c r="AV1463" s="8"/>
      <c r="AW1463" s="8"/>
      <c r="AX1463" s="8"/>
      <c r="AY1463" s="8"/>
      <c r="AZ1463" s="8"/>
      <c r="BA1463" s="8"/>
      <c r="BB1463" s="8"/>
      <c r="BC1463" s="8"/>
      <c r="BD1463" s="2"/>
      <c r="BE1463" s="36"/>
      <c r="BF1463" s="7"/>
      <c r="BG1463" s="7"/>
      <c r="BH1463" s="7"/>
      <c r="BI1463" s="47"/>
      <c r="BJ1463" s="48"/>
      <c r="BK1463" s="48"/>
    </row>
    <row r="1464" spans="1:63" s="23" customFormat="1">
      <c r="A1464" s="7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44"/>
      <c r="X1464" s="8"/>
      <c r="Y1464" s="8"/>
      <c r="Z1464" s="8"/>
      <c r="AA1464" s="7"/>
      <c r="AB1464" s="8"/>
      <c r="AC1464" s="8"/>
      <c r="AD1464" s="3"/>
      <c r="AE1464" s="8"/>
      <c r="AF1464" s="8"/>
      <c r="AG1464" s="8"/>
      <c r="AH1464" s="7"/>
      <c r="AI1464" s="56"/>
      <c r="AJ1464" s="56"/>
      <c r="AK1464" s="56"/>
      <c r="AL1464" s="56"/>
      <c r="AM1464" s="56"/>
      <c r="AN1464" s="56"/>
      <c r="AO1464" s="56"/>
      <c r="AP1464" s="56"/>
      <c r="AQ1464" s="56"/>
      <c r="AR1464" s="56"/>
      <c r="AS1464" s="31"/>
      <c r="AT1464" s="7"/>
      <c r="AU1464" s="8"/>
      <c r="AV1464" s="8"/>
      <c r="AW1464" s="8"/>
      <c r="AX1464" s="8"/>
      <c r="AY1464" s="8"/>
      <c r="AZ1464" s="8"/>
      <c r="BA1464" s="8"/>
      <c r="BB1464" s="8"/>
      <c r="BC1464" s="8"/>
      <c r="BD1464" s="2"/>
      <c r="BE1464" s="36"/>
      <c r="BF1464" s="7"/>
      <c r="BG1464" s="7"/>
      <c r="BH1464" s="7"/>
      <c r="BI1464" s="47"/>
      <c r="BJ1464" s="48"/>
      <c r="BK1464" s="48"/>
    </row>
    <row r="1465" spans="1:63" s="23" customFormat="1">
      <c r="A1465" s="7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44"/>
      <c r="X1465" s="8"/>
      <c r="Y1465" s="8"/>
      <c r="Z1465" s="8"/>
      <c r="AA1465" s="7"/>
      <c r="AB1465" s="8"/>
      <c r="AC1465" s="8"/>
      <c r="AD1465" s="3"/>
      <c r="AE1465" s="8"/>
      <c r="AF1465" s="8"/>
      <c r="AG1465" s="8"/>
      <c r="AH1465" s="7"/>
      <c r="AI1465" s="56"/>
      <c r="AJ1465" s="56"/>
      <c r="AK1465" s="56"/>
      <c r="AL1465" s="56"/>
      <c r="AM1465" s="56"/>
      <c r="AN1465" s="56"/>
      <c r="AO1465" s="56"/>
      <c r="AP1465" s="56"/>
      <c r="AQ1465" s="56"/>
      <c r="AR1465" s="56"/>
      <c r="AS1465" s="31"/>
      <c r="AT1465" s="7"/>
      <c r="AU1465" s="8"/>
      <c r="AV1465" s="8"/>
      <c r="AW1465" s="8"/>
      <c r="AX1465" s="8"/>
      <c r="AY1465" s="8"/>
      <c r="AZ1465" s="8"/>
      <c r="BA1465" s="8"/>
      <c r="BB1465" s="8"/>
      <c r="BC1465" s="8"/>
      <c r="BD1465" s="2"/>
      <c r="BE1465" s="36"/>
      <c r="BF1465" s="7"/>
      <c r="BG1465" s="7"/>
      <c r="BH1465" s="7"/>
      <c r="BI1465" s="47"/>
      <c r="BJ1465" s="48"/>
      <c r="BK1465" s="48"/>
    </row>
    <row r="1466" spans="1:63" s="23" customFormat="1">
      <c r="A1466" s="7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44"/>
      <c r="X1466" s="8"/>
      <c r="Y1466" s="8"/>
      <c r="Z1466" s="8"/>
      <c r="AA1466" s="7"/>
      <c r="AB1466" s="8"/>
      <c r="AC1466" s="8"/>
      <c r="AD1466" s="3"/>
      <c r="AE1466" s="8"/>
      <c r="AF1466" s="8"/>
      <c r="AG1466" s="8"/>
      <c r="AH1466" s="7"/>
      <c r="AI1466" s="56"/>
      <c r="AJ1466" s="56"/>
      <c r="AK1466" s="56"/>
      <c r="AL1466" s="56"/>
      <c r="AM1466" s="56"/>
      <c r="AN1466" s="56"/>
      <c r="AO1466" s="56"/>
      <c r="AP1466" s="56"/>
      <c r="AQ1466" s="56"/>
      <c r="AR1466" s="56"/>
      <c r="AS1466" s="31"/>
      <c r="AT1466" s="7"/>
      <c r="AU1466" s="8"/>
      <c r="AV1466" s="8"/>
      <c r="AW1466" s="8"/>
      <c r="AX1466" s="8"/>
      <c r="AY1466" s="8"/>
      <c r="AZ1466" s="8"/>
      <c r="BA1466" s="8"/>
      <c r="BB1466" s="8"/>
      <c r="BC1466" s="8"/>
      <c r="BD1466" s="2"/>
      <c r="BE1466" s="36"/>
      <c r="BF1466" s="7"/>
      <c r="BG1466" s="7"/>
      <c r="BH1466" s="7"/>
      <c r="BI1466" s="47"/>
      <c r="BJ1466" s="48"/>
      <c r="BK1466" s="48"/>
    </row>
    <row r="1467" spans="1:63" s="23" customFormat="1">
      <c r="A1467" s="7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44"/>
      <c r="X1467" s="8"/>
      <c r="Y1467" s="8"/>
      <c r="Z1467" s="8"/>
      <c r="AA1467" s="7"/>
      <c r="AB1467" s="8"/>
      <c r="AC1467" s="8"/>
      <c r="AD1467" s="3"/>
      <c r="AE1467" s="8"/>
      <c r="AF1467" s="8"/>
      <c r="AG1467" s="8"/>
      <c r="AH1467" s="7"/>
      <c r="AI1467" s="56"/>
      <c r="AJ1467" s="56"/>
      <c r="AK1467" s="56"/>
      <c r="AL1467" s="56"/>
      <c r="AM1467" s="56"/>
      <c r="AN1467" s="56"/>
      <c r="AO1467" s="56"/>
      <c r="AP1467" s="56"/>
      <c r="AQ1467" s="56"/>
      <c r="AR1467" s="56"/>
      <c r="AS1467" s="31"/>
      <c r="AT1467" s="7"/>
      <c r="AU1467" s="8"/>
      <c r="AV1467" s="8"/>
      <c r="AW1467" s="8"/>
      <c r="AX1467" s="8"/>
      <c r="AY1467" s="8"/>
      <c r="AZ1467" s="8"/>
      <c r="BA1467" s="8"/>
      <c r="BB1467" s="8"/>
      <c r="BC1467" s="8"/>
      <c r="BD1467" s="2"/>
      <c r="BE1467" s="36"/>
      <c r="BF1467" s="7"/>
      <c r="BG1467" s="7"/>
      <c r="BH1467" s="7"/>
      <c r="BI1467" s="47"/>
      <c r="BJ1467" s="48"/>
      <c r="BK1467" s="48"/>
    </row>
    <row r="1468" spans="1:63" s="23" customFormat="1">
      <c r="A1468" s="7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44"/>
      <c r="X1468" s="8"/>
      <c r="Y1468" s="8"/>
      <c r="Z1468" s="8"/>
      <c r="AA1468" s="7"/>
      <c r="AB1468" s="8"/>
      <c r="AC1468" s="8"/>
      <c r="AD1468" s="3"/>
      <c r="AE1468" s="8"/>
      <c r="AF1468" s="8"/>
      <c r="AG1468" s="8"/>
      <c r="AH1468" s="7"/>
      <c r="AI1468" s="56"/>
      <c r="AJ1468" s="56"/>
      <c r="AK1468" s="56"/>
      <c r="AL1468" s="56"/>
      <c r="AM1468" s="56"/>
      <c r="AN1468" s="56"/>
      <c r="AO1468" s="56"/>
      <c r="AP1468" s="56"/>
      <c r="AQ1468" s="56"/>
      <c r="AR1468" s="56"/>
      <c r="AS1468" s="31"/>
      <c r="AT1468" s="7"/>
      <c r="AU1468" s="8"/>
      <c r="AV1468" s="8"/>
      <c r="AW1468" s="8"/>
      <c r="AX1468" s="8"/>
      <c r="AY1468" s="8"/>
      <c r="AZ1468" s="8"/>
      <c r="BA1468" s="8"/>
      <c r="BB1468" s="8"/>
      <c r="BC1468" s="8"/>
      <c r="BD1468" s="2"/>
      <c r="BE1468" s="36"/>
      <c r="BF1468" s="7"/>
      <c r="BG1468" s="7"/>
      <c r="BH1468" s="7"/>
      <c r="BI1468" s="47"/>
      <c r="BJ1468" s="48"/>
      <c r="BK1468" s="48"/>
    </row>
    <row r="1469" spans="1:63" s="23" customFormat="1">
      <c r="A1469" s="7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44"/>
      <c r="X1469" s="8"/>
      <c r="Y1469" s="8"/>
      <c r="Z1469" s="8"/>
      <c r="AA1469" s="7"/>
      <c r="AB1469" s="8"/>
      <c r="AC1469" s="8"/>
      <c r="AD1469" s="3"/>
      <c r="AE1469" s="8"/>
      <c r="AF1469" s="8"/>
      <c r="AG1469" s="8"/>
      <c r="AH1469" s="7"/>
      <c r="AI1469" s="56"/>
      <c r="AJ1469" s="56"/>
      <c r="AK1469" s="56"/>
      <c r="AL1469" s="56"/>
      <c r="AM1469" s="56"/>
      <c r="AN1469" s="56"/>
      <c r="AO1469" s="56"/>
      <c r="AP1469" s="56"/>
      <c r="AQ1469" s="56"/>
      <c r="AR1469" s="56"/>
      <c r="AS1469" s="31"/>
      <c r="AT1469" s="7"/>
      <c r="AU1469" s="8"/>
      <c r="AV1469" s="8"/>
      <c r="AW1469" s="8"/>
      <c r="AX1469" s="8"/>
      <c r="AY1469" s="8"/>
      <c r="AZ1469" s="8"/>
      <c r="BA1469" s="8"/>
      <c r="BB1469" s="8"/>
      <c r="BC1469" s="8"/>
      <c r="BD1469" s="2"/>
      <c r="BE1469" s="36"/>
      <c r="BF1469" s="7"/>
      <c r="BG1469" s="7"/>
      <c r="BH1469" s="7"/>
      <c r="BI1469" s="47"/>
      <c r="BJ1469" s="48"/>
      <c r="BK1469" s="48"/>
    </row>
    <row r="1470" spans="1:63" s="23" customFormat="1">
      <c r="A1470" s="7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44"/>
      <c r="X1470" s="8"/>
      <c r="Y1470" s="8"/>
      <c r="Z1470" s="8"/>
      <c r="AA1470" s="7"/>
      <c r="AB1470" s="8"/>
      <c r="AC1470" s="8"/>
      <c r="AD1470" s="3"/>
      <c r="AE1470" s="8"/>
      <c r="AF1470" s="8"/>
      <c r="AG1470" s="8"/>
      <c r="AH1470" s="7"/>
      <c r="AI1470" s="56"/>
      <c r="AJ1470" s="56"/>
      <c r="AK1470" s="56"/>
      <c r="AL1470" s="56"/>
      <c r="AM1470" s="56"/>
      <c r="AN1470" s="56"/>
      <c r="AO1470" s="56"/>
      <c r="AP1470" s="56"/>
      <c r="AQ1470" s="56"/>
      <c r="AR1470" s="56"/>
      <c r="AS1470" s="31"/>
      <c r="AT1470" s="7"/>
      <c r="AU1470" s="8"/>
      <c r="AV1470" s="8"/>
      <c r="AW1470" s="8"/>
      <c r="AX1470" s="8"/>
      <c r="AY1470" s="8"/>
      <c r="AZ1470" s="8"/>
      <c r="BA1470" s="8"/>
      <c r="BB1470" s="8"/>
      <c r="BC1470" s="8"/>
      <c r="BD1470" s="2"/>
      <c r="BE1470" s="36"/>
      <c r="BF1470" s="7"/>
      <c r="BG1470" s="7"/>
      <c r="BH1470" s="7"/>
      <c r="BI1470" s="47"/>
      <c r="BJ1470" s="48"/>
      <c r="BK1470" s="48"/>
    </row>
    <row r="1471" spans="1:63" s="23" customFormat="1">
      <c r="A1471" s="7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44"/>
      <c r="X1471" s="8"/>
      <c r="Y1471" s="8"/>
      <c r="Z1471" s="8"/>
      <c r="AA1471" s="7"/>
      <c r="AB1471" s="8"/>
      <c r="AC1471" s="8"/>
      <c r="AD1471" s="3"/>
      <c r="AE1471" s="8"/>
      <c r="AF1471" s="8"/>
      <c r="AG1471" s="8"/>
      <c r="AH1471" s="7"/>
      <c r="AI1471" s="56"/>
      <c r="AJ1471" s="56"/>
      <c r="AK1471" s="56"/>
      <c r="AL1471" s="56"/>
      <c r="AM1471" s="56"/>
      <c r="AN1471" s="56"/>
      <c r="AO1471" s="56"/>
      <c r="AP1471" s="56"/>
      <c r="AQ1471" s="56"/>
      <c r="AR1471" s="56"/>
      <c r="AS1471" s="31"/>
      <c r="AT1471" s="7"/>
      <c r="AU1471" s="8"/>
      <c r="AV1471" s="8"/>
      <c r="AW1471" s="8"/>
      <c r="AX1471" s="8"/>
      <c r="AY1471" s="8"/>
      <c r="AZ1471" s="8"/>
      <c r="BA1471" s="8"/>
      <c r="BB1471" s="8"/>
      <c r="BC1471" s="8"/>
      <c r="BD1471" s="2"/>
      <c r="BE1471" s="36"/>
      <c r="BF1471" s="7"/>
      <c r="BG1471" s="7"/>
      <c r="BH1471" s="7"/>
      <c r="BI1471" s="47"/>
      <c r="BJ1471" s="48"/>
      <c r="BK1471" s="48"/>
    </row>
    <row r="1472" spans="1:63" s="24" customFormat="1" ht="12" customHeight="1">
      <c r="A1472" s="7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44"/>
      <c r="X1472" s="8"/>
      <c r="Y1472" s="8"/>
      <c r="Z1472" s="8"/>
      <c r="AA1472" s="7"/>
      <c r="AB1472" s="8"/>
      <c r="AC1472" s="8"/>
      <c r="AD1472" s="3"/>
      <c r="AE1472" s="8"/>
      <c r="AF1472" s="8"/>
      <c r="AG1472" s="8"/>
      <c r="AH1472" s="7"/>
      <c r="AI1472" s="56"/>
      <c r="AJ1472" s="56"/>
      <c r="AK1472" s="56"/>
      <c r="AL1472" s="56"/>
      <c r="AM1472" s="56"/>
      <c r="AN1472" s="56"/>
      <c r="AO1472" s="56"/>
      <c r="AP1472" s="56"/>
      <c r="AQ1472" s="56"/>
      <c r="AR1472" s="56"/>
      <c r="AS1472" s="31"/>
      <c r="AT1472" s="7"/>
      <c r="AU1472" s="8"/>
      <c r="AV1472" s="8"/>
      <c r="AW1472" s="8"/>
      <c r="AX1472" s="8"/>
      <c r="AY1472" s="8"/>
      <c r="AZ1472" s="8"/>
      <c r="BA1472" s="8"/>
      <c r="BB1472" s="8"/>
      <c r="BC1472" s="8"/>
      <c r="BD1472" s="2"/>
      <c r="BE1472" s="36"/>
      <c r="BF1472" s="7"/>
      <c r="BG1472" s="7"/>
      <c r="BH1472" s="7"/>
      <c r="BI1472" s="47"/>
      <c r="BJ1472" s="48"/>
      <c r="BK1472" s="48"/>
    </row>
    <row r="1473" spans="1:63" s="24" customFormat="1">
      <c r="A1473" s="7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44"/>
      <c r="X1473" s="8"/>
      <c r="Y1473" s="8"/>
      <c r="Z1473" s="8"/>
      <c r="AA1473" s="7"/>
      <c r="AB1473" s="8"/>
      <c r="AC1473" s="8"/>
      <c r="AD1473" s="3"/>
      <c r="AE1473" s="3"/>
      <c r="AF1473" s="8"/>
      <c r="AG1473" s="8"/>
      <c r="AH1473" s="7"/>
      <c r="AI1473" s="35"/>
      <c r="AJ1473" s="35"/>
      <c r="AK1473" s="35"/>
      <c r="AL1473" s="35"/>
      <c r="AM1473" s="35"/>
      <c r="AN1473" s="35"/>
      <c r="AO1473" s="35"/>
      <c r="AP1473" s="35"/>
      <c r="AQ1473" s="35"/>
      <c r="AR1473" s="35"/>
      <c r="AS1473" s="31"/>
      <c r="AT1473" s="7"/>
      <c r="AU1473" s="8"/>
      <c r="AV1473" s="8"/>
      <c r="AW1473" s="8"/>
      <c r="AX1473" s="8"/>
      <c r="AY1473" s="8"/>
      <c r="AZ1473" s="8"/>
      <c r="BA1473" s="8"/>
      <c r="BB1473" s="8"/>
      <c r="BC1473" s="8"/>
      <c r="BD1473" s="2"/>
      <c r="BE1473" s="36"/>
      <c r="BF1473" s="7"/>
      <c r="BG1473" s="7"/>
      <c r="BH1473" s="7"/>
      <c r="BI1473" s="47"/>
      <c r="BJ1473" s="48"/>
      <c r="BK1473" s="48"/>
    </row>
    <row r="1474" spans="1:63" s="24" customFormat="1">
      <c r="A1474" s="7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44"/>
      <c r="X1474" s="8"/>
      <c r="Y1474" s="8"/>
      <c r="Z1474" s="8"/>
      <c r="AA1474" s="7"/>
      <c r="AB1474" s="8"/>
      <c r="AC1474" s="8"/>
      <c r="AD1474" s="3"/>
      <c r="AE1474" s="8"/>
      <c r="AF1474" s="8"/>
      <c r="AG1474" s="8"/>
      <c r="AH1474" s="7"/>
      <c r="AI1474" s="56"/>
      <c r="AJ1474" s="56"/>
      <c r="AK1474" s="56"/>
      <c r="AL1474" s="56"/>
      <c r="AM1474" s="56"/>
      <c r="AN1474" s="56"/>
      <c r="AO1474" s="56"/>
      <c r="AP1474" s="56"/>
      <c r="AQ1474" s="56"/>
      <c r="AR1474" s="56"/>
      <c r="AS1474" s="31"/>
      <c r="AT1474" s="7"/>
      <c r="AU1474" s="8"/>
      <c r="AV1474" s="8"/>
      <c r="AW1474" s="8"/>
      <c r="AX1474" s="8"/>
      <c r="AY1474" s="8"/>
      <c r="AZ1474" s="8"/>
      <c r="BA1474" s="8"/>
      <c r="BB1474" s="8"/>
      <c r="BC1474" s="8"/>
      <c r="BD1474" s="2"/>
      <c r="BE1474" s="36"/>
      <c r="BF1474" s="7"/>
      <c r="BG1474" s="7"/>
      <c r="BH1474" s="7"/>
      <c r="BI1474" s="47"/>
      <c r="BJ1474" s="48"/>
      <c r="BK1474" s="48"/>
    </row>
    <row r="1475" spans="1:63" s="23" customFormat="1">
      <c r="A1475" s="7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44"/>
      <c r="X1475" s="8"/>
      <c r="Y1475" s="8"/>
      <c r="Z1475" s="8"/>
      <c r="AA1475" s="7"/>
      <c r="AB1475" s="8"/>
      <c r="AC1475" s="8"/>
      <c r="AD1475" s="3"/>
      <c r="AE1475" s="8"/>
      <c r="AF1475" s="8"/>
      <c r="AG1475" s="8"/>
      <c r="AH1475" s="7"/>
      <c r="AI1475" s="56"/>
      <c r="AJ1475" s="56"/>
      <c r="AK1475" s="56"/>
      <c r="AL1475" s="56"/>
      <c r="AM1475" s="56"/>
      <c r="AN1475" s="56"/>
      <c r="AO1475" s="56"/>
      <c r="AP1475" s="56"/>
      <c r="AQ1475" s="56"/>
      <c r="AR1475" s="56"/>
      <c r="AS1475" s="31"/>
      <c r="AT1475" s="7"/>
      <c r="AU1475" s="8"/>
      <c r="AV1475" s="8"/>
      <c r="AW1475" s="8"/>
      <c r="AX1475" s="8"/>
      <c r="AY1475" s="8"/>
      <c r="AZ1475" s="8"/>
      <c r="BA1475" s="8"/>
      <c r="BB1475" s="8"/>
      <c r="BC1475" s="8"/>
      <c r="BD1475" s="2"/>
      <c r="BE1475" s="36"/>
      <c r="BF1475" s="7"/>
      <c r="BG1475" s="7"/>
      <c r="BH1475" s="7"/>
      <c r="BI1475" s="47"/>
      <c r="BJ1475" s="48"/>
      <c r="BK1475" s="48"/>
    </row>
    <row r="1476" spans="1:63" s="23" customFormat="1">
      <c r="A1476" s="7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44"/>
      <c r="X1476" s="8"/>
      <c r="Y1476" s="8"/>
      <c r="Z1476" s="8"/>
      <c r="AA1476" s="7"/>
      <c r="AB1476" s="8"/>
      <c r="AC1476" s="8"/>
      <c r="AD1476" s="3"/>
      <c r="AE1476" s="8"/>
      <c r="AF1476" s="8"/>
      <c r="AG1476" s="8"/>
      <c r="AH1476" s="7"/>
      <c r="AI1476" s="56"/>
      <c r="AJ1476" s="56"/>
      <c r="AK1476" s="56"/>
      <c r="AL1476" s="56"/>
      <c r="AM1476" s="56"/>
      <c r="AN1476" s="56"/>
      <c r="AO1476" s="56"/>
      <c r="AP1476" s="56"/>
      <c r="AQ1476" s="56"/>
      <c r="AR1476" s="56"/>
      <c r="AS1476" s="31"/>
      <c r="AT1476" s="7"/>
      <c r="AU1476" s="8"/>
      <c r="AV1476" s="8"/>
      <c r="AW1476" s="8"/>
      <c r="AX1476" s="8"/>
      <c r="AY1476" s="8"/>
      <c r="AZ1476" s="8"/>
      <c r="BA1476" s="8"/>
      <c r="BB1476" s="8"/>
      <c r="BC1476" s="8"/>
      <c r="BD1476" s="2"/>
      <c r="BE1476" s="36"/>
      <c r="BF1476" s="7"/>
      <c r="BG1476" s="7"/>
      <c r="BH1476" s="7"/>
      <c r="BI1476" s="47"/>
      <c r="BJ1476" s="48"/>
      <c r="BK1476" s="48"/>
    </row>
    <row r="1477" spans="1:63" s="23" customFormat="1">
      <c r="A1477" s="7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44"/>
      <c r="X1477" s="8"/>
      <c r="Y1477" s="8"/>
      <c r="Z1477" s="8"/>
      <c r="AA1477" s="7"/>
      <c r="AB1477" s="8"/>
      <c r="AC1477" s="8"/>
      <c r="AD1477" s="3"/>
      <c r="AE1477" s="8"/>
      <c r="AF1477" s="8"/>
      <c r="AG1477" s="8"/>
      <c r="AH1477" s="7"/>
      <c r="AI1477" s="56"/>
      <c r="AJ1477" s="56"/>
      <c r="AK1477" s="56"/>
      <c r="AL1477" s="56"/>
      <c r="AM1477" s="56"/>
      <c r="AN1477" s="56"/>
      <c r="AO1477" s="56"/>
      <c r="AP1477" s="56"/>
      <c r="AQ1477" s="56"/>
      <c r="AR1477" s="56"/>
      <c r="AS1477" s="31"/>
      <c r="AT1477" s="7"/>
      <c r="AU1477" s="8"/>
      <c r="AV1477" s="8"/>
      <c r="AW1477" s="8"/>
      <c r="AX1477" s="8"/>
      <c r="AY1477" s="8"/>
      <c r="AZ1477" s="8"/>
      <c r="BA1477" s="8"/>
      <c r="BB1477" s="8"/>
      <c r="BC1477" s="8"/>
      <c r="BD1477" s="2"/>
      <c r="BE1477" s="36"/>
      <c r="BF1477" s="7"/>
      <c r="BG1477" s="7"/>
      <c r="BH1477" s="7"/>
      <c r="BI1477" s="47"/>
      <c r="BJ1477" s="48"/>
      <c r="BK1477" s="48"/>
    </row>
    <row r="1478" spans="1:63" s="23" customFormat="1">
      <c r="A1478" s="7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44"/>
      <c r="X1478" s="8"/>
      <c r="Y1478" s="8"/>
      <c r="Z1478" s="8"/>
      <c r="AA1478" s="7"/>
      <c r="AB1478" s="8"/>
      <c r="AC1478" s="8"/>
      <c r="AD1478" s="3"/>
      <c r="AE1478" s="8"/>
      <c r="AF1478" s="8"/>
      <c r="AG1478" s="8"/>
      <c r="AH1478" s="7"/>
      <c r="AI1478" s="56"/>
      <c r="AJ1478" s="56"/>
      <c r="AK1478" s="56"/>
      <c r="AL1478" s="56"/>
      <c r="AM1478" s="56"/>
      <c r="AN1478" s="56"/>
      <c r="AO1478" s="56"/>
      <c r="AP1478" s="56"/>
      <c r="AQ1478" s="56"/>
      <c r="AR1478" s="56"/>
      <c r="AS1478" s="31"/>
      <c r="AT1478" s="7"/>
      <c r="AU1478" s="8"/>
      <c r="AV1478" s="8"/>
      <c r="AW1478" s="8"/>
      <c r="AX1478" s="8"/>
      <c r="AY1478" s="8"/>
      <c r="AZ1478" s="8"/>
      <c r="BA1478" s="8"/>
      <c r="BB1478" s="8"/>
      <c r="BC1478" s="8"/>
      <c r="BD1478" s="2"/>
      <c r="BE1478" s="36"/>
      <c r="BF1478" s="7"/>
      <c r="BG1478" s="7"/>
      <c r="BH1478" s="7"/>
      <c r="BI1478" s="47"/>
      <c r="BJ1478" s="48"/>
      <c r="BK1478" s="48"/>
    </row>
    <row r="1479" spans="1:63" s="23" customFormat="1">
      <c r="A1479" s="7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44"/>
      <c r="X1479" s="8"/>
      <c r="Y1479" s="8"/>
      <c r="Z1479" s="8"/>
      <c r="AA1479" s="7"/>
      <c r="AB1479" s="8"/>
      <c r="AC1479" s="8"/>
      <c r="AD1479" s="3"/>
      <c r="AE1479" s="8"/>
      <c r="AF1479" s="8"/>
      <c r="AG1479" s="8"/>
      <c r="AH1479" s="7"/>
      <c r="AI1479" s="56"/>
      <c r="AJ1479" s="56"/>
      <c r="AK1479" s="56"/>
      <c r="AL1479" s="56"/>
      <c r="AM1479" s="56"/>
      <c r="AN1479" s="56"/>
      <c r="AO1479" s="56"/>
      <c r="AP1479" s="56"/>
      <c r="AQ1479" s="56"/>
      <c r="AR1479" s="56"/>
      <c r="AS1479" s="31"/>
      <c r="AT1479" s="7"/>
      <c r="AU1479" s="8"/>
      <c r="AV1479" s="8"/>
      <c r="AW1479" s="8"/>
      <c r="AX1479" s="8"/>
      <c r="AY1479" s="8"/>
      <c r="AZ1479" s="8"/>
      <c r="BA1479" s="8"/>
      <c r="BB1479" s="8"/>
      <c r="BC1479" s="8"/>
      <c r="BD1479" s="2"/>
      <c r="BE1479" s="36"/>
      <c r="BF1479" s="7"/>
      <c r="BG1479" s="7"/>
      <c r="BH1479" s="7"/>
      <c r="BI1479" s="47"/>
      <c r="BJ1479" s="48"/>
      <c r="BK1479" s="48"/>
    </row>
    <row r="1480" spans="1:63" s="23" customFormat="1">
      <c r="A1480" s="7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44"/>
      <c r="X1480" s="8"/>
      <c r="Y1480" s="8"/>
      <c r="Z1480" s="8"/>
      <c r="AA1480" s="7"/>
      <c r="AB1480" s="8"/>
      <c r="AC1480" s="8"/>
      <c r="AD1480" s="3"/>
      <c r="AE1480" s="8"/>
      <c r="AF1480" s="8"/>
      <c r="AG1480" s="8"/>
      <c r="AH1480" s="7"/>
      <c r="AI1480" s="56"/>
      <c r="AJ1480" s="56"/>
      <c r="AK1480" s="56"/>
      <c r="AL1480" s="56"/>
      <c r="AM1480" s="56"/>
      <c r="AN1480" s="56"/>
      <c r="AO1480" s="56"/>
      <c r="AP1480" s="56"/>
      <c r="AQ1480" s="56"/>
      <c r="AR1480" s="56"/>
      <c r="AS1480" s="31"/>
      <c r="AT1480" s="7"/>
      <c r="AU1480" s="8"/>
      <c r="AV1480" s="8"/>
      <c r="AW1480" s="8"/>
      <c r="AX1480" s="8"/>
      <c r="AY1480" s="8"/>
      <c r="AZ1480" s="8"/>
      <c r="BA1480" s="8"/>
      <c r="BB1480" s="8"/>
      <c r="BC1480" s="8"/>
      <c r="BD1480" s="2"/>
      <c r="BE1480" s="36"/>
      <c r="BF1480" s="7"/>
      <c r="BG1480" s="7"/>
      <c r="BH1480" s="7"/>
      <c r="BI1480" s="47"/>
      <c r="BJ1480" s="48"/>
      <c r="BK1480" s="48"/>
    </row>
    <row r="1481" spans="1:63" s="23" customFormat="1">
      <c r="A1481" s="7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44"/>
      <c r="X1481" s="8"/>
      <c r="Y1481" s="8"/>
      <c r="Z1481" s="8"/>
      <c r="AA1481" s="7"/>
      <c r="AB1481" s="8"/>
      <c r="AC1481" s="8"/>
      <c r="AD1481" s="3"/>
      <c r="AE1481" s="8"/>
      <c r="AF1481" s="8"/>
      <c r="AG1481" s="8"/>
      <c r="AH1481" s="7"/>
      <c r="AI1481" s="56"/>
      <c r="AJ1481" s="56"/>
      <c r="AK1481" s="56"/>
      <c r="AL1481" s="56"/>
      <c r="AM1481" s="56"/>
      <c r="AN1481" s="56"/>
      <c r="AO1481" s="56"/>
      <c r="AP1481" s="56"/>
      <c r="AQ1481" s="56"/>
      <c r="AR1481" s="56"/>
      <c r="AS1481" s="31"/>
      <c r="AT1481" s="7"/>
      <c r="AU1481" s="8"/>
      <c r="AV1481" s="8"/>
      <c r="AW1481" s="8"/>
      <c r="AX1481" s="8"/>
      <c r="AY1481" s="8"/>
      <c r="AZ1481" s="8"/>
      <c r="BA1481" s="8"/>
      <c r="BB1481" s="8"/>
      <c r="BC1481" s="8"/>
      <c r="BD1481" s="2"/>
      <c r="BE1481" s="36"/>
      <c r="BF1481" s="7"/>
      <c r="BG1481" s="7"/>
      <c r="BH1481" s="7"/>
      <c r="BI1481" s="47"/>
      <c r="BJ1481" s="48"/>
      <c r="BK1481" s="48"/>
    </row>
    <row r="1482" spans="1:63" s="23" customFormat="1">
      <c r="A1482" s="7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44"/>
      <c r="X1482" s="8"/>
      <c r="Y1482" s="8"/>
      <c r="Z1482" s="8"/>
      <c r="AA1482" s="7"/>
      <c r="AB1482" s="8"/>
      <c r="AC1482" s="8"/>
      <c r="AD1482" s="3"/>
      <c r="AE1482" s="8"/>
      <c r="AF1482" s="8"/>
      <c r="AG1482" s="8"/>
      <c r="AH1482" s="7"/>
      <c r="AI1482" s="56"/>
      <c r="AJ1482" s="56"/>
      <c r="AK1482" s="56"/>
      <c r="AL1482" s="56"/>
      <c r="AM1482" s="56"/>
      <c r="AN1482" s="56"/>
      <c r="AO1482" s="56"/>
      <c r="AP1482" s="56"/>
      <c r="AQ1482" s="56"/>
      <c r="AR1482" s="56"/>
      <c r="AS1482" s="31"/>
      <c r="AT1482" s="7"/>
      <c r="AU1482" s="8"/>
      <c r="AV1482" s="8"/>
      <c r="AW1482" s="8"/>
      <c r="AX1482" s="8"/>
      <c r="AY1482" s="8"/>
      <c r="AZ1482" s="8"/>
      <c r="BA1482" s="8"/>
      <c r="BB1482" s="8"/>
      <c r="BC1482" s="8"/>
      <c r="BD1482" s="2"/>
      <c r="BE1482" s="36"/>
      <c r="BF1482" s="7"/>
      <c r="BG1482" s="7"/>
      <c r="BH1482" s="7"/>
      <c r="BI1482" s="47"/>
      <c r="BJ1482" s="48"/>
      <c r="BK1482" s="48"/>
    </row>
    <row r="1483" spans="1:63" s="23" customFormat="1">
      <c r="A1483" s="7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44"/>
      <c r="X1483" s="8"/>
      <c r="Y1483" s="8"/>
      <c r="Z1483" s="8"/>
      <c r="AA1483" s="7"/>
      <c r="AB1483" s="8"/>
      <c r="AC1483" s="8"/>
      <c r="AD1483" s="3"/>
      <c r="AE1483" s="8"/>
      <c r="AF1483" s="8"/>
      <c r="AG1483" s="8"/>
      <c r="AH1483" s="7"/>
      <c r="AI1483" s="56"/>
      <c r="AJ1483" s="56"/>
      <c r="AK1483" s="56"/>
      <c r="AL1483" s="56"/>
      <c r="AM1483" s="56"/>
      <c r="AN1483" s="56"/>
      <c r="AO1483" s="56"/>
      <c r="AP1483" s="56"/>
      <c r="AQ1483" s="56"/>
      <c r="AR1483" s="56"/>
      <c r="AS1483" s="31"/>
      <c r="AT1483" s="7"/>
      <c r="AU1483" s="8"/>
      <c r="AV1483" s="8"/>
      <c r="AW1483" s="8"/>
      <c r="AX1483" s="8"/>
      <c r="AY1483" s="8"/>
      <c r="AZ1483" s="8"/>
      <c r="BA1483" s="8"/>
      <c r="BB1483" s="8"/>
      <c r="BC1483" s="8"/>
      <c r="BD1483" s="2"/>
      <c r="BE1483" s="36"/>
      <c r="BF1483" s="7"/>
      <c r="BG1483" s="7"/>
      <c r="BH1483" s="7"/>
      <c r="BI1483" s="47"/>
      <c r="BJ1483" s="48"/>
      <c r="BK1483" s="48"/>
    </row>
    <row r="1484" spans="1:63" s="23" customFormat="1">
      <c r="A1484" s="7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44"/>
      <c r="X1484" s="8"/>
      <c r="Y1484" s="8"/>
      <c r="Z1484" s="8"/>
      <c r="AA1484" s="7"/>
      <c r="AB1484" s="8"/>
      <c r="AC1484" s="8"/>
      <c r="AD1484" s="3"/>
      <c r="AE1484" s="8"/>
      <c r="AF1484" s="8"/>
      <c r="AG1484" s="8"/>
      <c r="AH1484" s="7"/>
      <c r="AI1484" s="56"/>
      <c r="AJ1484" s="56"/>
      <c r="AK1484" s="56"/>
      <c r="AL1484" s="56"/>
      <c r="AM1484" s="56"/>
      <c r="AN1484" s="56"/>
      <c r="AO1484" s="56"/>
      <c r="AP1484" s="56"/>
      <c r="AQ1484" s="56"/>
      <c r="AR1484" s="56"/>
      <c r="AS1484" s="31"/>
      <c r="AT1484" s="7"/>
      <c r="AU1484" s="8"/>
      <c r="AV1484" s="8"/>
      <c r="AW1484" s="8"/>
      <c r="AX1484" s="8"/>
      <c r="AY1484" s="8"/>
      <c r="AZ1484" s="8"/>
      <c r="BA1484" s="8"/>
      <c r="BB1484" s="8"/>
      <c r="BC1484" s="8"/>
      <c r="BD1484" s="2"/>
      <c r="BE1484" s="36"/>
      <c r="BF1484" s="7"/>
      <c r="BG1484" s="7"/>
      <c r="BH1484" s="7"/>
      <c r="BI1484" s="47"/>
      <c r="BJ1484" s="48"/>
      <c r="BK1484" s="48"/>
    </row>
    <row r="1485" spans="1:63" s="23" customFormat="1">
      <c r="A1485" s="7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44"/>
      <c r="X1485" s="8"/>
      <c r="Y1485" s="8"/>
      <c r="Z1485" s="8"/>
      <c r="AA1485" s="7"/>
      <c r="AB1485" s="8"/>
      <c r="AC1485" s="8"/>
      <c r="AD1485" s="3"/>
      <c r="AE1485" s="8"/>
      <c r="AF1485" s="8"/>
      <c r="AG1485" s="8"/>
      <c r="AH1485" s="7"/>
      <c r="AI1485" s="56"/>
      <c r="AJ1485" s="56"/>
      <c r="AK1485" s="56"/>
      <c r="AL1485" s="56"/>
      <c r="AM1485" s="56"/>
      <c r="AN1485" s="56"/>
      <c r="AO1485" s="56"/>
      <c r="AP1485" s="56"/>
      <c r="AQ1485" s="56"/>
      <c r="AR1485" s="56"/>
      <c r="AS1485" s="31"/>
      <c r="AT1485" s="7"/>
      <c r="AU1485" s="8"/>
      <c r="AV1485" s="8"/>
      <c r="AW1485" s="8"/>
      <c r="AX1485" s="8"/>
      <c r="AY1485" s="8"/>
      <c r="AZ1485" s="8"/>
      <c r="BA1485" s="8"/>
      <c r="BB1485" s="8"/>
      <c r="BC1485" s="8"/>
      <c r="BD1485" s="2"/>
      <c r="BE1485" s="36"/>
      <c r="BF1485" s="7"/>
      <c r="BG1485" s="7"/>
      <c r="BH1485" s="7"/>
      <c r="BI1485" s="47"/>
      <c r="BJ1485" s="48"/>
      <c r="BK1485" s="48"/>
    </row>
    <row r="1486" spans="1:63" s="23" customFormat="1">
      <c r="A1486" s="7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44"/>
      <c r="X1486" s="8"/>
      <c r="Y1486" s="8"/>
      <c r="Z1486" s="8"/>
      <c r="AA1486" s="7"/>
      <c r="AB1486" s="8"/>
      <c r="AC1486" s="8"/>
      <c r="AD1486" s="3"/>
      <c r="AE1486" s="8"/>
      <c r="AF1486" s="8"/>
      <c r="AG1486" s="8"/>
      <c r="AH1486" s="7"/>
      <c r="AI1486" s="56"/>
      <c r="AJ1486" s="56"/>
      <c r="AK1486" s="56"/>
      <c r="AL1486" s="56"/>
      <c r="AM1486" s="56"/>
      <c r="AN1486" s="56"/>
      <c r="AO1486" s="56"/>
      <c r="AP1486" s="56"/>
      <c r="AQ1486" s="56"/>
      <c r="AR1486" s="56"/>
      <c r="AS1486" s="31"/>
      <c r="AT1486" s="7"/>
      <c r="AU1486" s="8"/>
      <c r="AV1486" s="8"/>
      <c r="AW1486" s="8"/>
      <c r="AX1486" s="8"/>
      <c r="AY1486" s="8"/>
      <c r="AZ1486" s="8"/>
      <c r="BA1486" s="8"/>
      <c r="BB1486" s="8"/>
      <c r="BC1486" s="8"/>
      <c r="BD1486" s="2"/>
      <c r="BE1486" s="36"/>
      <c r="BF1486" s="7"/>
      <c r="BG1486" s="7"/>
      <c r="BH1486" s="7"/>
      <c r="BI1486" s="47"/>
      <c r="BJ1486" s="48"/>
      <c r="BK1486" s="48"/>
    </row>
    <row r="1487" spans="1:63" s="23" customFormat="1">
      <c r="A1487" s="7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44"/>
      <c r="X1487" s="8"/>
      <c r="Y1487" s="8"/>
      <c r="Z1487" s="8"/>
      <c r="AA1487" s="7"/>
      <c r="AB1487" s="8"/>
      <c r="AC1487" s="8"/>
      <c r="AD1487" s="3"/>
      <c r="AE1487" s="8"/>
      <c r="AF1487" s="8"/>
      <c r="AG1487" s="8"/>
      <c r="AH1487" s="7"/>
      <c r="AI1487" s="56"/>
      <c r="AJ1487" s="56"/>
      <c r="AK1487" s="56"/>
      <c r="AL1487" s="56"/>
      <c r="AM1487" s="56"/>
      <c r="AN1487" s="56"/>
      <c r="AO1487" s="56"/>
      <c r="AP1487" s="56"/>
      <c r="AQ1487" s="56"/>
      <c r="AR1487" s="56"/>
      <c r="AS1487" s="31"/>
      <c r="AT1487" s="7"/>
      <c r="AU1487" s="8"/>
      <c r="AV1487" s="8"/>
      <c r="AW1487" s="8"/>
      <c r="AX1487" s="8"/>
      <c r="AY1487" s="8"/>
      <c r="AZ1487" s="8"/>
      <c r="BA1487" s="8"/>
      <c r="BB1487" s="8"/>
      <c r="BC1487" s="8"/>
      <c r="BD1487" s="2"/>
      <c r="BE1487" s="36"/>
      <c r="BF1487" s="7"/>
      <c r="BG1487" s="7"/>
      <c r="BH1487" s="7"/>
      <c r="BI1487" s="47"/>
      <c r="BJ1487" s="48"/>
      <c r="BK1487" s="48"/>
    </row>
    <row r="1488" spans="1:63" s="23" customFormat="1">
      <c r="A1488" s="7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44"/>
      <c r="X1488" s="8"/>
      <c r="Y1488" s="8"/>
      <c r="Z1488" s="8"/>
      <c r="AA1488" s="7"/>
      <c r="AB1488" s="8"/>
      <c r="AC1488" s="8"/>
      <c r="AD1488" s="3"/>
      <c r="AE1488" s="8"/>
      <c r="AF1488" s="8"/>
      <c r="AG1488" s="8"/>
      <c r="AH1488" s="7"/>
      <c r="AI1488" s="56"/>
      <c r="AJ1488" s="56"/>
      <c r="AK1488" s="56"/>
      <c r="AL1488" s="56"/>
      <c r="AM1488" s="56"/>
      <c r="AN1488" s="56"/>
      <c r="AO1488" s="56"/>
      <c r="AP1488" s="56"/>
      <c r="AQ1488" s="56"/>
      <c r="AR1488" s="56"/>
      <c r="AS1488" s="31"/>
      <c r="AT1488" s="7"/>
      <c r="AU1488" s="8"/>
      <c r="AV1488" s="8"/>
      <c r="AW1488" s="8"/>
      <c r="AX1488" s="8"/>
      <c r="AY1488" s="8"/>
      <c r="AZ1488" s="8"/>
      <c r="BA1488" s="8"/>
      <c r="BB1488" s="8"/>
      <c r="BC1488" s="8"/>
      <c r="BD1488" s="2"/>
      <c r="BE1488" s="36"/>
      <c r="BF1488" s="7"/>
      <c r="BG1488" s="7"/>
      <c r="BH1488" s="7"/>
      <c r="BI1488" s="47"/>
      <c r="BJ1488" s="48"/>
      <c r="BK1488" s="48"/>
    </row>
    <row r="1489" spans="1:63" s="23" customFormat="1">
      <c r="A1489" s="7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44"/>
      <c r="X1489" s="8"/>
      <c r="Y1489" s="8"/>
      <c r="Z1489" s="8"/>
      <c r="AA1489" s="7"/>
      <c r="AB1489" s="8"/>
      <c r="AC1489" s="8"/>
      <c r="AD1489" s="3"/>
      <c r="AE1489" s="8"/>
      <c r="AF1489" s="8"/>
      <c r="AG1489" s="8"/>
      <c r="AH1489" s="7"/>
      <c r="AI1489" s="56"/>
      <c r="AJ1489" s="56"/>
      <c r="AK1489" s="56"/>
      <c r="AL1489" s="56"/>
      <c r="AM1489" s="56"/>
      <c r="AN1489" s="56"/>
      <c r="AO1489" s="56"/>
      <c r="AP1489" s="56"/>
      <c r="AQ1489" s="56"/>
      <c r="AR1489" s="56"/>
      <c r="AS1489" s="31"/>
      <c r="AT1489" s="7"/>
      <c r="AU1489" s="8"/>
      <c r="AV1489" s="8"/>
      <c r="AW1489" s="8"/>
      <c r="AX1489" s="8"/>
      <c r="AY1489" s="8"/>
      <c r="AZ1489" s="8"/>
      <c r="BA1489" s="8"/>
      <c r="BB1489" s="8"/>
      <c r="BC1489" s="8"/>
      <c r="BD1489" s="2"/>
      <c r="BE1489" s="36"/>
      <c r="BF1489" s="7"/>
      <c r="BG1489" s="7"/>
      <c r="BH1489" s="7"/>
      <c r="BI1489" s="47"/>
      <c r="BJ1489" s="48"/>
      <c r="BK1489" s="48"/>
    </row>
    <row r="1490" spans="1:63" s="23" customFormat="1">
      <c r="A1490" s="7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44"/>
      <c r="X1490" s="8"/>
      <c r="Y1490" s="8"/>
      <c r="Z1490" s="8"/>
      <c r="AA1490" s="7"/>
      <c r="AB1490" s="8"/>
      <c r="AC1490" s="8"/>
      <c r="AD1490" s="3"/>
      <c r="AE1490" s="8"/>
      <c r="AF1490" s="8"/>
      <c r="AG1490" s="8"/>
      <c r="AH1490" s="7"/>
      <c r="AI1490" s="56"/>
      <c r="AJ1490" s="56"/>
      <c r="AK1490" s="56"/>
      <c r="AL1490" s="56"/>
      <c r="AM1490" s="56"/>
      <c r="AN1490" s="56"/>
      <c r="AO1490" s="56"/>
      <c r="AP1490" s="56"/>
      <c r="AQ1490" s="56"/>
      <c r="AR1490" s="56"/>
      <c r="AS1490" s="31"/>
      <c r="AT1490" s="7"/>
      <c r="AU1490" s="8"/>
      <c r="AV1490" s="8"/>
      <c r="AW1490" s="8"/>
      <c r="AX1490" s="8"/>
      <c r="AY1490" s="8"/>
      <c r="AZ1490" s="8"/>
      <c r="BA1490" s="8"/>
      <c r="BB1490" s="8"/>
      <c r="BC1490" s="8"/>
      <c r="BD1490" s="2"/>
      <c r="BE1490" s="36"/>
      <c r="BF1490" s="7"/>
      <c r="BG1490" s="7"/>
      <c r="BH1490" s="7"/>
      <c r="BI1490" s="47"/>
      <c r="BJ1490" s="48"/>
      <c r="BK1490" s="48"/>
    </row>
    <row r="1491" spans="1:63" s="23" customFormat="1">
      <c r="A1491" s="7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44"/>
      <c r="X1491" s="8"/>
      <c r="Y1491" s="8"/>
      <c r="Z1491" s="8"/>
      <c r="AA1491" s="7"/>
      <c r="AB1491" s="8"/>
      <c r="AC1491" s="8"/>
      <c r="AD1491" s="3"/>
      <c r="AE1491" s="8"/>
      <c r="AF1491" s="8"/>
      <c r="AG1491" s="8"/>
      <c r="AH1491" s="7"/>
      <c r="AI1491" s="56"/>
      <c r="AJ1491" s="56"/>
      <c r="AK1491" s="56"/>
      <c r="AL1491" s="56"/>
      <c r="AM1491" s="56"/>
      <c r="AN1491" s="56"/>
      <c r="AO1491" s="56"/>
      <c r="AP1491" s="56"/>
      <c r="AQ1491" s="56"/>
      <c r="AR1491" s="56"/>
      <c r="AS1491" s="31"/>
      <c r="AT1491" s="7"/>
      <c r="AU1491" s="8"/>
      <c r="AV1491" s="8"/>
      <c r="AW1491" s="8"/>
      <c r="AX1491" s="8"/>
      <c r="AY1491" s="8"/>
      <c r="AZ1491" s="8"/>
      <c r="BA1491" s="8"/>
      <c r="BB1491" s="8"/>
      <c r="BC1491" s="8"/>
      <c r="BD1491" s="2"/>
      <c r="BE1491" s="36"/>
      <c r="BF1491" s="7"/>
      <c r="BG1491" s="7"/>
      <c r="BH1491" s="7"/>
      <c r="BI1491" s="47"/>
      <c r="BJ1491" s="48"/>
      <c r="BK1491" s="48"/>
    </row>
    <row r="1492" spans="1:63" s="23" customFormat="1">
      <c r="A1492" s="7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44"/>
      <c r="X1492" s="8"/>
      <c r="Y1492" s="8"/>
      <c r="Z1492" s="8"/>
      <c r="AA1492" s="7"/>
      <c r="AB1492" s="8"/>
      <c r="AC1492" s="8"/>
      <c r="AD1492" s="3"/>
      <c r="AE1492" s="8"/>
      <c r="AF1492" s="8"/>
      <c r="AG1492" s="8"/>
      <c r="AH1492" s="7"/>
      <c r="AI1492" s="56"/>
      <c r="AJ1492" s="56"/>
      <c r="AK1492" s="56"/>
      <c r="AL1492" s="56"/>
      <c r="AM1492" s="56"/>
      <c r="AN1492" s="56"/>
      <c r="AO1492" s="56"/>
      <c r="AP1492" s="56"/>
      <c r="AQ1492" s="56"/>
      <c r="AR1492" s="56"/>
      <c r="AS1492" s="31"/>
      <c r="AT1492" s="7"/>
      <c r="AU1492" s="8"/>
      <c r="AV1492" s="8"/>
      <c r="AW1492" s="8"/>
      <c r="AX1492" s="8"/>
      <c r="AY1492" s="8"/>
      <c r="AZ1492" s="8"/>
      <c r="BA1492" s="8"/>
      <c r="BB1492" s="8"/>
      <c r="BC1492" s="8"/>
      <c r="BD1492" s="2"/>
      <c r="BE1492" s="36"/>
      <c r="BF1492" s="7"/>
      <c r="BG1492" s="7"/>
      <c r="BH1492" s="7"/>
      <c r="BI1492" s="47"/>
      <c r="BJ1492" s="48"/>
      <c r="BK1492" s="48"/>
    </row>
    <row r="1493" spans="1:63" s="23" customFormat="1">
      <c r="A1493" s="7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44"/>
      <c r="X1493" s="8"/>
      <c r="Y1493" s="8"/>
      <c r="Z1493" s="8"/>
      <c r="AA1493" s="7"/>
      <c r="AB1493" s="8"/>
      <c r="AC1493" s="8"/>
      <c r="AD1493" s="3"/>
      <c r="AE1493" s="8"/>
      <c r="AF1493" s="8"/>
      <c r="AG1493" s="8"/>
      <c r="AH1493" s="7"/>
      <c r="AI1493" s="56"/>
      <c r="AJ1493" s="56"/>
      <c r="AK1493" s="56"/>
      <c r="AL1493" s="56"/>
      <c r="AM1493" s="56"/>
      <c r="AN1493" s="56"/>
      <c r="AO1493" s="56"/>
      <c r="AP1493" s="56"/>
      <c r="AQ1493" s="56"/>
      <c r="AR1493" s="56"/>
      <c r="AS1493" s="31"/>
      <c r="AT1493" s="7"/>
      <c r="AU1493" s="8"/>
      <c r="AV1493" s="8"/>
      <c r="AW1493" s="8"/>
      <c r="AX1493" s="8"/>
      <c r="AY1493" s="8"/>
      <c r="AZ1493" s="8"/>
      <c r="BA1493" s="8"/>
      <c r="BB1493" s="8"/>
      <c r="BC1493" s="8"/>
      <c r="BD1493" s="2"/>
      <c r="BE1493" s="36"/>
      <c r="BF1493" s="7"/>
      <c r="BG1493" s="7"/>
      <c r="BH1493" s="7"/>
      <c r="BI1493" s="47"/>
      <c r="BJ1493" s="48"/>
      <c r="BK1493" s="48"/>
    </row>
    <row r="1494" spans="1:63" s="23" customFormat="1">
      <c r="A1494" s="7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44"/>
      <c r="X1494" s="8"/>
      <c r="Y1494" s="8"/>
      <c r="Z1494" s="8"/>
      <c r="AA1494" s="7"/>
      <c r="AB1494" s="8"/>
      <c r="AC1494" s="8"/>
      <c r="AD1494" s="3"/>
      <c r="AE1494" s="8"/>
      <c r="AF1494" s="8"/>
      <c r="AG1494" s="8"/>
      <c r="AH1494" s="7"/>
      <c r="AI1494" s="56"/>
      <c r="AJ1494" s="56"/>
      <c r="AK1494" s="56"/>
      <c r="AL1494" s="56"/>
      <c r="AM1494" s="56"/>
      <c r="AN1494" s="56"/>
      <c r="AO1494" s="56"/>
      <c r="AP1494" s="56"/>
      <c r="AQ1494" s="56"/>
      <c r="AR1494" s="56"/>
      <c r="AS1494" s="31"/>
      <c r="AT1494" s="7"/>
      <c r="AU1494" s="8"/>
      <c r="AV1494" s="8"/>
      <c r="AW1494" s="8"/>
      <c r="AX1494" s="8"/>
      <c r="AY1494" s="8"/>
      <c r="AZ1494" s="8"/>
      <c r="BA1494" s="8"/>
      <c r="BB1494" s="8"/>
      <c r="BC1494" s="8"/>
      <c r="BD1494" s="2"/>
      <c r="BE1494" s="36"/>
      <c r="BF1494" s="7"/>
      <c r="BG1494" s="7"/>
      <c r="BH1494" s="7"/>
      <c r="BI1494" s="47"/>
      <c r="BJ1494" s="48"/>
      <c r="BK1494" s="48"/>
    </row>
    <row r="1495" spans="1:63" s="24" customFormat="1">
      <c r="A1495" s="7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44"/>
      <c r="X1495" s="8"/>
      <c r="Y1495" s="8"/>
      <c r="Z1495" s="8"/>
      <c r="AA1495" s="7"/>
      <c r="AB1495" s="8"/>
      <c r="AC1495" s="8"/>
      <c r="AD1495" s="3"/>
      <c r="AE1495" s="8"/>
      <c r="AF1495" s="8"/>
      <c r="AG1495" s="8"/>
      <c r="AH1495" s="7"/>
      <c r="AI1495" s="56"/>
      <c r="AJ1495" s="56"/>
      <c r="AK1495" s="56"/>
      <c r="AL1495" s="56"/>
      <c r="AM1495" s="56"/>
      <c r="AN1495" s="56"/>
      <c r="AO1495" s="56"/>
      <c r="AP1495" s="56"/>
      <c r="AQ1495" s="56"/>
      <c r="AR1495" s="56"/>
      <c r="AS1495" s="31"/>
      <c r="AT1495" s="7"/>
      <c r="AU1495" s="8"/>
      <c r="AV1495" s="8"/>
      <c r="AW1495" s="8"/>
      <c r="AX1495" s="8"/>
      <c r="AY1495" s="8"/>
      <c r="AZ1495" s="8"/>
      <c r="BA1495" s="8"/>
      <c r="BB1495" s="8"/>
      <c r="BC1495" s="8"/>
      <c r="BD1495" s="2"/>
      <c r="BE1495" s="36"/>
      <c r="BF1495" s="7"/>
      <c r="BG1495" s="7"/>
      <c r="BH1495" s="7"/>
      <c r="BI1495" s="47"/>
      <c r="BJ1495" s="48"/>
      <c r="BK1495" s="48"/>
    </row>
    <row r="1496" spans="1:63" s="24" customFormat="1">
      <c r="A1496" s="7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44"/>
      <c r="X1496" s="8"/>
      <c r="Y1496" s="8"/>
      <c r="Z1496" s="8"/>
      <c r="AA1496" s="7"/>
      <c r="AB1496" s="8"/>
      <c r="AC1496" s="8"/>
      <c r="AD1496" s="3"/>
      <c r="AE1496" s="8"/>
      <c r="AF1496" s="8"/>
      <c r="AG1496" s="8"/>
      <c r="AH1496" s="7"/>
      <c r="AI1496" s="56"/>
      <c r="AJ1496" s="56"/>
      <c r="AK1496" s="56"/>
      <c r="AL1496" s="56"/>
      <c r="AM1496" s="56"/>
      <c r="AN1496" s="56"/>
      <c r="AO1496" s="56"/>
      <c r="AP1496" s="56"/>
      <c r="AQ1496" s="56"/>
      <c r="AR1496" s="56"/>
      <c r="AS1496" s="31"/>
      <c r="AT1496" s="7"/>
      <c r="AU1496" s="8"/>
      <c r="AV1496" s="8"/>
      <c r="AW1496" s="8"/>
      <c r="AX1496" s="8"/>
      <c r="AY1496" s="8"/>
      <c r="AZ1496" s="8"/>
      <c r="BA1496" s="8"/>
      <c r="BB1496" s="8"/>
      <c r="BC1496" s="8"/>
      <c r="BD1496" s="2"/>
      <c r="BE1496" s="36"/>
      <c r="BF1496" s="7"/>
      <c r="BG1496" s="7"/>
      <c r="BH1496" s="7"/>
      <c r="BI1496" s="47"/>
      <c r="BJ1496" s="48"/>
      <c r="BK1496" s="48"/>
    </row>
    <row r="1497" spans="1:63" s="23" customFormat="1">
      <c r="A1497" s="7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44"/>
      <c r="X1497" s="8"/>
      <c r="Y1497" s="8"/>
      <c r="Z1497" s="8"/>
      <c r="AA1497" s="7"/>
      <c r="AB1497" s="8"/>
      <c r="AC1497" s="8"/>
      <c r="AD1497" s="3"/>
      <c r="AE1497" s="8"/>
      <c r="AF1497" s="8"/>
      <c r="AG1497" s="8"/>
      <c r="AH1497" s="7"/>
      <c r="AI1497" s="56"/>
      <c r="AJ1497" s="56"/>
      <c r="AK1497" s="56"/>
      <c r="AL1497" s="56"/>
      <c r="AM1497" s="56"/>
      <c r="AN1497" s="56"/>
      <c r="AO1497" s="56"/>
      <c r="AP1497" s="56"/>
      <c r="AQ1497" s="56"/>
      <c r="AR1497" s="56"/>
      <c r="AS1497" s="31"/>
      <c r="AT1497" s="7"/>
      <c r="AU1497" s="8"/>
      <c r="AV1497" s="8"/>
      <c r="AW1497" s="8"/>
      <c r="AX1497" s="8"/>
      <c r="AY1497" s="8"/>
      <c r="AZ1497" s="8"/>
      <c r="BA1497" s="8"/>
      <c r="BB1497" s="8"/>
      <c r="BC1497" s="8"/>
      <c r="BD1497" s="2"/>
      <c r="BE1497" s="36"/>
      <c r="BF1497" s="7"/>
      <c r="BG1497" s="7"/>
      <c r="BH1497" s="7"/>
      <c r="BI1497" s="47"/>
      <c r="BJ1497" s="48"/>
      <c r="BK1497" s="48"/>
    </row>
    <row r="1498" spans="1:63" s="23" customFormat="1">
      <c r="A1498" s="7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44"/>
      <c r="X1498" s="8"/>
      <c r="Y1498" s="8"/>
      <c r="Z1498" s="8"/>
      <c r="AA1498" s="7"/>
      <c r="AB1498" s="8"/>
      <c r="AC1498" s="8"/>
      <c r="AD1498" s="3"/>
      <c r="AE1498" s="8"/>
      <c r="AF1498" s="8"/>
      <c r="AG1498" s="8"/>
      <c r="AH1498" s="7"/>
      <c r="AI1498" s="56"/>
      <c r="AJ1498" s="56"/>
      <c r="AK1498" s="56"/>
      <c r="AL1498" s="56"/>
      <c r="AM1498" s="56"/>
      <c r="AN1498" s="56"/>
      <c r="AO1498" s="56"/>
      <c r="AP1498" s="56"/>
      <c r="AQ1498" s="56"/>
      <c r="AR1498" s="56"/>
      <c r="AS1498" s="31"/>
      <c r="AT1498" s="7"/>
      <c r="AU1498" s="8"/>
      <c r="AV1498" s="8"/>
      <c r="AW1498" s="8"/>
      <c r="AX1498" s="8"/>
      <c r="AY1498" s="8"/>
      <c r="AZ1498" s="8"/>
      <c r="BA1498" s="8"/>
      <c r="BB1498" s="8"/>
      <c r="BC1498" s="8"/>
      <c r="BD1498" s="2"/>
      <c r="BE1498" s="36"/>
      <c r="BF1498" s="7"/>
      <c r="BG1498" s="7"/>
      <c r="BH1498" s="7"/>
      <c r="BI1498" s="47"/>
      <c r="BJ1498" s="48"/>
      <c r="BK1498" s="48"/>
    </row>
    <row r="1499" spans="1:63" s="23" customFormat="1">
      <c r="A1499" s="7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44"/>
      <c r="X1499" s="8"/>
      <c r="Y1499" s="8"/>
      <c r="Z1499" s="8"/>
      <c r="AA1499" s="7"/>
      <c r="AB1499" s="8"/>
      <c r="AC1499" s="8"/>
      <c r="AD1499" s="3"/>
      <c r="AE1499" s="8"/>
      <c r="AF1499" s="8"/>
      <c r="AG1499" s="8"/>
      <c r="AH1499" s="7"/>
      <c r="AI1499" s="56"/>
      <c r="AJ1499" s="56"/>
      <c r="AK1499" s="56"/>
      <c r="AL1499" s="56"/>
      <c r="AM1499" s="56"/>
      <c r="AN1499" s="56"/>
      <c r="AO1499" s="56"/>
      <c r="AP1499" s="56"/>
      <c r="AQ1499" s="56"/>
      <c r="AR1499" s="56"/>
      <c r="AS1499" s="31"/>
      <c r="AT1499" s="7"/>
      <c r="AU1499" s="8"/>
      <c r="AV1499" s="8"/>
      <c r="AW1499" s="8"/>
      <c r="AX1499" s="8"/>
      <c r="AY1499" s="8"/>
      <c r="AZ1499" s="8"/>
      <c r="BA1499" s="8"/>
      <c r="BB1499" s="8"/>
      <c r="BC1499" s="8"/>
      <c r="BD1499" s="2"/>
      <c r="BE1499" s="36"/>
      <c r="BF1499" s="7"/>
      <c r="BG1499" s="7"/>
      <c r="BH1499" s="7"/>
      <c r="BI1499" s="47"/>
      <c r="BJ1499" s="48"/>
      <c r="BK1499" s="48"/>
    </row>
    <row r="1500" spans="1:63" s="23" customFormat="1">
      <c r="A1500" s="7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44"/>
      <c r="X1500" s="8"/>
      <c r="Y1500" s="8"/>
      <c r="Z1500" s="8"/>
      <c r="AA1500" s="7"/>
      <c r="AB1500" s="8"/>
      <c r="AC1500" s="8"/>
      <c r="AD1500" s="3"/>
      <c r="AE1500" s="8"/>
      <c r="AF1500" s="8"/>
      <c r="AG1500" s="8"/>
      <c r="AH1500" s="7"/>
      <c r="AI1500" s="56"/>
      <c r="AJ1500" s="56"/>
      <c r="AK1500" s="56"/>
      <c r="AL1500" s="56"/>
      <c r="AM1500" s="56"/>
      <c r="AN1500" s="56"/>
      <c r="AO1500" s="56"/>
      <c r="AP1500" s="56"/>
      <c r="AQ1500" s="56"/>
      <c r="AR1500" s="56"/>
      <c r="AS1500" s="31"/>
      <c r="AT1500" s="7"/>
      <c r="AU1500" s="8"/>
      <c r="AV1500" s="8"/>
      <c r="AW1500" s="8"/>
      <c r="AX1500" s="8"/>
      <c r="AY1500" s="8"/>
      <c r="AZ1500" s="8"/>
      <c r="BA1500" s="8"/>
      <c r="BB1500" s="8"/>
      <c r="BC1500" s="8"/>
      <c r="BD1500" s="2"/>
      <c r="BE1500" s="36"/>
      <c r="BF1500" s="7"/>
      <c r="BG1500" s="7"/>
      <c r="BH1500" s="7"/>
      <c r="BI1500" s="47"/>
      <c r="BJ1500" s="48"/>
      <c r="BK1500" s="48"/>
    </row>
    <row r="1501" spans="1:63" s="23" customFormat="1">
      <c r="A1501" s="7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44"/>
      <c r="X1501" s="8"/>
      <c r="Y1501" s="8"/>
      <c r="Z1501" s="8"/>
      <c r="AA1501" s="7"/>
      <c r="AB1501" s="8"/>
      <c r="AC1501" s="8"/>
      <c r="AD1501" s="3"/>
      <c r="AE1501" s="8"/>
      <c r="AF1501" s="8"/>
      <c r="AG1501" s="8"/>
      <c r="AH1501" s="7"/>
      <c r="AI1501" s="56"/>
      <c r="AJ1501" s="56"/>
      <c r="AK1501" s="56"/>
      <c r="AL1501" s="56"/>
      <c r="AM1501" s="56"/>
      <c r="AN1501" s="56"/>
      <c r="AO1501" s="56"/>
      <c r="AP1501" s="56"/>
      <c r="AQ1501" s="56"/>
      <c r="AR1501" s="56"/>
      <c r="AS1501" s="31"/>
      <c r="AT1501" s="7"/>
      <c r="AU1501" s="8"/>
      <c r="AV1501" s="8"/>
      <c r="AW1501" s="8"/>
      <c r="AX1501" s="8"/>
      <c r="AY1501" s="8"/>
      <c r="AZ1501" s="8"/>
      <c r="BA1501" s="8"/>
      <c r="BB1501" s="8"/>
      <c r="BC1501" s="8"/>
      <c r="BD1501" s="2"/>
      <c r="BE1501" s="36"/>
      <c r="BF1501" s="7"/>
      <c r="BG1501" s="7"/>
      <c r="BH1501" s="7"/>
      <c r="BI1501" s="47"/>
      <c r="BJ1501" s="48"/>
      <c r="BK1501" s="48"/>
    </row>
    <row r="1502" spans="1:63" s="23" customFormat="1">
      <c r="A1502" s="7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44"/>
      <c r="X1502" s="8"/>
      <c r="Y1502" s="8"/>
      <c r="Z1502" s="8"/>
      <c r="AA1502" s="7"/>
      <c r="AB1502" s="8"/>
      <c r="AC1502" s="8"/>
      <c r="AD1502" s="3"/>
      <c r="AE1502" s="8"/>
      <c r="AF1502" s="8"/>
      <c r="AG1502" s="8"/>
      <c r="AH1502" s="7"/>
      <c r="AI1502" s="56"/>
      <c r="AJ1502" s="56"/>
      <c r="AK1502" s="56"/>
      <c r="AL1502" s="56"/>
      <c r="AM1502" s="56"/>
      <c r="AN1502" s="56"/>
      <c r="AO1502" s="56"/>
      <c r="AP1502" s="56"/>
      <c r="AQ1502" s="56"/>
      <c r="AR1502" s="56"/>
      <c r="AS1502" s="31"/>
      <c r="AT1502" s="7"/>
      <c r="AU1502" s="8"/>
      <c r="AV1502" s="8"/>
      <c r="AW1502" s="8"/>
      <c r="AX1502" s="8"/>
      <c r="AY1502" s="8"/>
      <c r="AZ1502" s="8"/>
      <c r="BA1502" s="8"/>
      <c r="BB1502" s="8"/>
      <c r="BC1502" s="8"/>
      <c r="BD1502" s="2"/>
      <c r="BE1502" s="36"/>
      <c r="BF1502" s="7"/>
      <c r="BG1502" s="7"/>
      <c r="BH1502" s="7"/>
      <c r="BI1502" s="47"/>
      <c r="BJ1502" s="48"/>
      <c r="BK1502" s="48"/>
    </row>
    <row r="1503" spans="1:63" s="23" customFormat="1">
      <c r="A1503" s="7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44"/>
      <c r="X1503" s="8"/>
      <c r="Y1503" s="8"/>
      <c r="Z1503" s="8"/>
      <c r="AA1503" s="7"/>
      <c r="AB1503" s="8"/>
      <c r="AC1503" s="8"/>
      <c r="AD1503" s="3"/>
      <c r="AE1503" s="8"/>
      <c r="AF1503" s="8"/>
      <c r="AG1503" s="8"/>
      <c r="AH1503" s="7"/>
      <c r="AI1503" s="56"/>
      <c r="AJ1503" s="56"/>
      <c r="AK1503" s="56"/>
      <c r="AL1503" s="56"/>
      <c r="AM1503" s="56"/>
      <c r="AN1503" s="56"/>
      <c r="AO1503" s="56"/>
      <c r="AP1503" s="56"/>
      <c r="AQ1503" s="56"/>
      <c r="AR1503" s="56"/>
      <c r="AS1503" s="31"/>
      <c r="AT1503" s="7"/>
      <c r="AU1503" s="8"/>
      <c r="AV1503" s="8"/>
      <c r="AW1503" s="8"/>
      <c r="AX1503" s="8"/>
      <c r="AY1503" s="8"/>
      <c r="AZ1503" s="8"/>
      <c r="BA1503" s="8"/>
      <c r="BB1503" s="8"/>
      <c r="BC1503" s="8"/>
      <c r="BD1503" s="2"/>
      <c r="BE1503" s="36"/>
      <c r="BF1503" s="7"/>
      <c r="BG1503" s="7"/>
      <c r="BH1503" s="7"/>
      <c r="BI1503" s="47"/>
      <c r="BJ1503" s="48"/>
      <c r="BK1503" s="48"/>
    </row>
    <row r="1504" spans="1:63" s="23" customFormat="1">
      <c r="A1504" s="7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44"/>
      <c r="X1504" s="8"/>
      <c r="Y1504" s="8"/>
      <c r="Z1504" s="8"/>
      <c r="AA1504" s="7"/>
      <c r="AB1504" s="8"/>
      <c r="AC1504" s="8"/>
      <c r="AD1504" s="3"/>
      <c r="AE1504" s="8"/>
      <c r="AF1504" s="8"/>
      <c r="AG1504" s="8"/>
      <c r="AH1504" s="7"/>
      <c r="AI1504" s="56"/>
      <c r="AJ1504" s="56"/>
      <c r="AK1504" s="56"/>
      <c r="AL1504" s="56"/>
      <c r="AM1504" s="56"/>
      <c r="AN1504" s="56"/>
      <c r="AO1504" s="56"/>
      <c r="AP1504" s="56"/>
      <c r="AQ1504" s="56"/>
      <c r="AR1504" s="56"/>
      <c r="AS1504" s="31"/>
      <c r="AT1504" s="7"/>
      <c r="AU1504" s="8"/>
      <c r="AV1504" s="8"/>
      <c r="AW1504" s="8"/>
      <c r="AX1504" s="8"/>
      <c r="AY1504" s="8"/>
      <c r="AZ1504" s="8"/>
      <c r="BA1504" s="8"/>
      <c r="BB1504" s="8"/>
      <c r="BC1504" s="8"/>
      <c r="BD1504" s="2"/>
      <c r="BE1504" s="36"/>
      <c r="BF1504" s="7"/>
      <c r="BG1504" s="7"/>
      <c r="BH1504" s="7"/>
      <c r="BI1504" s="47"/>
      <c r="BJ1504" s="48"/>
      <c r="BK1504" s="48"/>
    </row>
    <row r="1505" spans="1:63" s="23" customFormat="1">
      <c r="A1505" s="7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44"/>
      <c r="X1505" s="8"/>
      <c r="Y1505" s="8"/>
      <c r="Z1505" s="8"/>
      <c r="AA1505" s="7"/>
      <c r="AB1505" s="8"/>
      <c r="AC1505" s="8"/>
      <c r="AD1505" s="3"/>
      <c r="AE1505" s="8"/>
      <c r="AF1505" s="8"/>
      <c r="AG1505" s="8"/>
      <c r="AH1505" s="7"/>
      <c r="AI1505" s="56"/>
      <c r="AJ1505" s="56"/>
      <c r="AK1505" s="56"/>
      <c r="AL1505" s="56"/>
      <c r="AM1505" s="56"/>
      <c r="AN1505" s="56"/>
      <c r="AO1505" s="56"/>
      <c r="AP1505" s="56"/>
      <c r="AQ1505" s="56"/>
      <c r="AR1505" s="56"/>
      <c r="AS1505" s="31"/>
      <c r="AT1505" s="7"/>
      <c r="AU1505" s="8"/>
      <c r="AV1505" s="8"/>
      <c r="AW1505" s="8"/>
      <c r="AX1505" s="8"/>
      <c r="AY1505" s="8"/>
      <c r="AZ1505" s="8"/>
      <c r="BA1505" s="8"/>
      <c r="BB1505" s="8"/>
      <c r="BC1505" s="8"/>
      <c r="BD1505" s="2"/>
      <c r="BE1505" s="36"/>
      <c r="BF1505" s="7"/>
      <c r="BG1505" s="7"/>
      <c r="BH1505" s="7"/>
      <c r="BI1505" s="47"/>
      <c r="BJ1505" s="48"/>
      <c r="BK1505" s="48"/>
    </row>
    <row r="1506" spans="1:63" s="23" customFormat="1">
      <c r="A1506" s="7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44"/>
      <c r="X1506" s="8"/>
      <c r="Y1506" s="8"/>
      <c r="Z1506" s="8"/>
      <c r="AA1506" s="7"/>
      <c r="AB1506" s="8"/>
      <c r="AC1506" s="8"/>
      <c r="AD1506" s="3"/>
      <c r="AE1506" s="8"/>
      <c r="AF1506" s="8"/>
      <c r="AG1506" s="8"/>
      <c r="AH1506" s="7"/>
      <c r="AI1506" s="56"/>
      <c r="AJ1506" s="56"/>
      <c r="AK1506" s="56"/>
      <c r="AL1506" s="56"/>
      <c r="AM1506" s="56"/>
      <c r="AN1506" s="56"/>
      <c r="AO1506" s="56"/>
      <c r="AP1506" s="56"/>
      <c r="AQ1506" s="56"/>
      <c r="AR1506" s="56"/>
      <c r="AS1506" s="31"/>
      <c r="AT1506" s="7"/>
      <c r="AU1506" s="8"/>
      <c r="AV1506" s="8"/>
      <c r="AW1506" s="8"/>
      <c r="AX1506" s="8"/>
      <c r="AY1506" s="8"/>
      <c r="AZ1506" s="8"/>
      <c r="BA1506" s="8"/>
      <c r="BB1506" s="8"/>
      <c r="BC1506" s="8"/>
      <c r="BD1506" s="2"/>
      <c r="BE1506" s="36"/>
      <c r="BF1506" s="7"/>
      <c r="BG1506" s="7"/>
      <c r="BH1506" s="7"/>
      <c r="BI1506" s="47"/>
      <c r="BJ1506" s="48"/>
      <c r="BK1506" s="48"/>
    </row>
    <row r="1507" spans="1:63" s="23" customFormat="1">
      <c r="A1507" s="7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44"/>
      <c r="X1507" s="8"/>
      <c r="Y1507" s="8"/>
      <c r="Z1507" s="8"/>
      <c r="AA1507" s="7"/>
      <c r="AB1507" s="8"/>
      <c r="AC1507" s="8"/>
      <c r="AD1507" s="3"/>
      <c r="AE1507" s="8"/>
      <c r="AF1507" s="8"/>
      <c r="AG1507" s="8"/>
      <c r="AH1507" s="7"/>
      <c r="AI1507" s="56"/>
      <c r="AJ1507" s="56"/>
      <c r="AK1507" s="56"/>
      <c r="AL1507" s="56"/>
      <c r="AM1507" s="56"/>
      <c r="AN1507" s="56"/>
      <c r="AO1507" s="56"/>
      <c r="AP1507" s="56"/>
      <c r="AQ1507" s="56"/>
      <c r="AR1507" s="56"/>
      <c r="AS1507" s="31"/>
      <c r="AT1507" s="7"/>
      <c r="AU1507" s="8"/>
      <c r="AV1507" s="8"/>
      <c r="AW1507" s="8"/>
      <c r="AX1507" s="8"/>
      <c r="AY1507" s="8"/>
      <c r="AZ1507" s="8"/>
      <c r="BA1507" s="8"/>
      <c r="BB1507" s="8"/>
      <c r="BC1507" s="8"/>
      <c r="BD1507" s="2"/>
      <c r="BE1507" s="36"/>
      <c r="BF1507" s="7"/>
      <c r="BG1507" s="7"/>
      <c r="BH1507" s="7"/>
      <c r="BI1507" s="47"/>
      <c r="BJ1507" s="48"/>
      <c r="BK1507" s="48"/>
    </row>
    <row r="1508" spans="1:63" s="23" customFormat="1">
      <c r="A1508" s="7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44"/>
      <c r="X1508" s="8"/>
      <c r="Y1508" s="8"/>
      <c r="Z1508" s="8"/>
      <c r="AA1508" s="7"/>
      <c r="AB1508" s="8"/>
      <c r="AC1508" s="8"/>
      <c r="AD1508" s="3"/>
      <c r="AE1508" s="8"/>
      <c r="AF1508" s="8"/>
      <c r="AG1508" s="8"/>
      <c r="AH1508" s="7"/>
      <c r="AI1508" s="56"/>
      <c r="AJ1508" s="56"/>
      <c r="AK1508" s="56"/>
      <c r="AL1508" s="56"/>
      <c r="AM1508" s="56"/>
      <c r="AN1508" s="56"/>
      <c r="AO1508" s="56"/>
      <c r="AP1508" s="56"/>
      <c r="AQ1508" s="56"/>
      <c r="AR1508" s="56"/>
      <c r="AS1508" s="31"/>
      <c r="AT1508" s="7"/>
      <c r="AU1508" s="8"/>
      <c r="AV1508" s="8"/>
      <c r="AW1508" s="8"/>
      <c r="AX1508" s="8"/>
      <c r="AY1508" s="8"/>
      <c r="AZ1508" s="8"/>
      <c r="BA1508" s="8"/>
      <c r="BB1508" s="8"/>
      <c r="BC1508" s="8"/>
      <c r="BD1508" s="2"/>
      <c r="BE1508" s="36"/>
      <c r="BF1508" s="7"/>
      <c r="BG1508" s="7"/>
      <c r="BH1508" s="7"/>
      <c r="BI1508" s="47"/>
      <c r="BJ1508" s="48"/>
      <c r="BK1508" s="48"/>
    </row>
    <row r="1509" spans="1:63" s="23" customFormat="1">
      <c r="A1509" s="7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44"/>
      <c r="X1509" s="8"/>
      <c r="Y1509" s="8"/>
      <c r="Z1509" s="8"/>
      <c r="AA1509" s="7"/>
      <c r="AB1509" s="8"/>
      <c r="AC1509" s="8"/>
      <c r="AD1509" s="3"/>
      <c r="AE1509" s="8"/>
      <c r="AF1509" s="8"/>
      <c r="AG1509" s="8"/>
      <c r="AH1509" s="7"/>
      <c r="AI1509" s="56"/>
      <c r="AJ1509" s="56"/>
      <c r="AK1509" s="56"/>
      <c r="AL1509" s="56"/>
      <c r="AM1509" s="56"/>
      <c r="AN1509" s="56"/>
      <c r="AO1509" s="56"/>
      <c r="AP1509" s="56"/>
      <c r="AQ1509" s="56"/>
      <c r="AR1509" s="56"/>
      <c r="AS1509" s="31"/>
      <c r="AT1509" s="7"/>
      <c r="AU1509" s="8"/>
      <c r="AV1509" s="8"/>
      <c r="AW1509" s="8"/>
      <c r="AX1509" s="8"/>
      <c r="AY1509" s="8"/>
      <c r="AZ1509" s="8"/>
      <c r="BA1509" s="8"/>
      <c r="BB1509" s="8"/>
      <c r="BC1509" s="8"/>
      <c r="BD1509" s="2"/>
      <c r="BE1509" s="36"/>
      <c r="BF1509" s="7"/>
      <c r="BG1509" s="7"/>
      <c r="BH1509" s="7"/>
      <c r="BI1509" s="47"/>
      <c r="BJ1509" s="48"/>
      <c r="BK1509" s="48"/>
    </row>
    <row r="1510" spans="1:63" s="23" customFormat="1">
      <c r="A1510" s="7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44"/>
      <c r="X1510" s="8"/>
      <c r="Y1510" s="8"/>
      <c r="Z1510" s="8"/>
      <c r="AA1510" s="7"/>
      <c r="AB1510" s="8"/>
      <c r="AC1510" s="8"/>
      <c r="AD1510" s="3"/>
      <c r="AE1510" s="8"/>
      <c r="AF1510" s="8"/>
      <c r="AG1510" s="8"/>
      <c r="AH1510" s="7"/>
      <c r="AI1510" s="56"/>
      <c r="AJ1510" s="56"/>
      <c r="AK1510" s="56"/>
      <c r="AL1510" s="56"/>
      <c r="AM1510" s="56"/>
      <c r="AN1510" s="56"/>
      <c r="AO1510" s="56"/>
      <c r="AP1510" s="56"/>
      <c r="AQ1510" s="56"/>
      <c r="AR1510" s="56"/>
      <c r="AS1510" s="31"/>
      <c r="AT1510" s="7"/>
      <c r="AU1510" s="8"/>
      <c r="AV1510" s="8"/>
      <c r="AW1510" s="8"/>
      <c r="AX1510" s="8"/>
      <c r="AY1510" s="8"/>
      <c r="AZ1510" s="8"/>
      <c r="BA1510" s="8"/>
      <c r="BB1510" s="8"/>
      <c r="BC1510" s="8"/>
      <c r="BD1510" s="2"/>
      <c r="BE1510" s="36"/>
      <c r="BF1510" s="7"/>
      <c r="BG1510" s="7"/>
      <c r="BH1510" s="7"/>
      <c r="BI1510" s="47"/>
      <c r="BJ1510" s="48"/>
      <c r="BK1510" s="48"/>
    </row>
    <row r="1511" spans="1:63" s="23" customFormat="1">
      <c r="A1511" s="7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44"/>
      <c r="X1511" s="8"/>
      <c r="Y1511" s="8"/>
      <c r="Z1511" s="8"/>
      <c r="AA1511" s="7"/>
      <c r="AB1511" s="8"/>
      <c r="AC1511" s="8"/>
      <c r="AD1511" s="3"/>
      <c r="AE1511" s="8"/>
      <c r="AF1511" s="8"/>
      <c r="AG1511" s="8"/>
      <c r="AH1511" s="7"/>
      <c r="AI1511" s="56"/>
      <c r="AJ1511" s="56"/>
      <c r="AK1511" s="56"/>
      <c r="AL1511" s="56"/>
      <c r="AM1511" s="56"/>
      <c r="AN1511" s="56"/>
      <c r="AO1511" s="56"/>
      <c r="AP1511" s="56"/>
      <c r="AQ1511" s="56"/>
      <c r="AR1511" s="56"/>
      <c r="AS1511" s="31"/>
      <c r="AT1511" s="7"/>
      <c r="AU1511" s="8"/>
      <c r="AV1511" s="8"/>
      <c r="AW1511" s="8"/>
      <c r="AX1511" s="8"/>
      <c r="AY1511" s="8"/>
      <c r="AZ1511" s="8"/>
      <c r="BA1511" s="8"/>
      <c r="BB1511" s="8"/>
      <c r="BC1511" s="8"/>
      <c r="BD1511" s="2"/>
      <c r="BE1511" s="36"/>
      <c r="BF1511" s="7"/>
      <c r="BG1511" s="7"/>
      <c r="BH1511" s="7"/>
      <c r="BI1511" s="47"/>
      <c r="BJ1511" s="48"/>
      <c r="BK1511" s="48"/>
    </row>
    <row r="1512" spans="1:63" s="23" customFormat="1">
      <c r="A1512" s="7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44"/>
      <c r="X1512" s="8"/>
      <c r="Y1512" s="8"/>
      <c r="Z1512" s="8"/>
      <c r="AA1512" s="7"/>
      <c r="AB1512" s="8"/>
      <c r="AC1512" s="8"/>
      <c r="AD1512" s="3"/>
      <c r="AE1512" s="8"/>
      <c r="AF1512" s="8"/>
      <c r="AG1512" s="8"/>
      <c r="AH1512" s="7"/>
      <c r="AI1512" s="56"/>
      <c r="AJ1512" s="56"/>
      <c r="AK1512" s="56"/>
      <c r="AL1512" s="56"/>
      <c r="AM1512" s="56"/>
      <c r="AN1512" s="56"/>
      <c r="AO1512" s="56"/>
      <c r="AP1512" s="56"/>
      <c r="AQ1512" s="56"/>
      <c r="AR1512" s="56"/>
      <c r="AS1512" s="31"/>
      <c r="AT1512" s="7"/>
      <c r="AU1512" s="8"/>
      <c r="AV1512" s="8"/>
      <c r="AW1512" s="8"/>
      <c r="AX1512" s="8"/>
      <c r="AY1512" s="8"/>
      <c r="AZ1512" s="8"/>
      <c r="BA1512" s="8"/>
      <c r="BB1512" s="8"/>
      <c r="BC1512" s="8"/>
      <c r="BD1512" s="2"/>
      <c r="BE1512" s="36"/>
      <c r="BF1512" s="7"/>
      <c r="BG1512" s="7"/>
      <c r="BH1512" s="7"/>
      <c r="BI1512" s="47"/>
      <c r="BJ1512" s="48"/>
      <c r="BK1512" s="48"/>
    </row>
    <row r="1513" spans="1:63" s="23" customFormat="1">
      <c r="A1513" s="7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44"/>
      <c r="X1513" s="8"/>
      <c r="Y1513" s="8"/>
      <c r="Z1513" s="8"/>
      <c r="AA1513" s="7"/>
      <c r="AB1513" s="8"/>
      <c r="AC1513" s="8"/>
      <c r="AD1513" s="3"/>
      <c r="AE1513" s="8"/>
      <c r="AF1513" s="8"/>
      <c r="AG1513" s="8"/>
      <c r="AH1513" s="7"/>
      <c r="AI1513" s="56"/>
      <c r="AJ1513" s="56"/>
      <c r="AK1513" s="56"/>
      <c r="AL1513" s="56"/>
      <c r="AM1513" s="56"/>
      <c r="AN1513" s="56"/>
      <c r="AO1513" s="56"/>
      <c r="AP1513" s="56"/>
      <c r="AQ1513" s="56"/>
      <c r="AR1513" s="56"/>
      <c r="AS1513" s="31"/>
      <c r="AT1513" s="7"/>
      <c r="AU1513" s="8"/>
      <c r="AV1513" s="8"/>
      <c r="AW1513" s="8"/>
      <c r="AX1513" s="8"/>
      <c r="AY1513" s="8"/>
      <c r="AZ1513" s="8"/>
      <c r="BA1513" s="8"/>
      <c r="BB1513" s="8"/>
      <c r="BC1513" s="8"/>
      <c r="BD1513" s="2"/>
      <c r="BE1513" s="36"/>
      <c r="BF1513" s="7"/>
      <c r="BG1513" s="7"/>
      <c r="BH1513" s="7"/>
      <c r="BI1513" s="47"/>
      <c r="BJ1513" s="48"/>
      <c r="BK1513" s="48"/>
    </row>
    <row r="1514" spans="1:63" s="23" customFormat="1">
      <c r="A1514" s="7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44"/>
      <c r="X1514" s="8"/>
      <c r="Y1514" s="8"/>
      <c r="Z1514" s="8"/>
      <c r="AA1514" s="7"/>
      <c r="AB1514" s="8"/>
      <c r="AC1514" s="8"/>
      <c r="AD1514" s="3"/>
      <c r="AE1514" s="8"/>
      <c r="AF1514" s="8"/>
      <c r="AG1514" s="8"/>
      <c r="AH1514" s="7"/>
      <c r="AI1514" s="56"/>
      <c r="AJ1514" s="56"/>
      <c r="AK1514" s="56"/>
      <c r="AL1514" s="56"/>
      <c r="AM1514" s="56"/>
      <c r="AN1514" s="56"/>
      <c r="AO1514" s="56"/>
      <c r="AP1514" s="56"/>
      <c r="AQ1514" s="56"/>
      <c r="AR1514" s="56"/>
      <c r="AS1514" s="31"/>
      <c r="AT1514" s="7"/>
      <c r="AU1514" s="8"/>
      <c r="AV1514" s="8"/>
      <c r="AW1514" s="8"/>
      <c r="AX1514" s="8"/>
      <c r="AY1514" s="8"/>
      <c r="AZ1514" s="8"/>
      <c r="BA1514" s="8"/>
      <c r="BB1514" s="8"/>
      <c r="BC1514" s="8"/>
      <c r="BD1514" s="2"/>
      <c r="BE1514" s="36"/>
      <c r="BF1514" s="7"/>
      <c r="BG1514" s="7"/>
      <c r="BH1514" s="7"/>
      <c r="BI1514" s="47"/>
      <c r="BJ1514" s="48"/>
      <c r="BK1514" s="48"/>
    </row>
    <row r="1515" spans="1:63" s="23" customFormat="1">
      <c r="A1515" s="7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44"/>
      <c r="X1515" s="8"/>
      <c r="Y1515" s="8"/>
      <c r="Z1515" s="8"/>
      <c r="AA1515" s="7"/>
      <c r="AB1515" s="8"/>
      <c r="AC1515" s="8"/>
      <c r="AD1515" s="3"/>
      <c r="AE1515" s="8"/>
      <c r="AF1515" s="8"/>
      <c r="AG1515" s="8"/>
      <c r="AH1515" s="7"/>
      <c r="AI1515" s="56"/>
      <c r="AJ1515" s="56"/>
      <c r="AK1515" s="56"/>
      <c r="AL1515" s="56"/>
      <c r="AM1515" s="56"/>
      <c r="AN1515" s="56"/>
      <c r="AO1515" s="56"/>
      <c r="AP1515" s="56"/>
      <c r="AQ1515" s="56"/>
      <c r="AR1515" s="56"/>
      <c r="AS1515" s="31"/>
      <c r="AT1515" s="7"/>
      <c r="AU1515" s="8"/>
      <c r="AV1515" s="8"/>
      <c r="AW1515" s="8"/>
      <c r="AX1515" s="8"/>
      <c r="AY1515" s="8"/>
      <c r="AZ1515" s="8"/>
      <c r="BA1515" s="8"/>
      <c r="BB1515" s="8"/>
      <c r="BC1515" s="8"/>
      <c r="BD1515" s="2"/>
      <c r="BE1515" s="36"/>
      <c r="BF1515" s="7"/>
      <c r="BG1515" s="7"/>
      <c r="BH1515" s="7"/>
      <c r="BI1515" s="47"/>
      <c r="BJ1515" s="48"/>
      <c r="BK1515" s="48"/>
    </row>
    <row r="1516" spans="1:63" s="23" customFormat="1">
      <c r="A1516" s="7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44"/>
      <c r="X1516" s="8"/>
      <c r="Y1516" s="8"/>
      <c r="Z1516" s="8"/>
      <c r="AA1516" s="7"/>
      <c r="AB1516" s="8"/>
      <c r="AC1516" s="8"/>
      <c r="AD1516" s="3"/>
      <c r="AE1516" s="8"/>
      <c r="AF1516" s="8"/>
      <c r="AG1516" s="8"/>
      <c r="AH1516" s="7"/>
      <c r="AI1516" s="56"/>
      <c r="AJ1516" s="56"/>
      <c r="AK1516" s="56"/>
      <c r="AL1516" s="56"/>
      <c r="AM1516" s="56"/>
      <c r="AN1516" s="56"/>
      <c r="AO1516" s="56"/>
      <c r="AP1516" s="56"/>
      <c r="AQ1516" s="56"/>
      <c r="AR1516" s="56"/>
      <c r="AS1516" s="31"/>
      <c r="AT1516" s="7"/>
      <c r="AU1516" s="8"/>
      <c r="AV1516" s="8"/>
      <c r="AW1516" s="8"/>
      <c r="AX1516" s="8"/>
      <c r="AY1516" s="8"/>
      <c r="AZ1516" s="8"/>
      <c r="BA1516" s="8"/>
      <c r="BB1516" s="8"/>
      <c r="BC1516" s="8"/>
      <c r="BD1516" s="2"/>
      <c r="BE1516" s="36"/>
      <c r="BF1516" s="7"/>
      <c r="BG1516" s="7"/>
      <c r="BH1516" s="7"/>
      <c r="BI1516" s="47"/>
      <c r="BJ1516" s="48"/>
      <c r="BK1516" s="48"/>
    </row>
    <row r="1517" spans="1:63">
      <c r="AI1517" s="57"/>
      <c r="AJ1517" s="57"/>
      <c r="AK1517" s="57"/>
      <c r="AL1517" s="57"/>
      <c r="AM1517" s="57">
        <f>SUM(AM3:AM1516)</f>
        <v>251330</v>
      </c>
      <c r="AR1517" s="57">
        <f>SUM(AR3:AR1516)</f>
        <v>301596</v>
      </c>
      <c r="AT1517" s="6">
        <f>SUM(AT3:AT1516)</f>
        <v>0</v>
      </c>
    </row>
    <row r="1518" spans="1:63">
      <c r="AI1518" s="57"/>
      <c r="AJ1518" s="57"/>
      <c r="AK1518" s="57"/>
      <c r="AL1518" s="57"/>
      <c r="AM1518" s="57">
        <f>AM1517/1000</f>
        <v>251.33</v>
      </c>
      <c r="AR1518" s="57">
        <f>AR1517/1000</f>
        <v>301.596</v>
      </c>
    </row>
    <row r="1519" spans="1:63">
      <c r="AI1519" s="57"/>
      <c r="AJ1519" s="57"/>
      <c r="AK1519" s="57"/>
      <c r="AL1519" s="57"/>
      <c r="AM1519" s="57"/>
    </row>
  </sheetData>
  <mergeCells count="15">
    <mergeCell ref="BF1:BH1"/>
    <mergeCell ref="BI1:BK1"/>
    <mergeCell ref="AV1:BA1"/>
    <mergeCell ref="BB1:BE1"/>
    <mergeCell ref="B1:H1"/>
    <mergeCell ref="I1:M1"/>
    <mergeCell ref="N1:T1"/>
    <mergeCell ref="U1:U2"/>
    <mergeCell ref="AS1:AU1"/>
    <mergeCell ref="V1:V2"/>
    <mergeCell ref="W1:W2"/>
    <mergeCell ref="X1:AA1"/>
    <mergeCell ref="AB1:AH1"/>
    <mergeCell ref="AN1:AR1"/>
    <mergeCell ref="AI1:A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2023-11-23T12:14:25Z</dcterms:modified>
</cp:coreProperties>
</file>