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<sst xmlns="http://schemas.openxmlformats.org/spreadsheetml/2006/main" count="27" uniqueCount="27">
  <si>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L.p.</t>
  </si>
  <si>
    <t>Rodzaj punktu poboru</t>
  </si>
  <si>
    <t>Adres/ulica</t>
  </si>
  <si>
    <t>Miejscowość</t>
  </si>
  <si>
    <t>Numer ewidencyjny</t>
  </si>
  <si>
    <t>Nr licznika</t>
  </si>
  <si>
    <t>Kod PPE</t>
  </si>
  <si>
    <t>Grupa taryfowa</t>
  </si>
  <si>
    <t>Moc umowna kW</t>
  </si>
  <si>
    <t>kod</t>
  </si>
  <si>
    <t>95-001</t>
  </si>
  <si>
    <t>Biała</t>
  </si>
  <si>
    <t>Filia Gminnej Biblioteki w Ustroniu</t>
  </si>
  <si>
    <t>95-073</t>
  </si>
  <si>
    <t>Grotniki</t>
  </si>
  <si>
    <t>Dzierżązna 4</t>
  </si>
  <si>
    <t>Ustronie ul. Ustronie 10</t>
  </si>
  <si>
    <t>PLLZED000057176006</t>
  </si>
  <si>
    <t>C21</t>
  </si>
  <si>
    <t>PLLZED000039176502</t>
  </si>
  <si>
    <t>C12a</t>
  </si>
  <si>
    <t>Załącznik Nr 1 do umowy sprzedaży energii elektrycznej Nr ….. z dnia ….</t>
  </si>
  <si>
    <t>Gminne Centrum Kultury, Sportu, Turystyki i Rekreacji</t>
  </si>
  <si>
    <t>Podsumowanie</t>
  </si>
  <si>
    <t>Szacowane roczne zużycie energii elektrycznej w okresie od 01.01.2023 r.do 31.12.2023 r. (kWh)</t>
  </si>
  <si>
    <t>Szacowane zużycie energii elektrycznej w okresie od 01.01.2023 r. do 31.12.2023 r. szczytowa (kWh)</t>
  </si>
  <si>
    <t>Szacowane zużycie energii elektrycznej w okresie od 01.01.2023 r. do 31.12.2023 r. pozaszczytowa (kWh)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</si>
</sst>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75" zoomScaleNormal="75" zoomScalePageLayoutView="0" workbookViewId="0" topLeftCell="A1">
      <selection activeCell="J40" sqref="J40"/>
    </sheetView>
  </sheetViews>
  <sheetFormatPr defaultColWidth="9.140625" defaultRowHeight="12.75"/>
  <cols>
    <col min="1" max="1" width="4.140625" style="1" customWidth="1"/>
    <col min="2" max="2" width="29.00390625" style="1" customWidth="1"/>
    <col min="3" max="3" width="22.00390625" style="1" customWidth="1"/>
    <col min="4" max="4" width="8.421875" style="1" customWidth="1"/>
    <col min="5" max="5" width="13.00390625" style="1" customWidth="1"/>
    <col min="6" max="6" width="12.7109375" style="1" bestFit="1" customWidth="1"/>
    <col min="7" max="7" width="11.57421875" style="17" bestFit="1" customWidth="1"/>
    <col min="8" max="8" width="21.8515625" style="1" customWidth="1"/>
    <col min="9" max="9" width="9.00390625" style="1" customWidth="1"/>
    <col min="10" max="10" width="8.8515625" style="1" bestFit="1" customWidth="1"/>
    <col min="11" max="13" width="17.28125" style="1" customWidth="1"/>
    <col min="14" max="14" width="12.00390625" style="1" customWidth="1"/>
    <col min="15" max="16384" width="9.140625" style="1" customWidth="1"/>
  </cols>
  <sheetData>
    <row r="1" spans="1:14" ht="12.75">
      <c r="A1" s="3"/>
      <c r="B1" s="3"/>
      <c r="C1" s="3"/>
      <c r="D1" s="3"/>
      <c r="E1" s="3"/>
      <c r="F1" s="3"/>
      <c r="H1" s="3" t="s">
        <v>21</v>
      </c>
      <c r="I1" s="3"/>
      <c r="J1" s="3"/>
      <c r="K1" s="3"/>
      <c r="L1" s="3"/>
      <c r="M1" s="3"/>
      <c r="N1" s="3"/>
    </row>
    <row r="2" spans="1:14" ht="12.75">
      <c r="A2" s="3"/>
      <c r="B2" s="3"/>
      <c r="C2" s="3"/>
      <c r="D2" s="3"/>
      <c r="E2" s="3"/>
      <c r="F2" s="3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"/>
      <c r="E3" s="2"/>
      <c r="F3" s="2"/>
      <c r="G3" s="18"/>
      <c r="H3" s="2"/>
      <c r="I3" s="4"/>
      <c r="J3" s="4"/>
      <c r="K3" s="4"/>
      <c r="L3" s="4"/>
      <c r="M3" s="4"/>
      <c r="N3" s="3"/>
    </row>
    <row r="4" spans="1:14" ht="12.75">
      <c r="A4" s="5"/>
      <c r="B4" s="5"/>
      <c r="C4" s="5"/>
      <c r="D4" s="5"/>
      <c r="E4" s="5"/>
      <c r="F4" s="5"/>
      <c r="G4" s="19"/>
      <c r="H4" s="5"/>
      <c r="I4" s="5"/>
      <c r="J4" s="5"/>
      <c r="K4" s="5"/>
      <c r="L4" s="5"/>
      <c r="M4" s="5"/>
      <c r="N4" s="3"/>
    </row>
    <row r="5" spans="1:14" ht="110.25" customHeight="1">
      <c r="A5" s="6" t="s">
        <v>0</v>
      </c>
      <c r="B5" s="6" t="s">
        <v>1</v>
      </c>
      <c r="C5" s="6" t="s">
        <v>2</v>
      </c>
      <c r="D5" s="6" t="s">
        <v>9</v>
      </c>
      <c r="E5" s="6" t="s">
        <v>3</v>
      </c>
      <c r="F5" s="6" t="s">
        <v>4</v>
      </c>
      <c r="G5" s="20" t="s">
        <v>5</v>
      </c>
      <c r="H5" s="7" t="s">
        <v>6</v>
      </c>
      <c r="I5" s="6" t="s">
        <v>7</v>
      </c>
      <c r="J5" s="6" t="s">
        <v>8</v>
      </c>
      <c r="K5" s="8" t="s">
        <v>24</v>
      </c>
      <c r="L5" s="6" t="s">
        <v>25</v>
      </c>
      <c r="M5" s="6" t="s">
        <v>26</v>
      </c>
      <c r="N5" s="3"/>
    </row>
    <row r="6" spans="1:14" ht="30" customHeight="1">
      <c r="A6" s="6">
        <v>1</v>
      </c>
      <c r="B6" s="13" t="s">
        <v>22</v>
      </c>
      <c r="C6" s="13" t="s">
        <v>15</v>
      </c>
      <c r="D6" s="9" t="s">
        <v>10</v>
      </c>
      <c r="E6" s="9" t="s">
        <v>11</v>
      </c>
      <c r="F6" s="10">
        <v>806400169</v>
      </c>
      <c r="G6" s="21">
        <v>1171825</v>
      </c>
      <c r="H6" s="11" t="s">
        <v>17</v>
      </c>
      <c r="I6" s="9" t="s">
        <v>18</v>
      </c>
      <c r="J6" s="9">
        <v>75</v>
      </c>
      <c r="K6" s="14">
        <v>17000</v>
      </c>
      <c r="L6" s="15"/>
      <c r="M6" s="15"/>
      <c r="N6" s="3"/>
    </row>
    <row r="7" spans="1:14" ht="30" customHeight="1">
      <c r="A7" s="6">
        <v>2</v>
      </c>
      <c r="B7" s="13" t="s">
        <v>12</v>
      </c>
      <c r="C7" s="13" t="s">
        <v>16</v>
      </c>
      <c r="D7" s="9" t="s">
        <v>13</v>
      </c>
      <c r="E7" s="9" t="s">
        <v>14</v>
      </c>
      <c r="F7" s="10">
        <v>800401964</v>
      </c>
      <c r="G7" s="21">
        <v>97055549</v>
      </c>
      <c r="H7" s="11" t="s">
        <v>19</v>
      </c>
      <c r="I7" s="9" t="s">
        <v>20</v>
      </c>
      <c r="J7" s="9">
        <v>7</v>
      </c>
      <c r="K7" s="14"/>
      <c r="L7" s="15">
        <v>1930</v>
      </c>
      <c r="M7" s="15">
        <v>4689</v>
      </c>
      <c r="N7" s="3"/>
    </row>
    <row r="8" spans="1:14" ht="18" customHeight="1">
      <c r="A8" s="29" t="s">
        <v>23</v>
      </c>
      <c r="B8" s="30"/>
      <c r="C8" s="26"/>
      <c r="D8" s="26"/>
      <c r="E8" s="26"/>
      <c r="F8" s="26"/>
      <c r="G8" s="27"/>
      <c r="H8" s="26"/>
      <c r="I8" s="26"/>
      <c r="J8" s="26"/>
      <c r="K8" s="28">
        <f>SUM(K6+K7)</f>
        <v>17000</v>
      </c>
      <c r="L8" s="28">
        <f>SUM(L6+L7)</f>
        <v>1930</v>
      </c>
      <c r="M8" s="28">
        <f>SUM(M6+M7)</f>
        <v>4689</v>
      </c>
      <c r="N8" s="12"/>
    </row>
    <row r="9" spans="6:14" ht="12.75">
      <c r="F9" s="22"/>
      <c r="G9" s="22"/>
      <c r="H9" s="23"/>
      <c r="K9" s="16"/>
      <c r="L9" s="16"/>
      <c r="M9" s="16"/>
      <c r="N9" s="16"/>
    </row>
    <row r="10" spans="6:8" ht="12.75">
      <c r="F10" s="22"/>
      <c r="G10" s="22"/>
      <c r="H10" s="23"/>
    </row>
    <row r="11" spans="6:8" ht="12.75">
      <c r="F11" s="24"/>
      <c r="G11" s="25"/>
      <c r="H11" s="24"/>
    </row>
    <row r="16" ht="12.75">
      <c r="L16" s="1">
        <f>SUM(L13:L15)</f>
        <v>0</v>
      </c>
    </row>
  </sheetData>
  <sheetProtection/>
  <mergeCells count="1">
    <mergeCell ref="A8:B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elewinska</dc:creator>
  <cp:keywords/>
  <dc:description/>
  <cp:lastModifiedBy>Jolanta Banaszczak</cp:lastModifiedBy>
  <cp:lastPrinted>2021-09-08T12:22:19Z</cp:lastPrinted>
  <dcterms:created xsi:type="dcterms:W3CDTF">2013-09-23T13:39:59Z</dcterms:created>
  <dcterms:modified xsi:type="dcterms:W3CDTF">2022-08-30T11:48:27Z</dcterms:modified>
  <cp:category/>
  <cp:version/>
  <cp:contentType/>
  <cp:contentStatus/>
</cp:coreProperties>
</file>