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8\Backup\ZMAWOWIENIA\Przetargi 2024\IZ.271.1.7.2024 olej opałowy\"/>
    </mc:Choice>
  </mc:AlternateContent>
  <bookViews>
    <workbookView xWindow="0" yWindow="0" windowWidth="28800" windowHeight="12135"/>
  </bookViews>
  <sheets>
    <sheet name="olej opałowy Gmina Sulejów" sheetId="9" r:id="rId1"/>
  </sheets>
  <definedNames>
    <definedName name="_xlnm.Print_Area" localSheetId="0">'olej opałowy Gmina Sulejów'!$A$1:$J$23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9" l="1"/>
  <c r="G14" i="9" s="1"/>
  <c r="F12" i="9"/>
  <c r="G12" i="9" s="1"/>
  <c r="I12" i="9" s="1"/>
  <c r="F13" i="9"/>
  <c r="G13" i="9" s="1"/>
  <c r="I13" i="9" s="1"/>
  <c r="J13" i="9" s="1"/>
  <c r="F11" i="9"/>
  <c r="G11" i="9" s="1"/>
  <c r="I11" i="9" s="1"/>
  <c r="I14" i="9" l="1"/>
  <c r="J14" i="9" s="1"/>
  <c r="J12" i="9"/>
  <c r="J11" i="9"/>
</calcChain>
</file>

<file path=xl/sharedStrings.xml><?xml version="1.0" encoding="utf-8"?>
<sst xmlns="http://schemas.openxmlformats.org/spreadsheetml/2006/main" count="35" uniqueCount="35">
  <si>
    <t>A</t>
  </si>
  <si>
    <t>B</t>
  </si>
  <si>
    <t>C</t>
  </si>
  <si>
    <t>D</t>
  </si>
  <si>
    <t>E</t>
  </si>
  <si>
    <t>(nazwa Wykonawcy/Wykonawców)</t>
  </si>
  <si>
    <t>LP.</t>
  </si>
  <si>
    <t>NAZWA ARTYKUŁU</t>
  </si>
  <si>
    <t>G = (C x F)</t>
  </si>
  <si>
    <t>H</t>
  </si>
  <si>
    <t>I = (G x H)</t>
  </si>
  <si>
    <t>J = (G + I)</t>
  </si>
  <si>
    <t>Formularz cenowy</t>
  </si>
  <si>
    <t>WARTOŚĆ  PODATKU VAT [zł]</t>
  </si>
  <si>
    <t>STAWKA PODATKU VAT [%]</t>
  </si>
  <si>
    <t>WARTOŚĆ NETTO  [zł]</t>
  </si>
  <si>
    <t xml:space="preserve">SZACOWANA ILOŚĆ [m3] </t>
  </si>
  <si>
    <t>Uwagi:</t>
  </si>
  <si>
    <t>CENA JEDNOSTKOWA NETTO ZA M3 PO UPUŚCIE  [zł]</t>
  </si>
  <si>
    <t xml:space="preserve">Część 1: Dostawa oleju opałowego lekkiego do Szkoły Podstawowej im. Przyjaciół Przyrody we Włodzimierzowie </t>
  </si>
  <si>
    <t xml:space="preserve">Część 2: Dostawa oleju opałowego lekkiego do Szkoły Podstawowej im. Jana Pawła II w Witowie-Kolonii </t>
  </si>
  <si>
    <t>Część 3: Dostawa oleju opałowego lekkiego do Żłobka Samorządowego w Sulejowie</t>
  </si>
  <si>
    <t>Część 4: Dostawa oleju opałowego lekkiego do ośrodka zdrowia we Włodzimierzowie</t>
  </si>
  <si>
    <t>F = D  - E</t>
  </si>
  <si>
    <t>WARTOŚĆ BRUTTO [zł] 
 Wartość należy przenieść do formularza ofertowego</t>
  </si>
  <si>
    <t>UPUST OD CENY JEDNOSTKOWEJ NETTO ZA 1 M3 [zł]**</t>
  </si>
  <si>
    <t>CENA JEDNOSTKOWA NETTO ZA 1 M3 [zł]*</t>
  </si>
  <si>
    <t>Wypełnić tylko żółte pola</t>
  </si>
  <si>
    <t>Załącznik nr 1a do SWZ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</si>
  <si>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</si>
  <si>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r>
      <t xml:space="preserve">* W tabeli w kolumnie D „Cena jednostkowa netto za 1 m3 [zł]” należy podać cenę hurtową oleju napędowego grzewczego Ekoterm za 1 m3 obowiązującą w dniu wszczęcia postępowania, tj. </t>
    </r>
    <r>
      <rPr>
        <b/>
        <sz val="11"/>
        <rFont val="Calibri"/>
        <family val="2"/>
        <charset val="238"/>
        <scheme val="minor"/>
      </rPr>
      <t>09 lipca 2024 r</t>
    </r>
    <r>
      <rPr>
        <sz val="11"/>
        <color rgb="FFFF0000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publikowanej na stronie internetowej www.orlen.pl, oferowanej przez producenta PKN ORLEN S.A., W przypadku gdy na stronie internetowej producenta oleju opałowego nie podano ceny na wskazany dzień należy przyjąć ostatnią aktualną cenę oleju napędowego grzewczego Ekoterm przed dniem </t>
    </r>
    <r>
      <rPr>
        <b/>
        <sz val="11"/>
        <rFont val="Calibri"/>
        <family val="2"/>
        <charset val="238"/>
        <scheme val="minor"/>
      </rPr>
      <t>09 lipca 2024 r.</t>
    </r>
  </si>
  <si>
    <t>Szczegółowy sposób obliczania ceny został opisany w rozdziale 14 SWZ.</t>
  </si>
  <si>
    <r>
      <t xml:space="preserve">** W tabeli w kolumnie E „Upust od ceny jednostkowej netto za 1 m3  [zł]” należy podać oferowany upust (do dwóch miejsc po przecinku) od ceny hurtowej oleju napędowego grzewczego Ekoterm obowiązującej w dniu wszczęcia postępowania, tj. </t>
    </r>
    <r>
      <rPr>
        <b/>
        <sz val="11"/>
        <rFont val="Calibri"/>
        <family val="2"/>
        <charset val="238"/>
        <scheme val="minor"/>
      </rPr>
      <t>09 lipca 2024 r.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publikowanej na stronie internetowej www.orlen.pl, oferowanej przez producenta PKN ORLEN S.A.</t>
    </r>
  </si>
  <si>
    <t>Sukcesywna dostawa oleju opałowego lekkiego do jednostek organizacyjnych gminy Sulejów</t>
  </si>
  <si>
    <t>Nr ref. postępowania: IZ.271.1.7.2024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</si>
</sst>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0" fillId="0" borderId="0" xfId="0" applyFont="1"/>
    <xf numFmtId="164" fontId="5" fillId="0" borderId="1" xfId="0" applyNumberFormat="1" applyFont="1" applyBorder="1" applyAlignment="1" applyProtection="1">
      <alignment horizontal="right" vertical="center"/>
    </xf>
    <xf numFmtId="164" fontId="19" fillId="0" borderId="1" xfId="0" applyNumberFormat="1" applyFont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9" fontId="5" fillId="3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7" zoomScaleNormal="100" zoomScaleSheetLayoutView="100" workbookViewId="0">
      <selection activeCell="A5" sqref="A5:D5"/>
    </sheetView>
  </sheetViews>
  <sheetFormatPr defaultRowHeight="15" x14ac:dyDescent="0.25"/>
  <cols>
    <col min="1" max="1" width="4.28515625" customWidth="1"/>
    <col min="2" max="2" width="31.140625" customWidth="1"/>
    <col min="3" max="4" width="12.7109375" customWidth="1"/>
    <col min="5" max="6" width="17.7109375" customWidth="1"/>
    <col min="7" max="7" width="12.7109375" customWidth="1"/>
    <col min="8" max="9" width="17.7109375" customWidth="1"/>
    <col min="10" max="10" width="25.5703125" customWidth="1"/>
  </cols>
  <sheetData>
    <row r="1" spans="1:10" ht="18.75" customHeight="1" x14ac:dyDescent="0.25">
      <c r="B1" s="22" t="s">
        <v>33</v>
      </c>
      <c r="H1" s="39" t="s">
        <v>28</v>
      </c>
      <c r="I1" s="39"/>
      <c r="J1" s="39"/>
    </row>
    <row r="2" spans="1:10" ht="19.5" customHeight="1" x14ac:dyDescent="0.25">
      <c r="B2" s="22" t="s">
        <v>34</v>
      </c>
      <c r="H2" s="20"/>
      <c r="I2" s="20"/>
      <c r="J2" s="20"/>
    </row>
    <row r="3" spans="1:10" ht="30.75" customHeight="1" x14ac:dyDescent="0.4">
      <c r="A3" s="14" t="s">
        <v>27</v>
      </c>
      <c r="H3" s="40"/>
      <c r="I3" s="40"/>
      <c r="J3" s="40"/>
    </row>
    <row r="4" spans="1:10" ht="7.5" customHeight="1" thickBot="1" x14ac:dyDescent="0.3">
      <c r="H4" s="2"/>
      <c r="I4" s="2"/>
    </row>
    <row r="5" spans="1:10" ht="45" customHeight="1" thickBot="1" x14ac:dyDescent="0.3">
      <c r="A5" s="28"/>
      <c r="B5" s="29"/>
      <c r="C5" s="29"/>
      <c r="D5" s="30"/>
      <c r="E5" s="31" t="s">
        <v>12</v>
      </c>
      <c r="F5" s="32"/>
      <c r="G5" s="32"/>
      <c r="H5" s="32"/>
      <c r="I5" s="32"/>
      <c r="J5" s="33"/>
    </row>
    <row r="6" spans="1:10" ht="12" customHeight="1" x14ac:dyDescent="0.25">
      <c r="A6" s="34" t="s">
        <v>5</v>
      </c>
      <c r="B6" s="34"/>
      <c r="C6" s="34"/>
      <c r="D6" s="34"/>
    </row>
    <row r="7" spans="1:10" ht="7.5" customHeight="1" x14ac:dyDescent="0.25">
      <c r="A7" s="1"/>
      <c r="B7" s="1"/>
    </row>
    <row r="8" spans="1:10" ht="21" customHeight="1" thickBot="1" x14ac:dyDescent="0.3">
      <c r="A8" s="35"/>
      <c r="B8" s="35"/>
      <c r="C8" s="35"/>
      <c r="D8" s="35"/>
      <c r="E8" s="35"/>
      <c r="F8" s="35"/>
      <c r="G8" s="35"/>
      <c r="H8" s="35"/>
      <c r="I8" s="35"/>
    </row>
    <row r="9" spans="1:10" ht="59.25" customHeight="1" thickBot="1" x14ac:dyDescent="0.3">
      <c r="A9" s="7" t="s">
        <v>6</v>
      </c>
      <c r="B9" s="4" t="s">
        <v>7</v>
      </c>
      <c r="C9" s="4" t="s">
        <v>16</v>
      </c>
      <c r="D9" s="4" t="s">
        <v>26</v>
      </c>
      <c r="E9" s="4" t="s">
        <v>25</v>
      </c>
      <c r="F9" s="4" t="s">
        <v>18</v>
      </c>
      <c r="G9" s="4" t="s">
        <v>15</v>
      </c>
      <c r="H9" s="4" t="s">
        <v>14</v>
      </c>
      <c r="I9" s="4" t="s">
        <v>13</v>
      </c>
      <c r="J9" s="4" t="s">
        <v>24</v>
      </c>
    </row>
    <row r="10" spans="1:10" ht="24" customHeight="1" thickBot="1" x14ac:dyDescent="0.3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23</v>
      </c>
      <c r="G10" s="9" t="s">
        <v>8</v>
      </c>
      <c r="H10" s="9" t="s">
        <v>9</v>
      </c>
      <c r="I10" s="9" t="s">
        <v>10</v>
      </c>
      <c r="J10" s="9" t="s">
        <v>11</v>
      </c>
    </row>
    <row r="11" spans="1:10" ht="60.75" thickBot="1" x14ac:dyDescent="0.3">
      <c r="A11" s="11">
        <v>1</v>
      </c>
      <c r="B11" s="13" t="s">
        <v>19</v>
      </c>
      <c r="C11" s="19">
        <v>55</v>
      </c>
      <c r="D11" s="17"/>
      <c r="E11" s="17"/>
      <c r="F11" s="15">
        <f>D11-E11</f>
        <v>0</v>
      </c>
      <c r="G11" s="15">
        <f>C11*F11</f>
        <v>0</v>
      </c>
      <c r="H11" s="21"/>
      <c r="I11" s="15">
        <f>G11*H11</f>
        <v>0</v>
      </c>
      <c r="J11" s="16">
        <f>G11+I11</f>
        <v>0</v>
      </c>
    </row>
    <row r="12" spans="1:10" ht="60.75" thickBot="1" x14ac:dyDescent="0.3">
      <c r="A12" s="11">
        <v>2</v>
      </c>
      <c r="B12" s="13" t="s">
        <v>20</v>
      </c>
      <c r="C12" s="19">
        <v>30</v>
      </c>
      <c r="D12" s="17"/>
      <c r="E12" s="17"/>
      <c r="F12" s="15">
        <f t="shared" ref="F12:F13" si="0">D12-E12</f>
        <v>0</v>
      </c>
      <c r="G12" s="15">
        <f t="shared" ref="G12:G14" si="1">C12*F12</f>
        <v>0</v>
      </c>
      <c r="H12" s="21"/>
      <c r="I12" s="15">
        <f>G12*H12</f>
        <v>0</v>
      </c>
      <c r="J12" s="16">
        <f t="shared" ref="J12:J14" si="2">G12+I12</f>
        <v>0</v>
      </c>
    </row>
    <row r="13" spans="1:10" ht="45.75" thickBot="1" x14ac:dyDescent="0.3">
      <c r="A13" s="12">
        <v>3</v>
      </c>
      <c r="B13" s="13" t="s">
        <v>21</v>
      </c>
      <c r="C13" s="19">
        <v>8</v>
      </c>
      <c r="D13" s="18"/>
      <c r="E13" s="17"/>
      <c r="F13" s="15">
        <f t="shared" si="0"/>
        <v>0</v>
      </c>
      <c r="G13" s="15">
        <f t="shared" si="1"/>
        <v>0</v>
      </c>
      <c r="H13" s="21"/>
      <c r="I13" s="15">
        <f t="shared" ref="I13:I14" si="3">G13*H13</f>
        <v>0</v>
      </c>
      <c r="J13" s="16">
        <f t="shared" si="2"/>
        <v>0</v>
      </c>
    </row>
    <row r="14" spans="1:10" ht="45.75" thickBot="1" x14ac:dyDescent="0.3">
      <c r="A14" s="12">
        <v>4</v>
      </c>
      <c r="B14" s="13" t="s">
        <v>22</v>
      </c>
      <c r="C14" s="19">
        <v>9</v>
      </c>
      <c r="D14" s="18"/>
      <c r="E14" s="17"/>
      <c r="F14" s="15">
        <f>D14-E14</f>
        <v>0</v>
      </c>
      <c r="G14" s="15">
        <f t="shared" si="1"/>
        <v>0</v>
      </c>
      <c r="H14" s="21"/>
      <c r="I14" s="15">
        <f t="shared" si="3"/>
        <v>0</v>
      </c>
      <c r="J14" s="16">
        <f t="shared" si="2"/>
        <v>0</v>
      </c>
    </row>
    <row r="15" spans="1:10" ht="9" customHeight="1" x14ac:dyDescent="0.25">
      <c r="A15" s="27"/>
      <c r="B15" s="27"/>
      <c r="C15" s="27"/>
      <c r="D15" s="27"/>
      <c r="E15" s="27"/>
      <c r="F15" s="5"/>
      <c r="G15" s="6"/>
      <c r="H15" s="5"/>
      <c r="I15" s="5"/>
    </row>
    <row r="16" spans="1:10" ht="19.5" customHeight="1" x14ac:dyDescent="0.25">
      <c r="A16" s="25" t="s">
        <v>31</v>
      </c>
      <c r="B16" s="25"/>
      <c r="C16" s="25"/>
      <c r="D16" s="25"/>
      <c r="E16" s="25"/>
      <c r="F16" s="25"/>
    </row>
    <row r="17" spans="1:11" ht="9" customHeight="1" x14ac:dyDescent="0.25">
      <c r="K17" s="23"/>
    </row>
    <row r="18" spans="1:11" x14ac:dyDescent="0.25">
      <c r="A18" s="26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</row>
    <row r="19" spans="1:11" x14ac:dyDescent="0.25">
      <c r="A19" s="41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23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3"/>
    </row>
    <row r="21" spans="1:11" ht="36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10"/>
    </row>
    <row r="22" spans="1:11" ht="48" customHeight="1" x14ac:dyDescent="0.25">
      <c r="A22" s="43" t="s">
        <v>32</v>
      </c>
      <c r="B22" s="43"/>
      <c r="C22" s="43"/>
      <c r="D22" s="43"/>
      <c r="E22" s="43"/>
      <c r="F22" s="43"/>
      <c r="G22" s="43"/>
      <c r="H22" s="43"/>
      <c r="I22" s="43"/>
      <c r="J22" s="43"/>
      <c r="K22" s="3"/>
    </row>
    <row r="23" spans="1:11" ht="31.5" customHeight="1" x14ac:dyDescent="0.25">
      <c r="A23" s="38" t="s">
        <v>29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1" ht="89.25" customHeight="1" x14ac:dyDescent="0.25">
      <c r="E25" s="36"/>
      <c r="F25" s="36"/>
      <c r="G25" s="36"/>
      <c r="H25" s="36"/>
      <c r="I25" s="36"/>
      <c r="J25" s="36"/>
    </row>
    <row r="26" spans="1:11" x14ac:dyDescent="0.25">
      <c r="F26" s="37"/>
      <c r="G26" s="37"/>
      <c r="H26" s="37"/>
      <c r="I26" s="37"/>
      <c r="J26" s="37"/>
    </row>
  </sheetData>
  <sheetProtection algorithmName="SHA-512" hashValue="egYEnVbkjs5gPb2aqmKF6xf/yRBFQwjeVz8kwejqbiQKM5YUWcywNozDlbDD5RyZ9EGCsMOVLthFeibQaaOGUA==" saltValue="3ZzNijOufCuNrpU9RYIntA==" spinCount="100000" sheet="1" objects="1" scenarios="1" selectLockedCells="1"/>
  <protectedRanges>
    <protectedRange algorithmName="SHA-512" hashValue="ycTTpCcje0VIJ9FC3pbWoWYftW9diFKsimtyAal0mjzuWuVoEPKrZp9Zk+XMnNO1QyeUOiJV6d9tcUjrYPUNsQ==" saltValue="UQnhtEFlWO+0iGV6s+h9gw==" spinCount="100000" sqref="F11:J14" name="Rozstęp1"/>
  </protectedRanges>
  <mergeCells count="16">
    <mergeCell ref="E25:J25"/>
    <mergeCell ref="F26:J26"/>
    <mergeCell ref="A23:J23"/>
    <mergeCell ref="H1:J1"/>
    <mergeCell ref="H3:J3"/>
    <mergeCell ref="A19:J21"/>
    <mergeCell ref="A22:J22"/>
    <mergeCell ref="A24:J24"/>
    <mergeCell ref="K17:K19"/>
    <mergeCell ref="A16:F16"/>
    <mergeCell ref="A18:J18"/>
    <mergeCell ref="A15:E15"/>
    <mergeCell ref="A5:D5"/>
    <mergeCell ref="E5:J5"/>
    <mergeCell ref="A6:D6"/>
    <mergeCell ref="A8:I8"/>
  </mergeCells>
  <printOptions horizontalCentered="1" verticalCentered="1"/>
  <pageMargins left="0.23622047244094491" right="0.23622047244094491" top="0.35433070866141736" bottom="0.27" header="0.11811023622047245" footer="0.11811023622047245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olej opałowy Gmina Sulejów</vt:lpstr>
      <vt:lpstr>'olej opałowy Gmina Sulejów'!Obszar_wydruku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creator>Izabela Dróżdż</dc:creator>
  <cp:lastModifiedBy>Izabela ID. Dróżdż</cp:lastModifiedBy>
  <cp:lastPrinted>2024-07-09T12:18:13Z</cp:lastPrinted>
  <dcterms:created xsi:type="dcterms:W3CDTF">2021-11-10T12:04:40Z</dcterms:created>
  <dcterms:modified xsi:type="dcterms:W3CDTF">2024-07-09T13:30:36Z</dcterms:modified>
</cp:coreProperties>
</file>