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codeName="Ten_skoroszyt" defaultThemeVersion="166925"/>
  <mc:AlternateContent xmlns:mc="http://schemas.openxmlformats.org/markup-compatibility/2006">
    <mc:Choice Requires="x15">
      <x15ac:absPath xmlns:x15ac="http://schemas.microsoft.com/office/spreadsheetml/2010/11/ac" url="C:\Users\robert.michalowski\Desktop\Pozyskanie sprawy różne\Zapytanie ofertowe na pozyskanie pilnych drzew zagrażających\Zapytanie nr 2 na 2023\"/>
    </mc:Choice>
  </mc:AlternateContent>
  <xr:revisionPtr revIDLastSave="0" documentId="13_ncr:1_{3E1D583B-110E-468A-AB3F-92C0AE9BD3BA}" xr6:coauthVersionLast="47" xr6:coauthVersionMax="47" xr10:uidLastSave="{00000000-0000-0000-0000-000000000000}"/>
  <bookViews>
    <workbookView xWindow="-28920" yWindow="-120" windowWidth="29040" windowHeight="15990" xr2:uid="{00000000-000D-0000-FFFF-FFFF00000000}"/>
  </bookViews>
  <sheets>
    <sheet name="Arkusz1" sheetId="2" r:id="rId1"/>
  </sheets>
  <calcPr calcId="181029" iterateDelta="1E-4"/>
</workbook>
</file>

<file path=xl/calcChain.xml><?xml version="1.0" encoding="utf-8"?>
<calcChain xmlns="http://schemas.openxmlformats.org/spreadsheetml/2006/main">
  <c r="G25" i="2" l="1"/>
  <c r="I25" i="2" s="1"/>
  <c r="J25" i="2" s="1"/>
  <c r="D30" i="2" s="1"/>
  <c r="D31" i="2" l="1"/>
  <c r="D29" i="2"/>
</calcChain>
</file>

<file path=xl/sharedStrings.xml><?xml version="1.0" encoding="utf-8"?>
<sst xmlns="http://schemas.openxmlformats.org/spreadsheetml/2006/main" count="29" uniqueCount="28">
  <si>
    <t>Kod czynności do rozliczenia</t>
  </si>
  <si>
    <t>Czynność - opis prac</t>
  </si>
  <si>
    <t>Jedn. miary</t>
  </si>
  <si>
    <t>Ilość</t>
  </si>
  <si>
    <t>Cena jednostkowa netto w PLN</t>
  </si>
  <si>
    <t>Wartość 
całkowita netto
w PLN</t>
  </si>
  <si>
    <t>Stawka VAT</t>
  </si>
  <si>
    <t>Wartość VAT w PLN</t>
  </si>
  <si>
    <t xml:space="preserve">Wartość całkowita brutto 
w PLN
</t>
  </si>
  <si>
    <t>M3</t>
  </si>
  <si>
    <t xml:space="preserve">  2</t>
  </si>
  <si>
    <t>CWD-D</t>
  </si>
  <si>
    <t>Całkowity wyrób drewna technologią dowolną</t>
  </si>
  <si>
    <t>Cena łączna netto w PLN</t>
  </si>
  <si>
    <t>Cena łączna brutto w PLN</t>
  </si>
  <si>
    <t>____________________________, dnia ______________</t>
  </si>
  <si>
    <t>(Nazwa i adres wykonawcy)</t>
  </si>
  <si>
    <t>KOSZTORYS OFERTOWY</t>
  </si>
  <si>
    <t>Nadleśnictwo Miechów</t>
  </si>
  <si>
    <t xml:space="preserve">32-200 Miechów; Oś.KOLEJOWE;54A               </t>
  </si>
  <si>
    <t>Cena łączna brutto słownie:</t>
  </si>
  <si>
    <t>(podpis)</t>
  </si>
  <si>
    <t>Załącznik nr 2 do Zapytania ofertowego</t>
  </si>
  <si>
    <t>Odpowiadając na zapytanie ofertowe dot: "Usunięcie drzew niebezpiecznych zagrażających zdrowiu i bezpieczeństwu osób oraz mienia przy drogach i przy gruntach innej własności." składamy niniejszym ofertę tego zamówienia i oferujemy następujące cenę jednostkową na zamówienia:</t>
  </si>
  <si>
    <t>Cięcia przygodne i pozostałe</t>
  </si>
  <si>
    <t>Nr poz.
w STWPL*</t>
  </si>
  <si>
    <t>*Standard Technologi Wykonawstwa Prac Leśnych</t>
  </si>
  <si>
    <t>Część 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</si>
</sst>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color rgb="FF000000"/>
      <name val="Arial"/>
    </font>
    <font>
      <sz val="9"/>
      <color rgb="FF333333"/>
      <name val="Arial"/>
      <family val="2"/>
      <charset val="238"/>
    </font>
    <font>
      <b/>
      <sz val="8"/>
      <color rgb="FF333333"/>
      <name val="Arial"/>
      <family val="2"/>
      <charset val="238"/>
    </font>
    <font>
      <sz val="8"/>
      <color rgb="FF333333"/>
      <name val="Arial"/>
      <family val="2"/>
      <charset val="238"/>
    </font>
    <font>
      <b/>
      <sz val="12"/>
      <color rgb="FF333333"/>
      <name val="Arial"/>
      <family val="2"/>
      <charset val="238"/>
    </font>
    <font>
      <sz val="12"/>
      <color rgb="FF333333"/>
      <name val="Arial"/>
      <family val="2"/>
      <charset val="238"/>
    </font>
    <font>
      <b/>
      <sz val="14"/>
      <color rgb="FF333333"/>
      <name val="Arial"/>
      <family val="2"/>
      <charset val="238"/>
    </font>
    <font>
      <b/>
      <sz val="10"/>
      <color indexed="63"/>
      <name val="Arial"/>
      <family val="2"/>
      <charset val="238"/>
    </font>
    <font>
      <sz val="9"/>
      <color indexed="63"/>
      <name val="Arial"/>
      <family val="2"/>
      <charset val="238"/>
    </font>
    <font>
      <i/>
      <sz val="10"/>
      <color indexed="63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7F7F7"/>
        <bgColor rgb="FFFFFFFF"/>
      </patternFill>
    </fill>
    <fill>
      <patternFill patternType="solid">
        <fgColor theme="2"/>
        <bgColor indexed="9"/>
      </patternFill>
    </fill>
    <fill>
      <patternFill patternType="solid">
        <fgColor indexed="9"/>
        <bgColor indexed="9"/>
      </patternFill>
    </fill>
  </fills>
  <borders count="8">
    <border>
      <left/>
      <right/>
      <top/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8" fillId="5" borderId="0" xfId="0" applyFont="1" applyFill="1" applyAlignment="1" applyProtection="1">
      <alignment horizontal="left"/>
      <protection locked="0"/>
    </xf>
    <xf numFmtId="0" fontId="8" fillId="5" borderId="0" xfId="0" applyFont="1" applyFill="1" applyAlignment="1" applyProtection="1">
      <alignment horizontal="center" vertical="center"/>
      <protection locked="0"/>
    </xf>
    <xf numFmtId="2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0" xfId="0" applyNumberFormat="1" applyFont="1" applyFill="1" applyAlignment="1" applyProtection="1">
      <alignment horizontal="center" vertical="center"/>
      <protection locked="0"/>
    </xf>
    <xf numFmtId="0" fontId="1" fillId="2" borderId="0" xfId="0" applyFont="1" applyFill="1" applyAlignment="1" applyProtection="1">
      <alignment horizontal="left"/>
      <protection locked="0"/>
    </xf>
    <xf numFmtId="49" fontId="4" fillId="2" borderId="0" xfId="0" applyNumberFormat="1" applyFont="1" applyFill="1" applyAlignment="1" applyProtection="1">
      <alignment horizontal="left" vertical="center"/>
      <protection locked="0"/>
    </xf>
    <xf numFmtId="2" fontId="2" fillId="3" borderId="1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0" xfId="0" applyNumberFormat="1" applyFont="1" applyFill="1" applyAlignment="1">
      <alignment horizontal="center" vertical="center"/>
    </xf>
    <xf numFmtId="0" fontId="1" fillId="2" borderId="0" xfId="0" applyFont="1" applyFill="1" applyAlignment="1">
      <alignment horizontal="left"/>
    </xf>
    <xf numFmtId="2" fontId="1" fillId="2" borderId="0" xfId="0" applyNumberFormat="1" applyFont="1" applyFill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left" vertical="center" wrapText="1"/>
    </xf>
    <xf numFmtId="49" fontId="1" fillId="2" borderId="0" xfId="0" applyNumberFormat="1" applyFont="1" applyFill="1" applyAlignment="1">
      <alignment horizontal="center" vertical="center" wrapText="1"/>
    </xf>
    <xf numFmtId="49" fontId="1" fillId="2" borderId="0" xfId="0" applyNumberFormat="1" applyFont="1" applyFill="1" applyAlignment="1">
      <alignment horizontal="center" vertical="center"/>
    </xf>
    <xf numFmtId="49" fontId="1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center" vertical="center" wrapText="1"/>
    </xf>
    <xf numFmtId="49" fontId="3" fillId="2" borderId="0" xfId="0" applyNumberFormat="1" applyFont="1" applyFill="1" applyAlignment="1">
      <alignment horizontal="left" vertical="center" wrapText="1"/>
    </xf>
    <xf numFmtId="0" fontId="6" fillId="2" borderId="0" xfId="0" applyFont="1" applyFill="1" applyAlignment="1" applyProtection="1">
      <alignment horizontal="left"/>
      <protection locked="0"/>
    </xf>
    <xf numFmtId="0" fontId="1" fillId="2" borderId="0" xfId="0" applyFont="1" applyFill="1" applyAlignment="1" applyProtection="1">
      <alignment horizontal="left" vertical="center"/>
      <protection locked="0"/>
    </xf>
    <xf numFmtId="0" fontId="5" fillId="2" borderId="0" xfId="0" applyFont="1" applyFill="1" applyAlignment="1">
      <alignment horizontal="center" vertical="center" wrapText="1"/>
    </xf>
    <xf numFmtId="49" fontId="4" fillId="2" borderId="0" xfId="0" applyNumberFormat="1" applyFont="1" applyFill="1" applyAlignment="1">
      <alignment horizontal="left" vertical="center"/>
    </xf>
    <xf numFmtId="49" fontId="7" fillId="4" borderId="3" xfId="0" applyNumberFormat="1" applyFont="1" applyFill="1" applyBorder="1" applyAlignment="1">
      <alignment horizontal="center" vertical="center"/>
    </xf>
    <xf numFmtId="2" fontId="7" fillId="4" borderId="3" xfId="0" applyNumberFormat="1" applyFont="1" applyFill="1" applyBorder="1" applyAlignment="1">
      <alignment horizontal="center" vertical="center"/>
    </xf>
    <xf numFmtId="2" fontId="7" fillId="4" borderId="4" xfId="0" applyNumberFormat="1" applyFont="1" applyFill="1" applyBorder="1" applyAlignment="1">
      <alignment horizontal="center" vertical="center"/>
    </xf>
    <xf numFmtId="2" fontId="7" fillId="4" borderId="5" xfId="0" applyNumberFormat="1" applyFont="1" applyFill="1" applyBorder="1" applyAlignment="1">
      <alignment horizontal="center" vertical="center"/>
    </xf>
    <xf numFmtId="2" fontId="7" fillId="4" borderId="6" xfId="0" applyNumberFormat="1" applyFont="1" applyFill="1" applyBorder="1" applyAlignment="1">
      <alignment horizontal="center" vertical="center"/>
    </xf>
    <xf numFmtId="49" fontId="7" fillId="4" borderId="3" xfId="0" applyNumberFormat="1" applyFont="1" applyFill="1" applyBorder="1" applyAlignment="1" applyProtection="1">
      <alignment horizontal="center" vertical="center"/>
      <protection locked="0"/>
    </xf>
    <xf numFmtId="49" fontId="9" fillId="5" borderId="7" xfId="0" applyNumberFormat="1" applyFont="1" applyFill="1" applyBorder="1" applyAlignment="1" applyProtection="1">
      <alignment horizontal="center" vertical="center"/>
      <protection locked="0"/>
    </xf>
    <xf numFmtId="49" fontId="6" fillId="2" borderId="0" xfId="0" applyNumberFormat="1" applyFont="1" applyFill="1" applyAlignment="1" applyProtection="1">
      <alignment horizontal="center" vertical="center"/>
      <protection locked="0"/>
    </xf>
    <xf numFmtId="49" fontId="4" fillId="2" borderId="0" xfId="0" applyNumberFormat="1" applyFont="1" applyFill="1" applyAlignment="1" applyProtection="1">
      <alignment horizontal="center" vertical="center"/>
      <protection locked="0"/>
    </xf>
    <xf numFmtId="0" fontId="5" fillId="2" borderId="2" xfId="0" applyFont="1" applyFill="1" applyBorder="1" applyAlignment="1" applyProtection="1">
      <alignment horizontal="left" vertical="center"/>
      <protection locked="0"/>
    </xf>
    <xf numFmtId="49" fontId="5" fillId="2" borderId="0" xfId="0" applyNumberFormat="1" applyFont="1" applyFill="1" applyAlignment="1" applyProtection="1">
      <alignment horizontal="left" vertical="center"/>
      <protection locked="0"/>
    </xf>
    <xf numFmtId="49" fontId="3" fillId="2" borderId="0" xfId="0" applyNumberFormat="1" applyFont="1" applyFill="1" applyAlignment="1" applyProtection="1">
      <alignment horizontal="center" vertical="top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FE4899-9274-4372-9AB7-1D4360C66C4D}">
  <dimension ref="A1:J35"/>
  <sheetViews>
    <sheetView tabSelected="1" workbookViewId="0">
      <selection activeCell="B19" sqref="B19"/>
    </sheetView>
  </sheetViews>
  <sheetFormatPr defaultRowHeight="13.2" x14ac:dyDescent="0.25"/>
  <cols>
    <col min="2" max="2" width="10.77734375" bestFit="1" customWidth="1"/>
    <col min="3" max="3" width="39" bestFit="1" customWidth="1"/>
    <col min="4" max="4" width="5.21875" bestFit="1" customWidth="1"/>
    <col min="10" max="10" width="8.77734375" customWidth="1"/>
  </cols>
  <sheetData>
    <row r="1" spans="1:10" ht="15.6" x14ac:dyDescent="0.25">
      <c r="A1" s="6"/>
      <c r="B1" s="6"/>
      <c r="C1" s="6"/>
      <c r="D1" s="6"/>
      <c r="E1" s="6"/>
      <c r="F1" s="34" t="s">
        <v>22</v>
      </c>
      <c r="G1" s="34"/>
      <c r="H1" s="34"/>
      <c r="I1" s="34"/>
      <c r="J1" s="34"/>
    </row>
    <row r="2" spans="1:10" x14ac:dyDescent="0.25">
      <c r="A2" s="6"/>
      <c r="B2" s="6"/>
      <c r="C2" s="6"/>
      <c r="D2" s="6"/>
      <c r="E2" s="6"/>
      <c r="F2" s="6"/>
      <c r="G2" s="6"/>
      <c r="H2" s="6"/>
      <c r="I2" s="6"/>
      <c r="J2" s="6"/>
    </row>
    <row r="3" spans="1:10" ht="15" x14ac:dyDescent="0.25">
      <c r="A3" s="35"/>
      <c r="B3" s="35"/>
      <c r="C3" s="6"/>
      <c r="D3" s="6"/>
      <c r="E3" s="6"/>
      <c r="F3" s="6"/>
      <c r="G3" s="6"/>
      <c r="H3" s="6"/>
      <c r="I3" s="6"/>
      <c r="J3" s="6"/>
    </row>
    <row r="4" spans="1:10" x14ac:dyDescent="0.25">
      <c r="A4" s="6"/>
      <c r="B4" s="6"/>
      <c r="C4" s="6"/>
      <c r="D4" s="6"/>
      <c r="E4" s="6"/>
      <c r="F4" s="6"/>
      <c r="G4" s="6"/>
      <c r="H4" s="6"/>
      <c r="I4" s="6"/>
      <c r="J4" s="6"/>
    </row>
    <row r="5" spans="1:10" ht="15" x14ac:dyDescent="0.25">
      <c r="A5" s="35"/>
      <c r="B5" s="35"/>
      <c r="C5" s="6"/>
      <c r="D5" s="6"/>
      <c r="E5" s="6"/>
      <c r="F5" s="6"/>
      <c r="G5" s="6"/>
      <c r="H5" s="6"/>
      <c r="I5" s="6"/>
      <c r="J5" s="6"/>
    </row>
    <row r="6" spans="1:10" x14ac:dyDescent="0.25">
      <c r="A6" s="6"/>
      <c r="B6" s="6"/>
      <c r="C6" s="6"/>
      <c r="D6" s="6"/>
      <c r="E6" s="6"/>
      <c r="F6" s="6"/>
      <c r="G6" s="6"/>
      <c r="H6" s="6"/>
      <c r="I6" s="6"/>
      <c r="J6" s="6"/>
    </row>
    <row r="7" spans="1:10" x14ac:dyDescent="0.25">
      <c r="A7" s="6"/>
      <c r="B7" s="6"/>
      <c r="C7" s="6"/>
      <c r="D7" s="6"/>
      <c r="E7" s="36" t="s">
        <v>15</v>
      </c>
      <c r="F7" s="36"/>
      <c r="G7" s="36"/>
      <c r="H7" s="36"/>
      <c r="I7" s="36"/>
      <c r="J7" s="36"/>
    </row>
    <row r="8" spans="1:10" ht="15" x14ac:dyDescent="0.25">
      <c r="A8" s="35"/>
      <c r="B8" s="35"/>
      <c r="C8" s="6"/>
      <c r="D8" s="6"/>
      <c r="E8" s="36"/>
      <c r="F8" s="36"/>
      <c r="G8" s="36"/>
      <c r="H8" s="36"/>
      <c r="I8" s="36"/>
      <c r="J8" s="36"/>
    </row>
    <row r="9" spans="1:10" x14ac:dyDescent="0.25">
      <c r="A9" s="6"/>
      <c r="B9" s="6"/>
      <c r="C9" s="6"/>
      <c r="D9" s="6"/>
      <c r="E9" s="36"/>
      <c r="F9" s="36"/>
      <c r="G9" s="36"/>
      <c r="H9" s="36"/>
      <c r="I9" s="36"/>
      <c r="J9" s="36"/>
    </row>
    <row r="10" spans="1:10" x14ac:dyDescent="0.25">
      <c r="A10" s="37" t="s">
        <v>16</v>
      </c>
      <c r="B10" s="37"/>
      <c r="C10" s="6"/>
      <c r="D10" s="6"/>
      <c r="E10" s="36"/>
      <c r="F10" s="36"/>
      <c r="G10" s="36"/>
      <c r="H10" s="36"/>
      <c r="I10" s="36"/>
      <c r="J10" s="36"/>
    </row>
    <row r="11" spans="1:10" x14ac:dyDescent="0.25">
      <c r="A11" s="37"/>
      <c r="B11" s="37"/>
      <c r="C11" s="6"/>
      <c r="D11" s="6"/>
      <c r="E11" s="6"/>
      <c r="F11" s="6"/>
      <c r="G11" s="6"/>
      <c r="H11" s="6"/>
      <c r="I11" s="6"/>
      <c r="J11" s="6"/>
    </row>
    <row r="12" spans="1:10" x14ac:dyDescent="0.25">
      <c r="A12" s="6"/>
      <c r="B12" s="6"/>
      <c r="C12" s="6"/>
      <c r="D12" s="6"/>
      <c r="E12" s="6"/>
      <c r="F12" s="6"/>
      <c r="G12" s="6"/>
      <c r="H12" s="6"/>
      <c r="I12" s="6"/>
      <c r="J12" s="6"/>
    </row>
    <row r="13" spans="1:10" ht="17.399999999999999" x14ac:dyDescent="0.25">
      <c r="A13" s="6"/>
      <c r="B13" s="6"/>
      <c r="C13" s="33" t="s">
        <v>17</v>
      </c>
      <c r="D13" s="33"/>
      <c r="E13" s="33"/>
      <c r="F13" s="6"/>
      <c r="G13" s="6"/>
      <c r="H13" s="6"/>
      <c r="I13" s="6"/>
      <c r="J13" s="6"/>
    </row>
    <row r="14" spans="1:10" ht="17.399999999999999" x14ac:dyDescent="0.3">
      <c r="A14" s="22" t="s">
        <v>27</v>
      </c>
      <c r="B14" s="6"/>
      <c r="C14" s="6"/>
      <c r="D14" s="6"/>
      <c r="E14" s="6"/>
      <c r="F14" s="6"/>
      <c r="G14" s="6"/>
      <c r="H14" s="6"/>
      <c r="I14" s="6"/>
      <c r="J14" s="6"/>
    </row>
    <row r="15" spans="1:10" ht="17.399999999999999" x14ac:dyDescent="0.3">
      <c r="A15" s="22"/>
      <c r="B15" s="6"/>
      <c r="C15" s="6"/>
      <c r="D15" s="6"/>
      <c r="E15" s="6"/>
      <c r="F15" s="6"/>
      <c r="G15" s="6"/>
      <c r="H15" s="6"/>
      <c r="I15" s="6"/>
      <c r="J15" s="6"/>
    </row>
    <row r="16" spans="1:10" ht="15.6" x14ac:dyDescent="0.25">
      <c r="A16" s="7" t="s">
        <v>18</v>
      </c>
      <c r="B16" s="6"/>
      <c r="C16" s="6"/>
      <c r="D16" s="6"/>
      <c r="E16" s="6"/>
      <c r="F16" s="6"/>
      <c r="G16" s="6"/>
      <c r="H16" s="6"/>
      <c r="I16" s="6"/>
      <c r="J16" s="6"/>
    </row>
    <row r="17" spans="1:10" x14ac:dyDescent="0.25">
      <c r="A17" s="6"/>
      <c r="B17" s="6"/>
      <c r="C17" s="6"/>
      <c r="D17" s="6"/>
      <c r="E17" s="6"/>
      <c r="F17" s="6"/>
      <c r="G17" s="6"/>
      <c r="H17" s="6"/>
      <c r="I17" s="6"/>
      <c r="J17" s="6"/>
    </row>
    <row r="18" spans="1:10" ht="15.6" x14ac:dyDescent="0.25">
      <c r="A18" s="7" t="s">
        <v>19</v>
      </c>
      <c r="B18" s="6"/>
      <c r="C18" s="6"/>
      <c r="D18" s="6"/>
      <c r="E18" s="6"/>
      <c r="F18" s="6"/>
      <c r="G18" s="6"/>
      <c r="H18" s="6"/>
      <c r="I18" s="6"/>
      <c r="J18" s="6"/>
    </row>
    <row r="19" spans="1:10" x14ac:dyDescent="0.25">
      <c r="A19" s="12"/>
      <c r="B19" s="12"/>
      <c r="C19" s="12"/>
      <c r="D19" s="12"/>
      <c r="E19" s="12"/>
      <c r="F19" s="12"/>
      <c r="G19" s="12"/>
      <c r="H19" s="12"/>
      <c r="I19" s="12"/>
      <c r="J19" s="12"/>
    </row>
    <row r="20" spans="1:10" ht="63" customHeight="1" x14ac:dyDescent="0.25">
      <c r="A20" s="24" t="s">
        <v>23</v>
      </c>
      <c r="B20" s="24"/>
      <c r="C20" s="24"/>
      <c r="D20" s="24"/>
      <c r="E20" s="24"/>
      <c r="F20" s="24"/>
      <c r="G20" s="24"/>
      <c r="H20" s="24"/>
      <c r="I20" s="24"/>
      <c r="J20" s="24"/>
    </row>
    <row r="21" spans="1:10" ht="15" x14ac:dyDescent="0.25">
      <c r="A21" s="20"/>
      <c r="B21" s="20"/>
      <c r="C21" s="20"/>
      <c r="D21" s="20"/>
      <c r="E21" s="20"/>
      <c r="F21" s="20"/>
      <c r="G21" s="20"/>
      <c r="H21" s="20"/>
      <c r="I21" s="20"/>
      <c r="J21" s="20"/>
    </row>
    <row r="22" spans="1:10" ht="15.6" x14ac:dyDescent="0.25">
      <c r="A22" s="25" t="s">
        <v>24</v>
      </c>
      <c r="B22" s="25"/>
      <c r="C22" s="25"/>
      <c r="D22" s="12"/>
      <c r="E22" s="11"/>
      <c r="F22" s="11"/>
      <c r="G22" s="11"/>
      <c r="H22" s="12"/>
      <c r="I22" s="13"/>
      <c r="J22" s="13"/>
    </row>
    <row r="23" spans="1:10" x14ac:dyDescent="0.25">
      <c r="A23" s="12"/>
      <c r="B23" s="12"/>
      <c r="C23" s="12"/>
      <c r="D23" s="12"/>
      <c r="E23" s="11"/>
      <c r="F23" s="11"/>
      <c r="G23" s="11"/>
      <c r="H23" s="12"/>
      <c r="I23" s="13"/>
      <c r="J23" s="13"/>
    </row>
    <row r="24" spans="1:10" ht="51" x14ac:dyDescent="0.25">
      <c r="A24" s="14" t="s">
        <v>25</v>
      </c>
      <c r="B24" s="9" t="s">
        <v>0</v>
      </c>
      <c r="C24" s="9" t="s">
        <v>1</v>
      </c>
      <c r="D24" s="9" t="s">
        <v>2</v>
      </c>
      <c r="E24" s="8" t="s">
        <v>3</v>
      </c>
      <c r="F24" s="3" t="s">
        <v>4</v>
      </c>
      <c r="G24" s="8" t="s">
        <v>5</v>
      </c>
      <c r="H24" s="9" t="s">
        <v>6</v>
      </c>
      <c r="I24" s="8" t="s">
        <v>7</v>
      </c>
      <c r="J24" s="8" t="s">
        <v>8</v>
      </c>
    </row>
    <row r="25" spans="1:10" x14ac:dyDescent="0.25">
      <c r="A25" s="15" t="s">
        <v>10</v>
      </c>
      <c r="B25" s="15" t="s">
        <v>11</v>
      </c>
      <c r="C25" s="16" t="s">
        <v>12</v>
      </c>
      <c r="D25" s="15" t="s">
        <v>9</v>
      </c>
      <c r="E25" s="10">
        <v>200</v>
      </c>
      <c r="F25" s="4"/>
      <c r="G25" s="10">
        <f>E25*F25</f>
        <v>0</v>
      </c>
      <c r="H25" s="10">
        <v>8</v>
      </c>
      <c r="I25" s="10">
        <f>G25*H25/100</f>
        <v>0</v>
      </c>
      <c r="J25" s="10">
        <f>I25+G25</f>
        <v>0</v>
      </c>
    </row>
    <row r="26" spans="1:10" x14ac:dyDescent="0.25">
      <c r="A26" s="18"/>
      <c r="B26" s="18"/>
      <c r="C26" s="21"/>
      <c r="D26" s="18"/>
      <c r="E26" s="11"/>
      <c r="F26" s="5"/>
      <c r="G26" s="11"/>
      <c r="H26" s="11"/>
      <c r="I26" s="11"/>
      <c r="J26" s="11"/>
    </row>
    <row r="27" spans="1:10" x14ac:dyDescent="0.25">
      <c r="A27" s="12"/>
      <c r="B27" s="12"/>
      <c r="C27" s="12"/>
      <c r="D27" s="12"/>
      <c r="E27" s="11"/>
      <c r="F27" s="5"/>
      <c r="G27" s="11"/>
      <c r="H27" s="12"/>
      <c r="I27" s="13"/>
      <c r="J27" s="13"/>
    </row>
    <row r="28" spans="1:10" x14ac:dyDescent="0.25">
      <c r="A28" s="17"/>
      <c r="B28" s="18"/>
      <c r="C28" s="19"/>
      <c r="D28" s="18"/>
      <c r="E28" s="11"/>
      <c r="F28" s="5"/>
      <c r="G28" s="11"/>
      <c r="H28" s="11"/>
      <c r="I28" s="11"/>
      <c r="J28" s="11"/>
    </row>
    <row r="29" spans="1:10" x14ac:dyDescent="0.25">
      <c r="A29" s="26" t="s">
        <v>13</v>
      </c>
      <c r="B29" s="26"/>
      <c r="C29" s="26"/>
      <c r="D29" s="27">
        <f>G25</f>
        <v>0</v>
      </c>
      <c r="E29" s="27"/>
      <c r="F29" s="27"/>
      <c r="G29" s="27"/>
      <c r="H29" s="27"/>
      <c r="I29" s="27"/>
      <c r="J29" s="27"/>
    </row>
    <row r="30" spans="1:10" x14ac:dyDescent="0.25">
      <c r="A30" s="26" t="s">
        <v>14</v>
      </c>
      <c r="B30" s="26"/>
      <c r="C30" s="26"/>
      <c r="D30" s="28">
        <f>J25</f>
        <v>0</v>
      </c>
      <c r="E30" s="29"/>
      <c r="F30" s="29"/>
      <c r="G30" s="29"/>
      <c r="H30" s="29"/>
      <c r="I30" s="29"/>
      <c r="J30" s="30"/>
    </row>
    <row r="31" spans="1:10" x14ac:dyDescent="0.25">
      <c r="A31" s="26" t="s">
        <v>7</v>
      </c>
      <c r="B31" s="26"/>
      <c r="C31" s="26"/>
      <c r="D31" s="27">
        <f>I25</f>
        <v>0</v>
      </c>
      <c r="E31" s="27"/>
      <c r="F31" s="27"/>
      <c r="G31" s="27"/>
      <c r="H31" s="27"/>
      <c r="I31" s="27"/>
      <c r="J31" s="27"/>
    </row>
    <row r="32" spans="1:10" x14ac:dyDescent="0.25">
      <c r="A32" s="31" t="s">
        <v>20</v>
      </c>
      <c r="B32" s="31"/>
      <c r="C32" s="31"/>
      <c r="D32" s="31"/>
      <c r="E32" s="31"/>
      <c r="F32" s="31"/>
      <c r="G32" s="31"/>
      <c r="H32" s="31"/>
      <c r="I32" s="31"/>
      <c r="J32" s="31"/>
    </row>
    <row r="33" spans="1:10" x14ac:dyDescent="0.25">
      <c r="A33" s="1"/>
      <c r="B33" s="1"/>
      <c r="C33" s="1"/>
      <c r="D33" s="2"/>
      <c r="E33" s="2"/>
      <c r="F33" s="2"/>
      <c r="G33" s="2"/>
      <c r="H33" s="2"/>
      <c r="I33" s="2"/>
      <c r="J33" s="2"/>
    </row>
    <row r="34" spans="1:10" x14ac:dyDescent="0.25">
      <c r="A34" s="1"/>
      <c r="B34" s="1"/>
      <c r="C34" s="1"/>
      <c r="D34" s="2"/>
      <c r="E34" s="2"/>
      <c r="F34" s="2"/>
      <c r="G34" s="32" t="s">
        <v>21</v>
      </c>
      <c r="H34" s="32"/>
      <c r="I34" s="2"/>
      <c r="J34" s="2"/>
    </row>
    <row r="35" spans="1:10" x14ac:dyDescent="0.25">
      <c r="A35" s="23" t="s">
        <v>26</v>
      </c>
      <c r="B35" s="23"/>
      <c r="C35" s="23"/>
      <c r="D35" s="23"/>
      <c r="E35" s="23"/>
      <c r="F35" s="23"/>
      <c r="G35" s="23"/>
      <c r="H35" s="23"/>
      <c r="I35" s="23"/>
      <c r="J35" s="23"/>
    </row>
  </sheetData>
  <sheetProtection algorithmName="SHA-512" hashValue="1lUGZnrbqm5ddKdEL6uXQqnYB6pIniFEahjSt2ytGm+JjKTGQBzg+PqEnXgpKzT7SDUq5shbGEvg9Gt8+HZ7cQ==" saltValue="t09EXcbxkjDF+TFHy5WrBA==" spinCount="100000" sheet="1" objects="1" scenarios="1"/>
  <protectedRanges>
    <protectedRange sqref="F25:F26 D32:J32" name="Rozstęp1"/>
  </protectedRanges>
  <mergeCells count="19">
    <mergeCell ref="C13:E13"/>
    <mergeCell ref="F1:J1"/>
    <mergeCell ref="A3:B3"/>
    <mergeCell ref="A5:B5"/>
    <mergeCell ref="E7:J10"/>
    <mergeCell ref="A8:B8"/>
    <mergeCell ref="A10:B11"/>
    <mergeCell ref="A35:J35"/>
    <mergeCell ref="A20:J20"/>
    <mergeCell ref="A22:C22"/>
    <mergeCell ref="A29:C29"/>
    <mergeCell ref="D29:J29"/>
    <mergeCell ref="A30:C30"/>
    <mergeCell ref="D30:J30"/>
    <mergeCell ref="A31:C31"/>
    <mergeCell ref="D31:J31"/>
    <mergeCell ref="A32:C32"/>
    <mergeCell ref="D32:J32"/>
    <mergeCell ref="G34:H3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Robert Michałowski (Nadl. Miechów)</cp:lastModifiedBy>
  <cp:lastPrinted>2022-01-13T15:16:57Z</cp:lastPrinted>
  <dcterms:created xsi:type="dcterms:W3CDTF">2022-01-13T13:01:20Z</dcterms:created>
  <dcterms:modified xsi:type="dcterms:W3CDTF">2023-02-01T14:13:03Z</dcterms:modified>
</cp:coreProperties>
</file>