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6E03374D-9573-46B6-9073-E14FD3C62A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<sst xmlns="http://schemas.openxmlformats.org/spreadsheetml/2006/main" count="94" uniqueCount="57">
  <si>
    <t>L.p.</t>
  </si>
  <si>
    <t xml:space="preserve">Przedmiot zamówienia </t>
  </si>
  <si>
    <t xml:space="preserve">Przedmiot zamówienia – oferowany – podać nazwę asortymentu, opis oraz sposób konfekcjonowania (np. pojemność) </t>
  </si>
  <si>
    <t>Nr katalogowy</t>
  </si>
  <si>
    <t>Oferowana jednostka miary</t>
  </si>
  <si>
    <t>VAT (%)</t>
  </si>
  <si>
    <t xml:space="preserve">Krew utajona w kale </t>
  </si>
  <si>
    <t>Kontrola dodatnia na krew utajoną</t>
  </si>
  <si>
    <t>Kontrola ujemna na krew utajoną</t>
  </si>
  <si>
    <t>Testy kasetowe 11 parametrowe do wykrywania narkoty­ków AMP-1000, BAR-300, BUP-10, BZD-300, COC-300 MDM-500, MET -1000, MOR-300, MTD-300, TCA-1000, THC-50</t>
  </si>
  <si>
    <t>Testy paskowe do wykrywania amfetaminy</t>
  </si>
  <si>
    <t>Testy paskowe do wykrywania metadonu</t>
  </si>
  <si>
    <t>Testy paskowe do wykrywania metamfetaminy</t>
  </si>
  <si>
    <t>Testy paskowe do wykrywania kannaboidów</t>
  </si>
  <si>
    <t>Testy paskowe do wykrywania benzodiazepiny</t>
  </si>
  <si>
    <t>Testy paskowe do wykrywania narkotyków– 10 parametrowe AMP-100-300, BAR-300, BZD-300, COC-300 MDMA-500, MET 100-300, MOR-300, MTD-300, TCA-1000, THC-50.</t>
  </si>
  <si>
    <t>Testy do wykrywania zafałszowanego moczu</t>
  </si>
  <si>
    <t>MDPV-500</t>
  </si>
  <si>
    <t>Adenovirus</t>
  </si>
  <si>
    <t>Campylobacter</t>
  </si>
  <si>
    <t>Legionella Ag</t>
  </si>
  <si>
    <t xml:space="preserve">Mycoplasma </t>
  </si>
  <si>
    <t>Norovirus Genotyp I+II</t>
  </si>
  <si>
    <t>Rotavirus</t>
  </si>
  <si>
    <t>RSV</t>
  </si>
  <si>
    <t>Streptococcus A</t>
  </si>
  <si>
    <t>Streptococcus Ag</t>
  </si>
  <si>
    <t>Norovirus Genotyp I</t>
  </si>
  <si>
    <t>Norovirus Genotyp II</t>
  </si>
  <si>
    <t>Razem</t>
  </si>
  <si>
    <t xml:space="preserve">Ilość jednostek w opakowaniu </t>
  </si>
  <si>
    <t>Kontrola zewnątrz-laboratoryjna  - badanie jakościowe. Materiał do badania – wymagane są minimum dwie próbki  kału zawierające hemoglobinę ludzką, 4 razy do roku</t>
  </si>
  <si>
    <r>
      <t xml:space="preserve">Kontrola zewnątrz-laboratoryjna  - badanie jakościowe narkotyków w moczu. </t>
    </r>
    <r>
      <rPr>
        <b/>
        <sz val="9"/>
        <color theme="1"/>
        <rFont val="Tahoma"/>
        <family val="2"/>
        <charset val="238"/>
      </rPr>
      <t>Materiał do badania</t>
    </r>
    <r>
      <rPr>
        <sz val="9"/>
        <color theme="1"/>
        <rFont val="Tahoma"/>
        <family val="2"/>
        <charset val="238"/>
      </rPr>
      <t xml:space="preserve"> – wymagane są minimum dwie próbki  moczu ludzkiego zawierające amfetaminę, benzodiazepinę, kokainę (i jej metabolity), trójcykliczne antydepresanty, metadon, opiaty MDMA i MDA morfinę, barbiturany. Wymagana 3 razy do roku</t>
    </r>
  </si>
  <si>
    <t>Dzierżawa czytnika - 36 m-cy</t>
  </si>
  <si>
    <t>Cena jed. Brutto  w zł</t>
  </si>
  <si>
    <t>Wartość netto w zł</t>
  </si>
  <si>
    <t>Wartość brutto w zł</t>
  </si>
  <si>
    <t>ilość wymagana przez zamawiającego - szt/ ml</t>
  </si>
  <si>
    <r>
      <t>4.</t>
    </r>
    <r>
      <rPr>
        <sz val="7"/>
        <color theme="1"/>
        <rFont val="Times New Roman"/>
        <family val="1"/>
        <charset val="238"/>
      </rPr>
      <t xml:space="preserve">     </t>
    </r>
    <r>
      <rPr>
        <sz val="10"/>
        <color theme="1"/>
        <rFont val="Tahoma"/>
        <family val="2"/>
        <charset val="238"/>
      </rPr>
      <t xml:space="preserve">W przypadku zaniżenia ilości lub nie wskazania zamawiającemu asortymentu potrzebnego do prawidłowego funkcjonowania przedmiotu zamówienia, biorąc pod uwagę ilość i zakres badań wskazanych w Opisie przedmiotu zamówienia oraz termin ważności odczynników i innych materiałów dostarczanych przez Wykonawcę (nie ujętego w powyższej tabeli), to w trakcie jego eksploatacji sam poniesie koszty ich wymiany oraz dostarczenia. </t>
    </r>
  </si>
  <si>
    <t>Uwagi dotyczące formularza cenowego</t>
  </si>
  <si>
    <r>
      <t>1.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Jeśli ilość przewidywanego asortymentu jest w opakowaniach zbiorczych, to należy podać , zawartość opakowania np. opakowanie zawiera 10 szt. Pasków i dokonać odpowiedniego przeliczenia.</t>
    </r>
  </si>
  <si>
    <r>
      <t>3.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Jeśli Wykonawca nie wycenił asortymentu niezbędnego do realizacji niniejszego przetargu, to gwarantuje, że dostarczy go bezpłatnie zgodnie z potrzebami Zamawiającego.</t>
    </r>
  </si>
  <si>
    <t>2. Jeśli Wykonawca przewiduje inny asortyment nie wyszczególniony wFormularzu cenowym, należy go szczegółowo opisać</t>
  </si>
  <si>
    <t xml:space="preserve">Kontrole pozytywne dla poniższych parametrów </t>
  </si>
  <si>
    <t>Kontrola negatywna do narkotyków 40 ml</t>
  </si>
  <si>
    <t xml:space="preserve">Kontrola dodatnia do narkotyków 2 razy cut off 40 ml </t>
  </si>
  <si>
    <t>j.m.</t>
  </si>
  <si>
    <t>szt.</t>
  </si>
  <si>
    <t>ml</t>
  </si>
  <si>
    <t>m-ce</t>
  </si>
  <si>
    <r>
      <t>Multi 12AO</t>
    </r>
    <r>
      <rPr>
        <sz val="9"/>
        <rFont val="Tahoma"/>
        <family val="2"/>
        <charset val="238"/>
      </rPr>
      <t>:AMP-1000, BUP-10, BZD-300, CAT-100, FYL-10, MDMA-500, MEP-100, MET-1000, MOR-300, MTD-300, SPC-50, THC-50</t>
    </r>
  </si>
  <si>
    <t>Kontrola negatywna  dla wszystkich parametrów poz. 20-28</t>
  </si>
  <si>
    <t>Spice/K2</t>
  </si>
  <si>
    <t>Dwuparametrowy test: ABP-10, MEP-100</t>
  </si>
  <si>
    <t>UWAGA! Dokument należy podpisać kwalifikowanym podpisem elektronicznym lub podpisem zaufanym lub podpisem osobistym.</t>
  </si>
  <si>
    <t>Cena jed. Netto w zł.</t>
  </si>
  <si>
    <t>Formularz cenowy zał.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</si>
</sst>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" fontId="2" fillId="2" borderId="1" xfId="0" applyNumberFormat="1" applyFont="1" applyFill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justify" vertical="center" wrapText="1"/>
    </xf>
    <xf numFmtId="4" fontId="1" fillId="2" borderId="1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4" fontId="2" fillId="2" borderId="1" xfId="0" applyNumberFormat="1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2" fillId="2" borderId="1" xfId="0" applyNumberFormat="1" applyFont="1" applyFill="1" applyBorder="1" applyAlignment="1">
      <alignment horizontal="center" vertical="center" textRotation="90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justify" vertical="center" wrapText="1"/>
    </xf>
    <xf numFmtId="0" fontId="2" fillId="0" borderId="0" xfId="0" applyFont="1"/>
    <xf numFmtId="0" fontId="5" fillId="0" borderId="0" xfId="0" applyFont="1"/>
    <xf numFmtId="4" fontId="6" fillId="0" borderId="1" xfId="0" applyNumberFormat="1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0" fillId="0" borderId="0" xfId="0"/>
    <xf numFmtId="0" fontId="8" fillId="3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zoomScaleSheetLayoutView="100" workbookViewId="0">
      <selection activeCell="B2" sqref="B2"/>
    </sheetView>
  </sheetViews>
  <sheetFormatPr defaultRowHeight="15" x14ac:dyDescent="0.25"/>
  <cols>
    <col min="1" max="1" width="5.140625" customWidth="1"/>
    <col min="2" max="2" width="41.7109375" customWidth="1"/>
    <col min="3" max="4" width="5.28515625" style="8" customWidth="1"/>
    <col min="5" max="5" width="16.28515625" style="4" customWidth="1"/>
    <col min="6" max="6" width="9.85546875" style="4" bestFit="1" customWidth="1"/>
    <col min="7" max="8" width="7.85546875" style="4" customWidth="1"/>
    <col min="9" max="9" width="5.28515625" style="4" customWidth="1"/>
    <col min="10" max="10" width="3.5703125" style="13" customWidth="1"/>
    <col min="11" max="11" width="7.140625" style="4" customWidth="1"/>
    <col min="12" max="12" width="11.140625" style="4" customWidth="1"/>
    <col min="13" max="13" width="9.7109375" style="4" customWidth="1"/>
  </cols>
  <sheetData>
    <row r="1" spans="1:13" x14ac:dyDescent="0.25">
      <c r="B1" s="21" t="s">
        <v>56</v>
      </c>
    </row>
    <row r="2" spans="1:13" ht="139.35" customHeight="1" x14ac:dyDescent="0.25">
      <c r="A2" s="1" t="s">
        <v>0</v>
      </c>
      <c r="B2" s="1" t="s">
        <v>1</v>
      </c>
      <c r="C2" s="9" t="s">
        <v>37</v>
      </c>
      <c r="D2" s="9" t="s">
        <v>46</v>
      </c>
      <c r="E2" s="5" t="s">
        <v>2</v>
      </c>
      <c r="F2" s="5" t="s">
        <v>3</v>
      </c>
      <c r="G2" s="5" t="s">
        <v>4</v>
      </c>
      <c r="H2" s="5" t="s">
        <v>30</v>
      </c>
      <c r="I2" s="5" t="s">
        <v>55</v>
      </c>
      <c r="J2" s="14" t="s">
        <v>5</v>
      </c>
      <c r="K2" s="5" t="s">
        <v>34</v>
      </c>
      <c r="L2" s="5" t="s">
        <v>35</v>
      </c>
      <c r="M2" s="5" t="s">
        <v>36</v>
      </c>
    </row>
    <row r="3" spans="1:13" x14ac:dyDescent="0.25">
      <c r="A3" s="10">
        <v>1</v>
      </c>
      <c r="B3" s="2" t="s">
        <v>6</v>
      </c>
      <c r="C3" s="10">
        <v>2200</v>
      </c>
      <c r="D3" s="10" t="s">
        <v>47</v>
      </c>
      <c r="E3" s="7"/>
      <c r="F3" s="7"/>
      <c r="G3" s="7"/>
      <c r="H3" s="7"/>
      <c r="I3" s="7"/>
      <c r="J3" s="15"/>
      <c r="K3" s="7"/>
      <c r="L3" s="7"/>
      <c r="M3" s="7"/>
    </row>
    <row r="4" spans="1:13" x14ac:dyDescent="0.25">
      <c r="A4" s="24">
        <v>2</v>
      </c>
      <c r="B4" s="7" t="s">
        <v>7</v>
      </c>
      <c r="C4" s="10">
        <v>16</v>
      </c>
      <c r="D4" s="10" t="s">
        <v>47</v>
      </c>
      <c r="E4" s="7"/>
      <c r="F4" s="7"/>
      <c r="G4" s="7"/>
      <c r="H4" s="7"/>
      <c r="I4" s="7"/>
      <c r="J4" s="15"/>
      <c r="K4" s="7"/>
      <c r="L4" s="7"/>
      <c r="M4" s="7"/>
    </row>
    <row r="5" spans="1:13" x14ac:dyDescent="0.25">
      <c r="A5" s="24">
        <v>3</v>
      </c>
      <c r="B5" s="7" t="s">
        <v>8</v>
      </c>
      <c r="C5" s="10">
        <v>16</v>
      </c>
      <c r="D5" s="10" t="s">
        <v>47</v>
      </c>
      <c r="E5" s="7"/>
      <c r="F5" s="7"/>
      <c r="G5" s="7"/>
      <c r="H5" s="7"/>
      <c r="I5" s="7"/>
      <c r="J5" s="15"/>
      <c r="K5" s="7"/>
      <c r="L5" s="7"/>
      <c r="M5" s="7"/>
    </row>
    <row r="6" spans="1:13" ht="45" x14ac:dyDescent="0.25">
      <c r="A6" s="10">
        <f t="shared" ref="A6:A39" si="0">A5+1</f>
        <v>4</v>
      </c>
      <c r="B6" s="2" t="s">
        <v>31</v>
      </c>
      <c r="C6" s="10">
        <v>12</v>
      </c>
      <c r="D6" s="10" t="s">
        <v>47</v>
      </c>
      <c r="E6" s="7"/>
      <c r="F6" s="7"/>
      <c r="G6" s="7"/>
      <c r="H6" s="7"/>
      <c r="I6" s="7"/>
      <c r="J6" s="15"/>
      <c r="K6" s="7"/>
      <c r="L6" s="7"/>
      <c r="M6" s="7"/>
    </row>
    <row r="7" spans="1:13" ht="45" x14ac:dyDescent="0.25">
      <c r="A7" s="10">
        <f t="shared" si="0"/>
        <v>5</v>
      </c>
      <c r="B7" s="22" t="s">
        <v>9</v>
      </c>
      <c r="C7" s="10">
        <v>1800</v>
      </c>
      <c r="D7" s="10" t="s">
        <v>47</v>
      </c>
      <c r="E7" s="7"/>
      <c r="F7" s="7"/>
      <c r="G7" s="7"/>
      <c r="H7" s="7"/>
      <c r="I7" s="7"/>
      <c r="J7" s="15"/>
      <c r="K7" s="7"/>
      <c r="L7" s="7"/>
      <c r="M7" s="7"/>
    </row>
    <row r="8" spans="1:13" x14ac:dyDescent="0.25">
      <c r="A8" s="10">
        <f t="shared" si="0"/>
        <v>6</v>
      </c>
      <c r="B8" s="2" t="s">
        <v>10</v>
      </c>
      <c r="C8" s="10">
        <v>200</v>
      </c>
      <c r="D8" s="10" t="s">
        <v>47</v>
      </c>
      <c r="E8" s="7"/>
      <c r="F8" s="7"/>
      <c r="G8" s="7"/>
      <c r="H8" s="7"/>
      <c r="I8" s="7"/>
      <c r="J8" s="15"/>
      <c r="K8" s="7"/>
      <c r="L8" s="7"/>
      <c r="M8" s="7"/>
    </row>
    <row r="9" spans="1:13" x14ac:dyDescent="0.25">
      <c r="A9" s="10">
        <f t="shared" si="0"/>
        <v>7</v>
      </c>
      <c r="B9" s="2" t="s">
        <v>11</v>
      </c>
      <c r="C9" s="10">
        <v>200</v>
      </c>
      <c r="D9" s="10" t="s">
        <v>47</v>
      </c>
      <c r="E9" s="7"/>
      <c r="F9" s="7"/>
      <c r="G9" s="7"/>
      <c r="H9" s="7"/>
      <c r="I9" s="7"/>
      <c r="J9" s="15"/>
      <c r="K9" s="7"/>
      <c r="L9" s="7"/>
      <c r="M9" s="7"/>
    </row>
    <row r="10" spans="1:13" x14ac:dyDescent="0.25">
      <c r="A10" s="10">
        <f t="shared" si="0"/>
        <v>8</v>
      </c>
      <c r="B10" s="2" t="s">
        <v>12</v>
      </c>
      <c r="C10" s="10">
        <v>200</v>
      </c>
      <c r="D10" s="10" t="s">
        <v>47</v>
      </c>
      <c r="E10" s="7"/>
      <c r="F10" s="7"/>
      <c r="G10" s="7"/>
      <c r="H10" s="7"/>
      <c r="I10" s="7"/>
      <c r="J10" s="15"/>
      <c r="K10" s="7"/>
      <c r="L10" s="7"/>
      <c r="M10" s="7"/>
    </row>
    <row r="11" spans="1:13" x14ac:dyDescent="0.25">
      <c r="A11" s="10">
        <f t="shared" si="0"/>
        <v>9</v>
      </c>
      <c r="B11" s="2" t="s">
        <v>13</v>
      </c>
      <c r="C11" s="10">
        <v>100</v>
      </c>
      <c r="D11" s="10" t="s">
        <v>47</v>
      </c>
      <c r="E11" s="7"/>
      <c r="F11" s="7"/>
      <c r="G11" s="7"/>
      <c r="H11" s="7"/>
      <c r="I11" s="7"/>
      <c r="J11" s="15"/>
      <c r="K11" s="7"/>
      <c r="L11" s="7"/>
      <c r="M11" s="7"/>
    </row>
    <row r="12" spans="1:13" x14ac:dyDescent="0.25">
      <c r="A12" s="10">
        <f t="shared" si="0"/>
        <v>10</v>
      </c>
      <c r="B12" s="2" t="s">
        <v>14</v>
      </c>
      <c r="C12" s="10">
        <v>120</v>
      </c>
      <c r="D12" s="10" t="s">
        <v>47</v>
      </c>
      <c r="E12" s="7"/>
      <c r="F12" s="7"/>
      <c r="G12" s="7"/>
      <c r="H12" s="7"/>
      <c r="I12" s="7"/>
      <c r="J12" s="15"/>
      <c r="K12" s="7"/>
      <c r="L12" s="7"/>
      <c r="M12" s="7"/>
    </row>
    <row r="13" spans="1:13" ht="45" x14ac:dyDescent="0.25">
      <c r="A13" s="10">
        <f t="shared" si="0"/>
        <v>11</v>
      </c>
      <c r="B13" s="22" t="s">
        <v>15</v>
      </c>
      <c r="C13" s="10">
        <v>3000</v>
      </c>
      <c r="D13" s="10" t="s">
        <v>47</v>
      </c>
      <c r="E13" s="7"/>
      <c r="F13" s="7"/>
      <c r="G13" s="7"/>
      <c r="H13" s="7"/>
      <c r="I13" s="7"/>
      <c r="J13" s="15"/>
      <c r="K13" s="7"/>
      <c r="L13" s="7"/>
      <c r="M13" s="7"/>
    </row>
    <row r="14" spans="1:13" x14ac:dyDescent="0.25">
      <c r="A14" s="10">
        <f t="shared" si="0"/>
        <v>12</v>
      </c>
      <c r="B14" s="2" t="s">
        <v>16</v>
      </c>
      <c r="C14" s="10">
        <v>1000</v>
      </c>
      <c r="D14" s="10" t="s">
        <v>47</v>
      </c>
      <c r="E14" s="7"/>
      <c r="F14" s="7"/>
      <c r="G14" s="7"/>
      <c r="H14" s="7"/>
      <c r="I14" s="7"/>
      <c r="J14" s="15"/>
      <c r="K14" s="7"/>
      <c r="L14" s="7"/>
      <c r="M14" s="7"/>
    </row>
    <row r="15" spans="1:13" x14ac:dyDescent="0.25">
      <c r="A15" s="10">
        <f t="shared" si="0"/>
        <v>13</v>
      </c>
      <c r="B15" s="23" t="s">
        <v>52</v>
      </c>
      <c r="C15" s="10">
        <v>90</v>
      </c>
      <c r="D15" s="10" t="s">
        <v>47</v>
      </c>
      <c r="E15" s="7"/>
      <c r="F15" s="7"/>
      <c r="G15" s="7"/>
      <c r="H15" s="7"/>
      <c r="I15" s="7"/>
      <c r="J15" s="15"/>
      <c r="K15" s="7"/>
      <c r="L15" s="7"/>
      <c r="M15" s="7"/>
    </row>
    <row r="16" spans="1:13" x14ac:dyDescent="0.25">
      <c r="A16" s="10">
        <f t="shared" si="0"/>
        <v>14</v>
      </c>
      <c r="B16" s="23" t="s">
        <v>17</v>
      </c>
      <c r="C16" s="10">
        <v>90</v>
      </c>
      <c r="D16" s="10" t="s">
        <v>47</v>
      </c>
      <c r="E16" s="7"/>
      <c r="F16" s="7"/>
      <c r="G16" s="7"/>
      <c r="H16" s="7"/>
      <c r="I16" s="7"/>
      <c r="J16" s="15"/>
      <c r="K16" s="7"/>
      <c r="L16" s="7"/>
      <c r="M16" s="7"/>
    </row>
    <row r="17" spans="1:13" x14ac:dyDescent="0.25">
      <c r="A17" s="10">
        <f t="shared" si="0"/>
        <v>15</v>
      </c>
      <c r="B17" s="23" t="s">
        <v>53</v>
      </c>
      <c r="C17" s="10">
        <v>100</v>
      </c>
      <c r="D17" s="10" t="s">
        <v>47</v>
      </c>
      <c r="E17" s="7"/>
      <c r="F17" s="7"/>
      <c r="G17" s="7"/>
      <c r="H17" s="7"/>
      <c r="I17" s="7"/>
      <c r="J17" s="15"/>
      <c r="K17" s="7"/>
      <c r="L17" s="7"/>
      <c r="M17" s="7"/>
    </row>
    <row r="18" spans="1:13" ht="33.75" x14ac:dyDescent="0.25">
      <c r="A18" s="10">
        <f t="shared" si="0"/>
        <v>16</v>
      </c>
      <c r="B18" s="23" t="s">
        <v>50</v>
      </c>
      <c r="C18" s="11">
        <v>200</v>
      </c>
      <c r="D18" s="10" t="s">
        <v>47</v>
      </c>
      <c r="E18" s="7"/>
      <c r="F18" s="7"/>
      <c r="G18" s="7"/>
      <c r="H18" s="7"/>
      <c r="I18" s="7"/>
      <c r="J18" s="15"/>
      <c r="K18" s="7"/>
      <c r="L18" s="7"/>
      <c r="M18" s="7"/>
    </row>
    <row r="19" spans="1:13" x14ac:dyDescent="0.25">
      <c r="A19" s="10">
        <f t="shared" si="0"/>
        <v>17</v>
      </c>
      <c r="B19" s="7" t="s">
        <v>44</v>
      </c>
      <c r="C19" s="11">
        <v>40</v>
      </c>
      <c r="D19" s="11" t="s">
        <v>48</v>
      </c>
      <c r="E19" s="7"/>
      <c r="F19" s="7"/>
      <c r="G19" s="7"/>
      <c r="H19" s="7"/>
      <c r="I19" s="7"/>
      <c r="J19" s="15"/>
      <c r="K19" s="7"/>
      <c r="L19" s="7"/>
      <c r="M19" s="7"/>
    </row>
    <row r="20" spans="1:13" ht="22.5" x14ac:dyDescent="0.25">
      <c r="A20" s="10">
        <f t="shared" si="0"/>
        <v>18</v>
      </c>
      <c r="B20" s="7" t="s">
        <v>45</v>
      </c>
      <c r="C20" s="11">
        <v>40</v>
      </c>
      <c r="D20" s="11" t="s">
        <v>48</v>
      </c>
      <c r="E20" s="7"/>
      <c r="F20" s="7"/>
      <c r="G20" s="7"/>
      <c r="H20" s="7"/>
      <c r="I20" s="7"/>
      <c r="J20" s="15"/>
      <c r="K20" s="7"/>
      <c r="L20" s="7"/>
      <c r="M20" s="7"/>
    </row>
    <row r="21" spans="1:13" ht="90" x14ac:dyDescent="0.25">
      <c r="A21" s="10">
        <f t="shared" si="0"/>
        <v>19</v>
      </c>
      <c r="B21" s="2" t="s">
        <v>32</v>
      </c>
      <c r="C21" s="10">
        <v>9</v>
      </c>
      <c r="D21" s="10" t="s">
        <v>47</v>
      </c>
      <c r="E21" s="7"/>
      <c r="F21" s="7"/>
      <c r="G21" s="7"/>
      <c r="H21" s="7"/>
      <c r="I21" s="7"/>
      <c r="J21" s="15"/>
      <c r="K21" s="7"/>
      <c r="L21" s="7"/>
      <c r="M21" s="7"/>
    </row>
    <row r="22" spans="1:13" x14ac:dyDescent="0.25">
      <c r="A22" s="10">
        <f t="shared" si="0"/>
        <v>20</v>
      </c>
      <c r="B22" s="2" t="s">
        <v>18</v>
      </c>
      <c r="C22" s="10">
        <v>60</v>
      </c>
      <c r="D22" s="10" t="s">
        <v>47</v>
      </c>
      <c r="E22" s="7"/>
      <c r="F22" s="7"/>
      <c r="G22" s="7"/>
      <c r="H22" s="7"/>
      <c r="I22" s="7"/>
      <c r="J22" s="15"/>
      <c r="K22" s="7"/>
      <c r="L22" s="7"/>
      <c r="M22" s="7"/>
    </row>
    <row r="23" spans="1:13" x14ac:dyDescent="0.25">
      <c r="A23" s="10">
        <f t="shared" si="0"/>
        <v>21</v>
      </c>
      <c r="B23" s="2" t="s">
        <v>19</v>
      </c>
      <c r="C23" s="10">
        <v>20</v>
      </c>
      <c r="D23" s="10" t="s">
        <v>47</v>
      </c>
      <c r="E23" s="7"/>
      <c r="F23" s="7"/>
      <c r="G23" s="7"/>
      <c r="H23" s="7"/>
      <c r="I23" s="7"/>
      <c r="J23" s="15"/>
      <c r="K23" s="7"/>
      <c r="L23" s="7"/>
      <c r="M23" s="7"/>
    </row>
    <row r="24" spans="1:13" x14ac:dyDescent="0.25">
      <c r="A24" s="10">
        <f t="shared" si="0"/>
        <v>22</v>
      </c>
      <c r="B24" s="2" t="s">
        <v>20</v>
      </c>
      <c r="C24" s="10">
        <v>60</v>
      </c>
      <c r="D24" s="10" t="s">
        <v>47</v>
      </c>
      <c r="E24" s="7"/>
      <c r="F24" s="7"/>
      <c r="G24" s="7"/>
      <c r="H24" s="7"/>
      <c r="I24" s="7"/>
      <c r="J24" s="15"/>
      <c r="K24" s="7"/>
      <c r="L24" s="7"/>
      <c r="M24" s="7"/>
    </row>
    <row r="25" spans="1:13" x14ac:dyDescent="0.25">
      <c r="A25" s="10">
        <f t="shared" si="0"/>
        <v>23</v>
      </c>
      <c r="B25" s="2" t="s">
        <v>21</v>
      </c>
      <c r="C25" s="10">
        <v>120</v>
      </c>
      <c r="D25" s="10" t="s">
        <v>47</v>
      </c>
      <c r="E25" s="7"/>
      <c r="F25" s="7"/>
      <c r="G25" s="7"/>
      <c r="H25" s="7"/>
      <c r="I25" s="7"/>
      <c r="J25" s="15"/>
      <c r="K25" s="7"/>
      <c r="L25" s="7"/>
      <c r="M25" s="7"/>
    </row>
    <row r="26" spans="1:13" x14ac:dyDescent="0.25">
      <c r="A26" s="10">
        <f t="shared" si="0"/>
        <v>24</v>
      </c>
      <c r="B26" s="2" t="s">
        <v>22</v>
      </c>
      <c r="C26" s="10">
        <v>60</v>
      </c>
      <c r="D26" s="10" t="s">
        <v>47</v>
      </c>
      <c r="E26" s="7"/>
      <c r="F26" s="7"/>
      <c r="G26" s="7"/>
      <c r="H26" s="7"/>
      <c r="I26" s="7"/>
      <c r="J26" s="15"/>
      <c r="K26" s="7"/>
      <c r="L26" s="7"/>
      <c r="M26" s="7"/>
    </row>
    <row r="27" spans="1:13" x14ac:dyDescent="0.25">
      <c r="A27" s="10">
        <f t="shared" si="0"/>
        <v>25</v>
      </c>
      <c r="B27" s="2" t="s">
        <v>23</v>
      </c>
      <c r="C27" s="10">
        <v>120</v>
      </c>
      <c r="D27" s="10" t="s">
        <v>47</v>
      </c>
      <c r="E27" s="7"/>
      <c r="F27" s="7"/>
      <c r="G27" s="7"/>
      <c r="H27" s="7"/>
      <c r="I27" s="7"/>
      <c r="J27" s="15"/>
      <c r="K27" s="7"/>
      <c r="L27" s="7"/>
      <c r="M27" s="7"/>
    </row>
    <row r="28" spans="1:13" x14ac:dyDescent="0.25">
      <c r="A28" s="10">
        <f t="shared" si="0"/>
        <v>26</v>
      </c>
      <c r="B28" s="2" t="s">
        <v>24</v>
      </c>
      <c r="C28" s="10">
        <v>120</v>
      </c>
      <c r="D28" s="10" t="s">
        <v>47</v>
      </c>
      <c r="E28" s="7"/>
      <c r="F28" s="7"/>
      <c r="G28" s="7"/>
      <c r="H28" s="7"/>
      <c r="I28" s="7"/>
      <c r="J28" s="15"/>
      <c r="K28" s="7"/>
      <c r="L28" s="7"/>
      <c r="M28" s="7"/>
    </row>
    <row r="29" spans="1:13" x14ac:dyDescent="0.25">
      <c r="A29" s="10">
        <f t="shared" si="0"/>
        <v>27</v>
      </c>
      <c r="B29" s="2" t="s">
        <v>25</v>
      </c>
      <c r="C29" s="10">
        <v>120</v>
      </c>
      <c r="D29" s="10" t="s">
        <v>47</v>
      </c>
      <c r="E29" s="7"/>
      <c r="F29" s="7"/>
      <c r="G29" s="7"/>
      <c r="H29" s="7"/>
      <c r="I29" s="7"/>
      <c r="J29" s="15"/>
      <c r="K29" s="7"/>
      <c r="L29" s="7"/>
      <c r="M29" s="7"/>
    </row>
    <row r="30" spans="1:13" x14ac:dyDescent="0.25">
      <c r="A30" s="10">
        <f t="shared" si="0"/>
        <v>28</v>
      </c>
      <c r="B30" s="2" t="s">
        <v>26</v>
      </c>
      <c r="C30" s="10">
        <v>60</v>
      </c>
      <c r="D30" s="10" t="s">
        <v>47</v>
      </c>
      <c r="E30" s="7"/>
      <c r="F30" s="7"/>
      <c r="G30" s="7"/>
      <c r="H30" s="7"/>
      <c r="I30" s="7"/>
      <c r="J30" s="15"/>
      <c r="K30" s="7"/>
      <c r="L30" s="7"/>
      <c r="M30" s="7"/>
    </row>
    <row r="31" spans="1:13" ht="22.5" x14ac:dyDescent="0.25">
      <c r="A31" s="10">
        <f t="shared" si="0"/>
        <v>29</v>
      </c>
      <c r="B31" s="3" t="s">
        <v>51</v>
      </c>
      <c r="C31" s="12">
        <v>72</v>
      </c>
      <c r="D31" s="10" t="s">
        <v>47</v>
      </c>
      <c r="E31" s="7"/>
      <c r="F31" s="7"/>
      <c r="G31" s="7"/>
      <c r="H31" s="7"/>
      <c r="I31" s="7"/>
      <c r="J31" s="15"/>
      <c r="K31" s="7"/>
      <c r="L31" s="7"/>
      <c r="M31" s="7"/>
    </row>
    <row r="32" spans="1:13" x14ac:dyDescent="0.25">
      <c r="A32" s="10"/>
      <c r="B32" s="3" t="s">
        <v>43</v>
      </c>
      <c r="C32" s="12"/>
      <c r="D32" s="10"/>
      <c r="E32" s="7"/>
      <c r="F32" s="7"/>
      <c r="G32" s="7"/>
      <c r="H32" s="7"/>
      <c r="I32" s="7"/>
      <c r="J32" s="15"/>
      <c r="K32" s="7"/>
      <c r="L32" s="7"/>
      <c r="M32" s="7"/>
    </row>
    <row r="33" spans="1:13" x14ac:dyDescent="0.25">
      <c r="A33" s="10">
        <v>30</v>
      </c>
      <c r="B33" s="2" t="s">
        <v>18</v>
      </c>
      <c r="C33" s="10">
        <v>24</v>
      </c>
      <c r="D33" s="10" t="s">
        <v>47</v>
      </c>
      <c r="E33" s="7"/>
      <c r="F33" s="7"/>
      <c r="G33" s="7"/>
      <c r="H33" s="7"/>
      <c r="I33" s="7"/>
      <c r="J33" s="15"/>
      <c r="K33" s="7"/>
      <c r="L33" s="7"/>
      <c r="M33" s="7"/>
    </row>
    <row r="34" spans="1:13" x14ac:dyDescent="0.25">
      <c r="A34" s="10">
        <f t="shared" si="0"/>
        <v>31</v>
      </c>
      <c r="B34" s="2" t="s">
        <v>19</v>
      </c>
      <c r="C34" s="10">
        <v>24</v>
      </c>
      <c r="D34" s="10" t="s">
        <v>47</v>
      </c>
      <c r="E34" s="7"/>
      <c r="F34" s="7"/>
      <c r="G34" s="7"/>
      <c r="H34" s="7"/>
      <c r="I34" s="7"/>
      <c r="J34" s="15"/>
      <c r="K34" s="7"/>
      <c r="L34" s="7"/>
      <c r="M34" s="7"/>
    </row>
    <row r="35" spans="1:13" x14ac:dyDescent="0.25">
      <c r="A35" s="10">
        <f t="shared" si="0"/>
        <v>32</v>
      </c>
      <c r="B35" s="2" t="s">
        <v>27</v>
      </c>
      <c r="C35" s="10">
        <v>24</v>
      </c>
      <c r="D35" s="10" t="s">
        <v>47</v>
      </c>
      <c r="E35" s="7"/>
      <c r="F35" s="7"/>
      <c r="G35" s="7"/>
      <c r="H35" s="7"/>
      <c r="I35" s="7"/>
      <c r="J35" s="15"/>
      <c r="K35" s="7"/>
      <c r="L35" s="7"/>
      <c r="M35" s="7"/>
    </row>
    <row r="36" spans="1:13" x14ac:dyDescent="0.25">
      <c r="A36" s="10">
        <f t="shared" si="0"/>
        <v>33</v>
      </c>
      <c r="B36" s="2" t="s">
        <v>28</v>
      </c>
      <c r="C36" s="10">
        <v>24</v>
      </c>
      <c r="D36" s="10" t="s">
        <v>47</v>
      </c>
      <c r="E36" s="7"/>
      <c r="F36" s="7"/>
      <c r="G36" s="7"/>
      <c r="H36" s="7"/>
      <c r="I36" s="7"/>
      <c r="J36" s="15"/>
      <c r="K36" s="7"/>
      <c r="L36" s="7"/>
      <c r="M36" s="7"/>
    </row>
    <row r="37" spans="1:13" x14ac:dyDescent="0.25">
      <c r="A37" s="10">
        <f t="shared" si="0"/>
        <v>34</v>
      </c>
      <c r="B37" s="2" t="s">
        <v>23</v>
      </c>
      <c r="C37" s="10">
        <v>24</v>
      </c>
      <c r="D37" s="10" t="s">
        <v>47</v>
      </c>
      <c r="E37" s="7"/>
      <c r="F37" s="7"/>
      <c r="G37" s="7"/>
      <c r="H37" s="7"/>
      <c r="I37" s="7"/>
      <c r="J37" s="15"/>
      <c r="K37" s="7"/>
      <c r="L37" s="7"/>
      <c r="M37" s="7"/>
    </row>
    <row r="38" spans="1:13" ht="15" customHeight="1" x14ac:dyDescent="0.25">
      <c r="A38" s="10">
        <f t="shared" si="0"/>
        <v>35</v>
      </c>
      <c r="B38" s="2" t="s">
        <v>24</v>
      </c>
      <c r="C38" s="10">
        <v>24</v>
      </c>
      <c r="D38" s="10" t="s">
        <v>47</v>
      </c>
      <c r="E38" s="7"/>
      <c r="F38" s="7"/>
      <c r="G38" s="7"/>
      <c r="H38" s="7"/>
      <c r="I38" s="7"/>
      <c r="J38" s="15"/>
      <c r="K38" s="7"/>
      <c r="L38" s="7"/>
      <c r="M38" s="7"/>
    </row>
    <row r="39" spans="1:13" x14ac:dyDescent="0.25">
      <c r="A39" s="10">
        <f t="shared" si="0"/>
        <v>36</v>
      </c>
      <c r="B39" s="2" t="s">
        <v>33</v>
      </c>
      <c r="C39" s="10">
        <v>36</v>
      </c>
      <c r="D39" s="10" t="s">
        <v>49</v>
      </c>
      <c r="E39" s="7"/>
      <c r="F39" s="7"/>
      <c r="G39" s="7"/>
      <c r="H39" s="7"/>
      <c r="I39" s="7"/>
      <c r="J39" s="15"/>
      <c r="K39" s="7"/>
      <c r="L39" s="7"/>
      <c r="M39" s="7"/>
    </row>
    <row r="40" spans="1:13" ht="23.65" customHeight="1" x14ac:dyDescent="0.25">
      <c r="A40" s="2"/>
      <c r="B40" s="2"/>
      <c r="C40" s="10"/>
      <c r="D40" s="10"/>
      <c r="E40" s="6"/>
      <c r="F40" s="6"/>
      <c r="G40" s="6"/>
      <c r="H40" s="6"/>
      <c r="I40" s="6"/>
      <c r="J40" s="16"/>
      <c r="K40" s="17" t="s">
        <v>29</v>
      </c>
      <c r="L40" s="18"/>
      <c r="M40" s="18"/>
    </row>
    <row r="41" spans="1:13" x14ac:dyDescent="0.25">
      <c r="B41" s="19" t="s">
        <v>39</v>
      </c>
    </row>
    <row r="43" spans="1:13" ht="26.65" customHeight="1" x14ac:dyDescent="0.25">
      <c r="B43" s="25" t="s">
        <v>40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5" spans="1:13" x14ac:dyDescent="0.25">
      <c r="B45" s="20" t="s">
        <v>42</v>
      </c>
    </row>
    <row r="47" spans="1:13" ht="37.9" customHeight="1" x14ac:dyDescent="0.25">
      <c r="B47" s="25" t="s">
        <v>41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56.1" customHeight="1" x14ac:dyDescent="0.25">
      <c r="B48" s="25" t="s">
        <v>38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x14ac:dyDescent="0.25">
      <c r="A49" s="27" t="s">
        <v>54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</sheetData>
  <mergeCells count="4">
    <mergeCell ref="B43:M43"/>
    <mergeCell ref="B47:M47"/>
    <mergeCell ref="B48:M48"/>
    <mergeCell ref="A49:M49"/>
  </mergeCells>
  <pageMargins left="0.7" right="0.7" top="0.75" bottom="0.75" header="0.3" footer="0.3"/>
  <pageSetup paperSize="9" scale="64" orientation="portrait" r:id="rId1"/>
  <headerFooter>
    <oddHeader>&amp;Lznak sprawy 26/ZP/2023&amp;Czał.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2023-10-18T07:04:05Z</dcterms:modified>
</cp:coreProperties>
</file>