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60" activeTab="0"/>
  </bookViews>
  <sheets>
    <sheet name="Formularz cenowy 2023-2024" sheetId="1" r:id="rId1"/>
  </sheets>
  <definedNames>
    <definedName name="_xlnm.Print_Area" localSheetId="0">'Formularz cenowy 2023-2024'!$A$1:$Q$71</definedName>
  </definedNames>
  <calcPr fullCalcOnLoad="1"/>
</workbook>
</file>

<file path=xl/sharedStrings.xml><?xml version="1.0" encoding="utf-8"?>
<sst xmlns="http://schemas.openxmlformats.org/spreadsheetml/2006/main" count="140" uniqueCount="44">
  <si>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</si>
  <si>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</si>
  <si>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</si>
  <si>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</si>
  <si>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</si>
  <si>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</si>
  <si>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</si>
  <si>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</si>
  <si>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</si>
  <si>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</si>
  <si>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</si>
  <si>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</si>
  <si>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</si>
  <si>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</si>
  <si>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</si>
  <si>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</si>
  <si>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</si>
  <si>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</si>
  <si>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</si>
  <si>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</si>
  <si>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
- gaz ziemny
wysokometanowy
typu E
za 1 kWh </t>
  </si>
  <si>
    <t>Dystrybucja  = ilość godzin w trakcie obowiązywania umowy x moc godzinowa. 
(opłata sieciowa
stała)
kWh/h</t>
  </si>
  <si>
    <r>
      <t xml:space="preserve">UWAGA!!! Kwoty </t>
    </r>
    <r>
      <rPr>
        <b/>
        <i/>
        <sz val="11"/>
        <color indexed="8"/>
        <rFont val="Calibri"/>
        <family val="2"/>
      </rPr>
      <t xml:space="preserve">OGÓŁEM </t>
    </r>
    <r>
      <rPr>
        <i/>
        <sz val="11"/>
        <color indexed="8"/>
        <rFont val="Calibri"/>
        <family val="2"/>
      </rPr>
      <t xml:space="preserve">z formularza cenowego należy przenieść do </t>
    </r>
    <r>
      <rPr>
        <b/>
        <i/>
        <sz val="11"/>
        <color indexed="8"/>
        <rFont val="Calibri"/>
        <family val="2"/>
      </rPr>
      <t>formularza ofertowego</t>
    </r>
  </si>
  <si>
    <t>Tab.1</t>
  </si>
  <si>
    <t>Tab.4</t>
  </si>
  <si>
    <r>
      <t>GRUPA TARYFOWA: W-5 /liczba punktów: 4 -</t>
    </r>
    <r>
      <rPr>
        <b/>
        <sz val="11"/>
        <color indexed="10"/>
        <rFont val="Calibri"/>
        <family val="2"/>
      </rPr>
      <t xml:space="preserve"> punkty poboru podlegające ochronie taryfowej zgodnie z ustawą z dnia 15 grudnia 2022 r. o szczególnej ochronie niektórych odbiorców paliw gazowych w 2023 r. w związku z sytuacją na rynku gazu</t>
    </r>
  </si>
  <si>
    <r>
      <t xml:space="preserve">GRUPA TARYFOWA: W-5 /liczba punktów: 1 </t>
    </r>
    <r>
      <rPr>
        <b/>
        <sz val="11"/>
        <color indexed="10"/>
        <rFont val="Calibri"/>
        <family val="2"/>
      </rPr>
      <t xml:space="preserve"> punkty poboru MIESZANY, PALIWO GAZOWE NIE PODLEGAJĄCE ochronie taryfowej zgodnie z ustawą z dnia 15 grudnia 2022 r. o szczególnej ochronie niektórych odbiorców paliw gazowych w 2023 r. w związku z sytuacją na rynku gazu oraz paliwo gazowe podlegające ochronie taryfowej</t>
    </r>
  </si>
  <si>
    <t>Paliwo gazowe
- gaz ziemny
wysokometanowy
typu E
za 1 kWh *paliwo gazowe podlegające ochronie taryfowej</t>
  </si>
  <si>
    <t>Paliwo gazowe
- gaz ziemny
wysokometanowy
typu E
za 1 kWh** paliwo gazowe niepodlegające ochronie taryfowej</t>
  </si>
  <si>
    <t>Tab. 2</t>
  </si>
  <si>
    <r>
      <t xml:space="preserve">GRUPA TARYFOWA: W-4 / liczba punktów: 2/- </t>
    </r>
    <r>
      <rPr>
        <b/>
        <sz val="11"/>
        <color indexed="10"/>
        <rFont val="Calibri"/>
        <family val="2"/>
      </rPr>
      <t xml:space="preserve">punkty poboru podlegające ochronie taryfowej zgodnie z ustawą z dnia 15 grudnia 2022 r. o szczególnej ochronie niektórych odbiorców paliw gazowych w 2023 r. w związku z sytuacją na rynku gazu   </t>
    </r>
  </si>
  <si>
    <t>Tab.3</t>
  </si>
  <si>
    <r>
      <t xml:space="preserve">GRUPA TARYFOWA: W-3.9 / liczba punktów: 3/- </t>
    </r>
    <r>
      <rPr>
        <b/>
        <sz val="11"/>
        <color indexed="10"/>
        <rFont val="Calibri"/>
        <family val="2"/>
      </rPr>
      <t xml:space="preserve">punkty poboru podlegające ochronie taryfowej zgodnie z ustawą z dnia 15 grudnia 2022 r. o szczególnej ochronie niektórych odbiorców paliw gazowych w 2023 r. w związku z sytuacją na rynku gazu  </t>
    </r>
  </si>
  <si>
    <t>Tab. 5</t>
  </si>
  <si>
    <t>Tab. 6</t>
  </si>
  <si>
    <t xml:space="preserve">Tab. 7 </t>
  </si>
  <si>
    <t>Tab. 8</t>
  </si>
  <si>
    <t>(RAZEM NETTO W-5.1 (tab. 1 i 2)  + RAZEM NETTO W-4 (tab. 3) + RAZEM NETTO W-3.9 (tab. 4 i 5) + RAZEM NETTO W-3.6  (tab. 6 i 7) + RAZEM NETTO W-1.1 (tab. 8))</t>
  </si>
  <si>
    <t>(RAZEM VAT W-5.1 (tab. 1 i 2)  + RAZEM VAT W-4 (tab. 3) + RAZEM VAT W-3.9 (tab. 4 i 5) + RAZEM VAT W-3.6  (tab. 6 i 7) + RAZEM VAT W-1.1 (tab. 8) )</t>
  </si>
  <si>
    <t>(RAZEM BRUTTO W-5.1 (tab. 1 i 2)  + RAZEM BRUTTO W-4 (tab. 3) + RAZEM BRUTTO W-3.9 (tab. 4 i 5) + RAZEM BRUTTO W-3.6  (tab. 6 i 7) + RAZEM BRUTTO W-1.1 (tab. 8) )</t>
  </si>
  <si>
    <r>
      <t xml:space="preserve">GRUPA TARYFOWA: W-1.1 /liczba punktów: 1/- </t>
    </r>
    <r>
      <rPr>
        <b/>
        <sz val="11"/>
        <color indexed="10"/>
        <rFont val="Calibri"/>
        <family val="2"/>
      </rPr>
      <t xml:space="preserve">punkty poboru podlegający ochronie taryfowej zgodnie z ustawą z dnia 15 grudnia 2022 r. o szczególnej ochronie niektórych odbiorców paliw gazowych w 2023 r. w związku z sytuacją na rynku gazu </t>
    </r>
  </si>
  <si>
    <r>
      <t xml:space="preserve">GRUPA TARYFOWA: W-3.6 /liczba punktów: 3/- </t>
    </r>
    <r>
      <rPr>
        <b/>
        <sz val="11"/>
        <color indexed="10"/>
        <rFont val="Calibri"/>
        <family val="2"/>
      </rPr>
      <t xml:space="preserve">punkty poboru podlegające ochronie taryfowej zgodnie z ustawą z dnia 15 grudnia 2022 r. o szczególnej ochronie niektórych odbiorców paliw gazowych w 2023 r. w związku z sytuacją na rynku gazu  </t>
    </r>
  </si>
  <si>
    <r>
      <t xml:space="preserve">GRUPA TARYFOWA: W-3.6 /liczba punktów: 2/- </t>
    </r>
    <r>
      <rPr>
        <b/>
        <sz val="11"/>
        <color indexed="10"/>
        <rFont val="Calibri"/>
        <family val="2"/>
      </rPr>
      <t xml:space="preserve">punkty poboru NIE podlegające ochronie taryfowej zgodnie z ustawą z dnia 15 grudnia 2022 r. o szczególnej ochronie niektórych odbiorców paliw gazowych w 2023 r. w związku z sytuacją na rynku gazu  </t>
    </r>
  </si>
  <si>
    <r>
      <t xml:space="preserve">GRUPA TARYFOWA: W-3.9 / liczba punktów: 1 </t>
    </r>
    <r>
      <rPr>
        <b/>
        <sz val="11"/>
        <color indexed="10"/>
        <rFont val="Calibri"/>
        <family val="2"/>
      </rPr>
      <t xml:space="preserve">punkty poboru NIE podlegające ochronie taryfowej zgodnie z ustawą z dnia 15 grudnia 2022 r. o szczególnej ochronie niektórych odbiorców paliw gazowych w 2023 r. w związku z sytuacją na rynku gazu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</si>
</sst>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#,##0.00\ &quot;zł&quot;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7" fillId="0" borderId="0" xfId="0" applyFont="1" applyAlignment="1">
      <alignment/>
    </xf>
    <xf numFmtId="4" fontId="0" fillId="0" borderId="13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47" fillId="0" borderId="0" xfId="0" applyFont="1" applyAlignment="1">
      <alignment vertical="center"/>
    </xf>
    <xf numFmtId="3" fontId="4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view="pageBreakPreview" zoomScaleSheetLayoutView="100" zoomScalePageLayoutView="0" workbookViewId="0" topLeftCell="A49">
      <selection activeCell="A53" sqref="A53:H53"/>
    </sheetView>
  </sheetViews>
  <sheetFormatPr defaultColWidth="9.140625" defaultRowHeight="15"/>
  <cols>
    <col min="1" max="1" width="6.421875" style="0" customWidth="1"/>
    <col min="2" max="2" width="27.140625" style="0" customWidth="1"/>
    <col min="3" max="3" width="15.7109375" style="0" customWidth="1"/>
    <col min="4" max="4" width="19.8515625" style="0" customWidth="1"/>
    <col min="5" max="5" width="15.7109375" style="0" customWidth="1"/>
    <col min="7" max="7" width="18.140625" style="0" customWidth="1"/>
    <col min="8" max="8" width="17.7109375" style="0" customWidth="1"/>
    <col min="9" max="9" width="9.7109375" style="0" customWidth="1"/>
    <col min="10" max="10" width="5.28125" style="0" customWidth="1"/>
    <col min="11" max="11" width="27.140625" style="0" customWidth="1"/>
    <col min="12" max="12" width="15.7109375" style="0" customWidth="1"/>
    <col min="13" max="13" width="19.8515625" style="0" customWidth="1"/>
    <col min="14" max="14" width="15.7109375" style="0" customWidth="1"/>
    <col min="16" max="16" width="18.140625" style="0" customWidth="1"/>
    <col min="17" max="17" width="17.7109375" style="0" customWidth="1"/>
  </cols>
  <sheetData>
    <row r="1" spans="2:8" ht="35.25" customHeight="1">
      <c r="B1" s="63" t="s">
        <v>6</v>
      </c>
      <c r="C1" s="63"/>
      <c r="D1" s="63"/>
      <c r="E1" s="63"/>
      <c r="F1" s="2"/>
      <c r="G1" s="68"/>
      <c r="H1" s="68"/>
    </row>
    <row r="2" spans="1:8" ht="23.25" customHeight="1">
      <c r="A2" s="44" t="s">
        <v>23</v>
      </c>
      <c r="B2" s="19"/>
      <c r="C2" s="19"/>
      <c r="D2" s="19"/>
      <c r="E2" s="19"/>
      <c r="F2" s="2"/>
      <c r="G2" s="20"/>
      <c r="H2" s="20"/>
    </row>
    <row r="3" spans="1:8" ht="38.25" customHeight="1">
      <c r="A3" s="56" t="s">
        <v>25</v>
      </c>
      <c r="B3" s="57"/>
      <c r="C3" s="57"/>
      <c r="D3" s="57"/>
      <c r="E3" s="57"/>
      <c r="F3" s="57"/>
      <c r="G3" s="57"/>
      <c r="H3" s="58"/>
    </row>
    <row r="4" spans="1:8" s="15" customFormat="1" ht="12">
      <c r="A4" s="13"/>
      <c r="B4" s="13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</row>
    <row r="5" spans="1:8" s="11" customFormat="1" ht="120">
      <c r="A5" s="8" t="s">
        <v>15</v>
      </c>
      <c r="B5" s="9" t="s">
        <v>0</v>
      </c>
      <c r="C5" s="10" t="s">
        <v>13</v>
      </c>
      <c r="D5" s="10" t="s">
        <v>5</v>
      </c>
      <c r="E5" s="10" t="s">
        <v>1</v>
      </c>
      <c r="F5" s="10" t="s">
        <v>2</v>
      </c>
      <c r="G5" s="10" t="s">
        <v>3</v>
      </c>
      <c r="H5" s="10" t="s">
        <v>4</v>
      </c>
    </row>
    <row r="6" spans="1:9" ht="75">
      <c r="A6" s="4">
        <v>1</v>
      </c>
      <c r="B6" s="1" t="s">
        <v>20</v>
      </c>
      <c r="C6" s="33">
        <v>1405252</v>
      </c>
      <c r="D6" s="34"/>
      <c r="E6" s="34">
        <f>C6*D6</f>
        <v>0</v>
      </c>
      <c r="F6" s="34" t="s">
        <v>9</v>
      </c>
      <c r="G6" s="34"/>
      <c r="H6" s="35">
        <f>+E6+G6</f>
        <v>0</v>
      </c>
      <c r="I6" s="36"/>
    </row>
    <row r="7" spans="1:8" ht="52.5" customHeight="1">
      <c r="A7" s="4">
        <v>2</v>
      </c>
      <c r="B7" s="5" t="s">
        <v>10</v>
      </c>
      <c r="C7" s="28"/>
      <c r="D7" s="16"/>
      <c r="E7" s="16"/>
      <c r="F7" s="16"/>
      <c r="G7" s="16"/>
      <c r="H7" s="25"/>
    </row>
    <row r="8" spans="1:8" ht="90">
      <c r="A8" s="4">
        <v>3</v>
      </c>
      <c r="B8" s="1" t="s">
        <v>21</v>
      </c>
      <c r="C8" s="4"/>
      <c r="D8" s="16"/>
      <c r="E8" s="16"/>
      <c r="F8" s="16"/>
      <c r="G8" s="16"/>
      <c r="H8" s="25"/>
    </row>
    <row r="9" spans="1:8" ht="60">
      <c r="A9" s="47">
        <v>4</v>
      </c>
      <c r="B9" s="48" t="s">
        <v>12</v>
      </c>
      <c r="C9" s="49"/>
      <c r="D9" s="50"/>
      <c r="E9" s="50">
        <f>C9*D9</f>
        <v>0</v>
      </c>
      <c r="F9" s="50"/>
      <c r="G9" s="50"/>
      <c r="H9" s="45">
        <f>E9+G9</f>
        <v>0</v>
      </c>
    </row>
    <row r="10" spans="1:9" s="11" customFormat="1" ht="28.5" customHeight="1">
      <c r="A10" s="62" t="s">
        <v>7</v>
      </c>
      <c r="B10" s="62"/>
      <c r="C10" s="62"/>
      <c r="D10" s="62"/>
      <c r="E10" s="5"/>
      <c r="F10" s="5"/>
      <c r="G10" s="5"/>
      <c r="H10" s="25">
        <f>SUM(H6:H9)</f>
        <v>0</v>
      </c>
      <c r="I10" s="51"/>
    </row>
    <row r="11" spans="1:9" s="11" customFormat="1" ht="28.5" customHeight="1">
      <c r="A11" s="40"/>
      <c r="B11" s="40"/>
      <c r="C11" s="40"/>
      <c r="D11" s="40"/>
      <c r="E11" s="41"/>
      <c r="F11" s="41"/>
      <c r="G11" s="41"/>
      <c r="H11" s="46"/>
      <c r="I11" s="43"/>
    </row>
    <row r="12" spans="1:9" s="11" customFormat="1" ht="28.5" customHeight="1">
      <c r="A12" s="44" t="s">
        <v>29</v>
      </c>
      <c r="B12" s="19"/>
      <c r="C12" s="19"/>
      <c r="D12" s="19"/>
      <c r="E12" s="19"/>
      <c r="F12" s="2"/>
      <c r="G12" s="20"/>
      <c r="H12" s="20"/>
      <c r="I12" s="43"/>
    </row>
    <row r="13" spans="1:9" s="11" customFormat="1" ht="50.25" customHeight="1">
      <c r="A13" s="56" t="s">
        <v>26</v>
      </c>
      <c r="B13" s="57"/>
      <c r="C13" s="57"/>
      <c r="D13" s="57"/>
      <c r="E13" s="57"/>
      <c r="F13" s="57"/>
      <c r="G13" s="57"/>
      <c r="H13" s="58"/>
      <c r="I13" s="43"/>
    </row>
    <row r="14" spans="1:9" s="11" customFormat="1" ht="28.5" customHeight="1">
      <c r="A14" s="13"/>
      <c r="B14" s="13"/>
      <c r="C14" s="14">
        <v>1</v>
      </c>
      <c r="D14" s="14">
        <v>2</v>
      </c>
      <c r="E14" s="14">
        <v>3</v>
      </c>
      <c r="F14" s="14">
        <v>4</v>
      </c>
      <c r="G14" s="14">
        <v>5</v>
      </c>
      <c r="H14" s="14">
        <v>6</v>
      </c>
      <c r="I14" s="43"/>
    </row>
    <row r="15" spans="1:9" s="11" customFormat="1" ht="58.5" customHeight="1">
      <c r="A15" s="8" t="s">
        <v>15</v>
      </c>
      <c r="B15" s="9" t="s">
        <v>0</v>
      </c>
      <c r="C15" s="10" t="s">
        <v>13</v>
      </c>
      <c r="D15" s="10" t="s">
        <v>5</v>
      </c>
      <c r="E15" s="10" t="s">
        <v>1</v>
      </c>
      <c r="F15" s="10" t="s">
        <v>2</v>
      </c>
      <c r="G15" s="10" t="s">
        <v>3</v>
      </c>
      <c r="H15" s="10" t="s">
        <v>4</v>
      </c>
      <c r="I15" s="43"/>
    </row>
    <row r="16" spans="1:9" s="11" customFormat="1" ht="117" customHeight="1">
      <c r="A16" s="8"/>
      <c r="B16" s="52" t="s">
        <v>27</v>
      </c>
      <c r="C16" s="55">
        <v>158049</v>
      </c>
      <c r="D16" s="10"/>
      <c r="E16" s="10"/>
      <c r="F16" s="10"/>
      <c r="G16" s="10"/>
      <c r="H16" s="10"/>
      <c r="I16" s="43"/>
    </row>
    <row r="17" spans="1:9" s="11" customFormat="1" ht="110.25" customHeight="1">
      <c r="A17" s="4">
        <v>1</v>
      </c>
      <c r="B17" s="52" t="s">
        <v>28</v>
      </c>
      <c r="C17" s="54">
        <v>113840</v>
      </c>
      <c r="D17" s="34"/>
      <c r="E17" s="34"/>
      <c r="F17" s="34"/>
      <c r="G17" s="34"/>
      <c r="H17" s="35"/>
      <c r="I17" s="43"/>
    </row>
    <row r="18" spans="1:9" s="11" customFormat="1" ht="43.5" customHeight="1">
      <c r="A18" s="4">
        <v>2</v>
      </c>
      <c r="B18" s="5" t="s">
        <v>10</v>
      </c>
      <c r="C18" s="28"/>
      <c r="D18" s="16"/>
      <c r="E18" s="16"/>
      <c r="F18" s="16"/>
      <c r="G18" s="16"/>
      <c r="H18" s="25"/>
      <c r="I18" s="43"/>
    </row>
    <row r="19" spans="1:9" s="11" customFormat="1" ht="90">
      <c r="A19" s="4">
        <v>3</v>
      </c>
      <c r="B19" s="1" t="s">
        <v>21</v>
      </c>
      <c r="C19" s="4"/>
      <c r="D19" s="16"/>
      <c r="E19" s="16"/>
      <c r="F19" s="16"/>
      <c r="G19" s="16"/>
      <c r="H19" s="25"/>
      <c r="I19" s="43"/>
    </row>
    <row r="20" spans="1:9" s="11" customFormat="1" ht="60">
      <c r="A20" s="47">
        <v>4</v>
      </c>
      <c r="B20" s="48" t="s">
        <v>12</v>
      </c>
      <c r="C20" s="49"/>
      <c r="D20" s="50"/>
      <c r="E20" s="50"/>
      <c r="F20" s="50"/>
      <c r="G20" s="50"/>
      <c r="H20" s="45"/>
      <c r="I20" s="43"/>
    </row>
    <row r="21" spans="1:9" s="11" customFormat="1" ht="28.5" customHeight="1">
      <c r="A21" s="62" t="s">
        <v>7</v>
      </c>
      <c r="B21" s="62"/>
      <c r="C21" s="62"/>
      <c r="D21" s="62"/>
      <c r="E21" s="5"/>
      <c r="F21" s="5"/>
      <c r="G21" s="5"/>
      <c r="H21" s="25">
        <f>SUM(H16:H20)</f>
        <v>0</v>
      </c>
      <c r="I21" s="43"/>
    </row>
    <row r="22" spans="1:9" s="11" customFormat="1" ht="28.5" customHeight="1">
      <c r="A22" s="40"/>
      <c r="B22" s="40"/>
      <c r="C22" s="40"/>
      <c r="D22" s="40"/>
      <c r="E22" s="41"/>
      <c r="F22" s="41"/>
      <c r="G22" s="41"/>
      <c r="H22" s="46"/>
      <c r="I22" s="43"/>
    </row>
    <row r="23" spans="1:8" s="11" customFormat="1" ht="30" customHeight="1">
      <c r="A23" s="17" t="s">
        <v>31</v>
      </c>
      <c r="B23" s="17"/>
      <c r="C23" s="17"/>
      <c r="D23" s="17"/>
      <c r="E23" s="18"/>
      <c r="F23" s="18"/>
      <c r="G23" s="18"/>
      <c r="H23" s="18"/>
    </row>
    <row r="24" spans="1:8" ht="60.75" customHeight="1">
      <c r="A24" s="56" t="s">
        <v>30</v>
      </c>
      <c r="B24" s="57"/>
      <c r="C24" s="57"/>
      <c r="D24" s="57"/>
      <c r="E24" s="57"/>
      <c r="F24" s="57"/>
      <c r="G24" s="57"/>
      <c r="H24" s="58"/>
    </row>
    <row r="25" spans="1:8" s="15" customFormat="1" ht="12">
      <c r="A25" s="13"/>
      <c r="B25" s="13"/>
      <c r="C25" s="14">
        <v>1</v>
      </c>
      <c r="D25" s="14">
        <v>2</v>
      </c>
      <c r="E25" s="14">
        <v>3</v>
      </c>
      <c r="F25" s="14">
        <v>4</v>
      </c>
      <c r="G25" s="14">
        <v>5</v>
      </c>
      <c r="H25" s="14">
        <v>6</v>
      </c>
    </row>
    <row r="26" spans="1:8" s="12" customFormat="1" ht="120">
      <c r="A26" s="8" t="s">
        <v>15</v>
      </c>
      <c r="B26" s="9" t="s">
        <v>0</v>
      </c>
      <c r="C26" s="10" t="s">
        <v>13</v>
      </c>
      <c r="D26" s="10" t="s">
        <v>5</v>
      </c>
      <c r="E26" s="10" t="s">
        <v>1</v>
      </c>
      <c r="F26" s="10" t="s">
        <v>2</v>
      </c>
      <c r="G26" s="10" t="s">
        <v>3</v>
      </c>
      <c r="H26" s="10" t="s">
        <v>4</v>
      </c>
    </row>
    <row r="27" spans="1:9" ht="75">
      <c r="A27" s="4">
        <v>1</v>
      </c>
      <c r="B27" s="1" t="s">
        <v>8</v>
      </c>
      <c r="C27" s="33">
        <v>185549</v>
      </c>
      <c r="D27" s="34"/>
      <c r="E27" s="34">
        <f>C27*D27</f>
        <v>0</v>
      </c>
      <c r="F27" s="34" t="s">
        <v>9</v>
      </c>
      <c r="G27" s="34"/>
      <c r="H27" s="37">
        <f>+E27+G27</f>
        <v>0</v>
      </c>
      <c r="I27" s="36"/>
    </row>
    <row r="28" spans="1:8" ht="36.75" customHeight="1">
      <c r="A28" s="4">
        <v>2</v>
      </c>
      <c r="B28" s="5" t="s">
        <v>10</v>
      </c>
      <c r="C28" s="29"/>
      <c r="D28" s="16"/>
      <c r="E28" s="16"/>
      <c r="F28" s="16"/>
      <c r="G28" s="16"/>
      <c r="H28" s="24"/>
    </row>
    <row r="29" spans="1:8" ht="60">
      <c r="A29" s="4">
        <v>3</v>
      </c>
      <c r="B29" s="1" t="s">
        <v>11</v>
      </c>
      <c r="C29" s="29"/>
      <c r="D29" s="16"/>
      <c r="E29" s="16"/>
      <c r="F29" s="16"/>
      <c r="G29" s="16"/>
      <c r="H29" s="24"/>
    </row>
    <row r="30" spans="1:8" ht="60">
      <c r="A30" s="4">
        <v>4</v>
      </c>
      <c r="B30" s="1" t="s">
        <v>12</v>
      </c>
      <c r="C30" s="23"/>
      <c r="D30" s="16"/>
      <c r="E30" s="16">
        <f>C30*D30</f>
        <v>0</v>
      </c>
      <c r="F30" s="16"/>
      <c r="G30" s="16"/>
      <c r="H30" s="24">
        <f>E30+G30</f>
        <v>0</v>
      </c>
    </row>
    <row r="31" spans="1:8" s="11" customFormat="1" ht="28.5" customHeight="1">
      <c r="A31" s="59" t="s">
        <v>7</v>
      </c>
      <c r="B31" s="60"/>
      <c r="C31" s="60"/>
      <c r="D31" s="61"/>
      <c r="E31" s="38"/>
      <c r="F31" s="38"/>
      <c r="G31" s="38"/>
      <c r="H31" s="39">
        <f>SUM(H27:H30)</f>
        <v>0</v>
      </c>
    </row>
    <row r="32" spans="1:8" s="11" customFormat="1" ht="28.5" customHeight="1">
      <c r="A32" s="40"/>
      <c r="B32" s="40"/>
      <c r="C32" s="40"/>
      <c r="D32" s="40"/>
      <c r="E32" s="41"/>
      <c r="F32" s="41"/>
      <c r="G32" s="41"/>
      <c r="H32" s="42"/>
    </row>
    <row r="33" spans="1:17" s="11" customFormat="1" ht="30" customHeight="1">
      <c r="A33" s="17" t="s">
        <v>24</v>
      </c>
      <c r="B33" s="17"/>
      <c r="C33" s="17"/>
      <c r="D33" s="17"/>
      <c r="E33" s="18"/>
      <c r="F33" s="18"/>
      <c r="G33" s="18"/>
      <c r="H33" s="18"/>
      <c r="J33" s="17" t="s">
        <v>33</v>
      </c>
      <c r="K33" s="17"/>
      <c r="L33" s="17"/>
      <c r="M33" s="17"/>
      <c r="N33" s="18"/>
      <c r="O33" s="18"/>
      <c r="P33" s="18"/>
      <c r="Q33" s="18"/>
    </row>
    <row r="34" spans="1:17" ht="60.75" customHeight="1">
      <c r="A34" s="56" t="s">
        <v>32</v>
      </c>
      <c r="B34" s="57"/>
      <c r="C34" s="57"/>
      <c r="D34" s="57"/>
      <c r="E34" s="57"/>
      <c r="F34" s="57"/>
      <c r="G34" s="57"/>
      <c r="H34" s="58"/>
      <c r="J34" s="56" t="s">
        <v>43</v>
      </c>
      <c r="K34" s="57"/>
      <c r="L34" s="57"/>
      <c r="M34" s="57"/>
      <c r="N34" s="57"/>
      <c r="O34" s="57"/>
      <c r="P34" s="57"/>
      <c r="Q34" s="58"/>
    </row>
    <row r="35" spans="1:17" s="15" customFormat="1" ht="12">
      <c r="A35" s="13"/>
      <c r="B35" s="13"/>
      <c r="C35" s="14">
        <v>1</v>
      </c>
      <c r="D35" s="14">
        <v>2</v>
      </c>
      <c r="E35" s="14">
        <v>3</v>
      </c>
      <c r="F35" s="14">
        <v>4</v>
      </c>
      <c r="G35" s="14">
        <v>5</v>
      </c>
      <c r="H35" s="14">
        <v>6</v>
      </c>
      <c r="J35" s="13"/>
      <c r="K35" s="13"/>
      <c r="L35" s="14">
        <v>1</v>
      </c>
      <c r="M35" s="14">
        <v>2</v>
      </c>
      <c r="N35" s="14">
        <v>3</v>
      </c>
      <c r="O35" s="14">
        <v>4</v>
      </c>
      <c r="P35" s="14">
        <v>5</v>
      </c>
      <c r="Q35" s="14">
        <v>6</v>
      </c>
    </row>
    <row r="36" spans="1:17" s="12" customFormat="1" ht="120">
      <c r="A36" s="8" t="s">
        <v>15</v>
      </c>
      <c r="B36" s="9" t="s">
        <v>0</v>
      </c>
      <c r="C36" s="10" t="s">
        <v>13</v>
      </c>
      <c r="D36" s="10" t="s">
        <v>5</v>
      </c>
      <c r="E36" s="10" t="s">
        <v>1</v>
      </c>
      <c r="F36" s="10" t="s">
        <v>2</v>
      </c>
      <c r="G36" s="10" t="s">
        <v>3</v>
      </c>
      <c r="H36" s="10" t="s">
        <v>4</v>
      </c>
      <c r="J36" s="8" t="s">
        <v>15</v>
      </c>
      <c r="K36" s="9" t="s">
        <v>0</v>
      </c>
      <c r="L36" s="10" t="s">
        <v>13</v>
      </c>
      <c r="M36" s="10" t="s">
        <v>5</v>
      </c>
      <c r="N36" s="10" t="s">
        <v>1</v>
      </c>
      <c r="O36" s="10" t="s">
        <v>2</v>
      </c>
      <c r="P36" s="10" t="s">
        <v>3</v>
      </c>
      <c r="Q36" s="10" t="s">
        <v>4</v>
      </c>
    </row>
    <row r="37" spans="1:17" ht="75">
      <c r="A37" s="4">
        <v>1</v>
      </c>
      <c r="B37" s="1" t="s">
        <v>8</v>
      </c>
      <c r="C37" s="33">
        <v>103448</v>
      </c>
      <c r="D37" s="34"/>
      <c r="E37" s="34">
        <f>C37*D37</f>
        <v>0</v>
      </c>
      <c r="F37" s="34" t="s">
        <v>9</v>
      </c>
      <c r="G37" s="34"/>
      <c r="H37" s="37">
        <f>+E37+G37</f>
        <v>0</v>
      </c>
      <c r="I37" s="36"/>
      <c r="J37" s="4">
        <v>1</v>
      </c>
      <c r="K37" s="1" t="s">
        <v>8</v>
      </c>
      <c r="L37" s="33">
        <v>18327</v>
      </c>
      <c r="M37" s="34"/>
      <c r="N37" s="34">
        <f>L37*M37</f>
        <v>0</v>
      </c>
      <c r="O37" s="34" t="s">
        <v>9</v>
      </c>
      <c r="P37" s="34"/>
      <c r="Q37" s="37">
        <f>+N37+P37</f>
        <v>0</v>
      </c>
    </row>
    <row r="38" spans="1:17" ht="36.75" customHeight="1">
      <c r="A38" s="4">
        <v>2</v>
      </c>
      <c r="B38" s="5" t="s">
        <v>10</v>
      </c>
      <c r="C38" s="29"/>
      <c r="D38" s="16"/>
      <c r="E38" s="16"/>
      <c r="F38" s="16"/>
      <c r="G38" s="16"/>
      <c r="H38" s="24"/>
      <c r="J38" s="4">
        <v>2</v>
      </c>
      <c r="K38" s="5" t="s">
        <v>10</v>
      </c>
      <c r="L38" s="29"/>
      <c r="M38" s="16"/>
      <c r="N38" s="16"/>
      <c r="O38" s="16"/>
      <c r="P38" s="16"/>
      <c r="Q38" s="24"/>
    </row>
    <row r="39" spans="1:17" ht="60">
      <c r="A39" s="4">
        <v>3</v>
      </c>
      <c r="B39" s="1" t="s">
        <v>11</v>
      </c>
      <c r="C39" s="29"/>
      <c r="D39" s="16"/>
      <c r="E39" s="16"/>
      <c r="F39" s="16"/>
      <c r="G39" s="16"/>
      <c r="H39" s="24"/>
      <c r="J39" s="4">
        <v>3</v>
      </c>
      <c r="K39" s="1" t="s">
        <v>11</v>
      </c>
      <c r="L39" s="29"/>
      <c r="M39" s="16"/>
      <c r="N39" s="16"/>
      <c r="O39" s="16"/>
      <c r="P39" s="16"/>
      <c r="Q39" s="24"/>
    </row>
    <row r="40" spans="1:17" ht="60">
      <c r="A40" s="4">
        <v>4</v>
      </c>
      <c r="B40" s="1" t="s">
        <v>12</v>
      </c>
      <c r="C40" s="23"/>
      <c r="D40" s="16"/>
      <c r="E40" s="16">
        <f>C40*D40</f>
        <v>0</v>
      </c>
      <c r="F40" s="16"/>
      <c r="G40" s="16"/>
      <c r="H40" s="24">
        <f>E40+G40</f>
        <v>0</v>
      </c>
      <c r="J40" s="4">
        <v>4</v>
      </c>
      <c r="K40" s="1" t="s">
        <v>12</v>
      </c>
      <c r="L40" s="23"/>
      <c r="M40" s="16"/>
      <c r="N40" s="16">
        <f>L40*M40</f>
        <v>0</v>
      </c>
      <c r="O40" s="16"/>
      <c r="P40" s="16"/>
      <c r="Q40" s="24">
        <f>N40+P40</f>
        <v>0</v>
      </c>
    </row>
    <row r="41" spans="1:17" s="11" customFormat="1" ht="28.5" customHeight="1">
      <c r="A41" s="59" t="s">
        <v>7</v>
      </c>
      <c r="B41" s="60"/>
      <c r="C41" s="60"/>
      <c r="D41" s="61"/>
      <c r="E41" s="38"/>
      <c r="F41" s="38"/>
      <c r="G41" s="38"/>
      <c r="H41" s="39">
        <f>SUM(H37:H40)</f>
        <v>0</v>
      </c>
      <c r="J41" s="59" t="s">
        <v>7</v>
      </c>
      <c r="K41" s="60"/>
      <c r="L41" s="60"/>
      <c r="M41" s="61"/>
      <c r="N41" s="38"/>
      <c r="O41" s="38"/>
      <c r="P41" s="38"/>
      <c r="Q41" s="39">
        <f>SUM(Q37:Q40)</f>
        <v>0</v>
      </c>
    </row>
    <row r="42" spans="1:8" s="43" customFormat="1" ht="28.5" customHeight="1">
      <c r="A42" s="40"/>
      <c r="B42" s="40"/>
      <c r="C42" s="40"/>
      <c r="D42" s="40"/>
      <c r="E42" s="41"/>
      <c r="F42" s="41"/>
      <c r="G42" s="41"/>
      <c r="H42" s="42"/>
    </row>
    <row r="43" spans="1:10" s="11" customFormat="1" ht="29.25" customHeight="1">
      <c r="A43" s="26" t="s">
        <v>34</v>
      </c>
      <c r="B43" s="26"/>
      <c r="C43" s="26"/>
      <c r="D43" s="26"/>
      <c r="E43" s="31"/>
      <c r="F43" s="31"/>
      <c r="G43" s="31"/>
      <c r="H43" s="32"/>
      <c r="J43" s="53" t="s">
        <v>35</v>
      </c>
    </row>
    <row r="44" spans="1:17" s="11" customFormat="1" ht="48.75" customHeight="1">
      <c r="A44" s="56" t="s">
        <v>41</v>
      </c>
      <c r="B44" s="57"/>
      <c r="C44" s="57"/>
      <c r="D44" s="57"/>
      <c r="E44" s="57"/>
      <c r="F44" s="57"/>
      <c r="G44" s="57"/>
      <c r="H44" s="58"/>
      <c r="J44" s="56" t="s">
        <v>42</v>
      </c>
      <c r="K44" s="57"/>
      <c r="L44" s="57"/>
      <c r="M44" s="57"/>
      <c r="N44" s="57"/>
      <c r="O44" s="57"/>
      <c r="P44" s="57"/>
      <c r="Q44" s="58"/>
    </row>
    <row r="45" spans="1:17" s="11" customFormat="1" ht="29.25" customHeight="1">
      <c r="A45" s="13"/>
      <c r="B45" s="13"/>
      <c r="C45" s="14">
        <v>1</v>
      </c>
      <c r="D45" s="14">
        <v>2</v>
      </c>
      <c r="E45" s="14">
        <v>3</v>
      </c>
      <c r="F45" s="14">
        <v>4</v>
      </c>
      <c r="G45" s="14">
        <v>5</v>
      </c>
      <c r="H45" s="14">
        <v>6</v>
      </c>
      <c r="J45" s="13"/>
      <c r="K45" s="13"/>
      <c r="L45" s="14">
        <v>1</v>
      </c>
      <c r="M45" s="14">
        <v>2</v>
      </c>
      <c r="N45" s="14">
        <v>3</v>
      </c>
      <c r="O45" s="14">
        <v>4</v>
      </c>
      <c r="P45" s="14">
        <v>5</v>
      </c>
      <c r="Q45" s="14">
        <v>6</v>
      </c>
    </row>
    <row r="46" spans="1:17" s="11" customFormat="1" ht="86.25" customHeight="1">
      <c r="A46" s="8" t="s">
        <v>15</v>
      </c>
      <c r="B46" s="9" t="s">
        <v>0</v>
      </c>
      <c r="C46" s="10" t="s">
        <v>13</v>
      </c>
      <c r="D46" s="10" t="s">
        <v>5</v>
      </c>
      <c r="E46" s="10" t="s">
        <v>1</v>
      </c>
      <c r="F46" s="10" t="s">
        <v>2</v>
      </c>
      <c r="G46" s="10" t="s">
        <v>3</v>
      </c>
      <c r="H46" s="10" t="s">
        <v>4</v>
      </c>
      <c r="J46" s="8" t="s">
        <v>15</v>
      </c>
      <c r="K46" s="9" t="s">
        <v>0</v>
      </c>
      <c r="L46" s="10" t="s">
        <v>13</v>
      </c>
      <c r="M46" s="10" t="s">
        <v>5</v>
      </c>
      <c r="N46" s="10" t="s">
        <v>1</v>
      </c>
      <c r="O46" s="10" t="s">
        <v>2</v>
      </c>
      <c r="P46" s="10" t="s">
        <v>3</v>
      </c>
      <c r="Q46" s="10" t="s">
        <v>4</v>
      </c>
    </row>
    <row r="47" spans="1:17" s="11" customFormat="1" ht="80.25" customHeight="1">
      <c r="A47" s="4">
        <v>1</v>
      </c>
      <c r="B47" s="1" t="s">
        <v>8</v>
      </c>
      <c r="C47" s="23">
        <v>122089</v>
      </c>
      <c r="D47" s="16"/>
      <c r="E47" s="16">
        <f>C47*D47</f>
        <v>0</v>
      </c>
      <c r="F47" s="16" t="s">
        <v>9</v>
      </c>
      <c r="G47" s="16"/>
      <c r="H47" s="25">
        <f>E47+G47</f>
        <v>0</v>
      </c>
      <c r="J47" s="4">
        <v>1</v>
      </c>
      <c r="K47" s="1" t="s">
        <v>8</v>
      </c>
      <c r="L47" s="23">
        <v>61792</v>
      </c>
      <c r="M47" s="16"/>
      <c r="N47" s="16">
        <f>L47*M47</f>
        <v>0</v>
      </c>
      <c r="O47" s="16" t="s">
        <v>9</v>
      </c>
      <c r="P47" s="16"/>
      <c r="Q47" s="25">
        <f>N47+P47</f>
        <v>0</v>
      </c>
    </row>
    <row r="48" spans="1:17" s="11" customFormat="1" ht="42" customHeight="1">
      <c r="A48" s="4">
        <v>2</v>
      </c>
      <c r="B48" s="5" t="s">
        <v>10</v>
      </c>
      <c r="C48" s="28"/>
      <c r="D48" s="16"/>
      <c r="E48" s="16"/>
      <c r="F48" s="16"/>
      <c r="G48" s="16"/>
      <c r="H48" s="25"/>
      <c r="J48" s="4">
        <v>2</v>
      </c>
      <c r="K48" s="5" t="s">
        <v>10</v>
      </c>
      <c r="L48" s="28"/>
      <c r="M48" s="16"/>
      <c r="N48" s="16"/>
      <c r="O48" s="16"/>
      <c r="P48" s="16"/>
      <c r="Q48" s="25"/>
    </row>
    <row r="49" spans="1:17" s="11" customFormat="1" ht="65.25" customHeight="1">
      <c r="A49" s="4">
        <v>3</v>
      </c>
      <c r="B49" s="1" t="s">
        <v>11</v>
      </c>
      <c r="C49" s="28"/>
      <c r="D49" s="16"/>
      <c r="E49" s="16"/>
      <c r="F49" s="16"/>
      <c r="G49" s="16"/>
      <c r="H49" s="25"/>
      <c r="J49" s="4">
        <v>3</v>
      </c>
      <c r="K49" s="1" t="s">
        <v>11</v>
      </c>
      <c r="L49" s="28"/>
      <c r="M49" s="16"/>
      <c r="N49" s="16"/>
      <c r="O49" s="16"/>
      <c r="P49" s="16"/>
      <c r="Q49" s="25"/>
    </row>
    <row r="50" spans="1:17" s="11" customFormat="1" ht="59.25" customHeight="1">
      <c r="A50" s="4">
        <v>4</v>
      </c>
      <c r="B50" s="1" t="s">
        <v>12</v>
      </c>
      <c r="C50" s="23"/>
      <c r="D50" s="16"/>
      <c r="E50" s="16">
        <f>C50*D50</f>
        <v>0</v>
      </c>
      <c r="F50" s="16"/>
      <c r="G50" s="16"/>
      <c r="H50" s="25">
        <f>E50+G50</f>
        <v>0</v>
      </c>
      <c r="J50" s="4">
        <v>4</v>
      </c>
      <c r="K50" s="1" t="s">
        <v>12</v>
      </c>
      <c r="L50" s="23"/>
      <c r="M50" s="16"/>
      <c r="N50" s="16">
        <f>L50*M50</f>
        <v>0</v>
      </c>
      <c r="O50" s="16"/>
      <c r="P50" s="16"/>
      <c r="Q50" s="25">
        <f>N50+P50</f>
        <v>0</v>
      </c>
    </row>
    <row r="51" spans="1:17" s="11" customFormat="1" ht="29.25" customHeight="1">
      <c r="A51" s="69" t="s">
        <v>7</v>
      </c>
      <c r="B51" s="70"/>
      <c r="C51" s="70"/>
      <c r="D51" s="71"/>
      <c r="E51" s="5"/>
      <c r="F51" s="5"/>
      <c r="G51" s="5"/>
      <c r="H51" s="25">
        <f>SUM(H47:H50)</f>
        <v>0</v>
      </c>
      <c r="J51" s="69" t="s">
        <v>7</v>
      </c>
      <c r="K51" s="70"/>
      <c r="L51" s="70"/>
      <c r="M51" s="71"/>
      <c r="N51" s="5"/>
      <c r="O51" s="5"/>
      <c r="P51" s="5"/>
      <c r="Q51" s="25">
        <f>SUM(Q47:Q50)</f>
        <v>0</v>
      </c>
    </row>
    <row r="52" spans="1:8" s="11" customFormat="1" ht="29.25" customHeight="1">
      <c r="A52" s="26" t="s">
        <v>36</v>
      </c>
      <c r="B52" s="26"/>
      <c r="C52" s="26"/>
      <c r="D52" s="26"/>
      <c r="E52" s="31"/>
      <c r="F52" s="31"/>
      <c r="G52" s="31"/>
      <c r="H52" s="32"/>
    </row>
    <row r="53" spans="1:8" s="11" customFormat="1" ht="39" customHeight="1">
      <c r="A53" s="56" t="s">
        <v>40</v>
      </c>
      <c r="B53" s="57"/>
      <c r="C53" s="57"/>
      <c r="D53" s="57"/>
      <c r="E53" s="57"/>
      <c r="F53" s="57"/>
      <c r="G53" s="57"/>
      <c r="H53" s="58"/>
    </row>
    <row r="54" spans="1:8" s="11" customFormat="1" ht="29.25" customHeight="1">
      <c r="A54" s="13"/>
      <c r="B54" s="13"/>
      <c r="C54" s="14">
        <v>1</v>
      </c>
      <c r="D54" s="14">
        <v>2</v>
      </c>
      <c r="E54" s="14">
        <v>3</v>
      </c>
      <c r="F54" s="14">
        <v>4</v>
      </c>
      <c r="G54" s="14">
        <v>5</v>
      </c>
      <c r="H54" s="14">
        <v>6</v>
      </c>
    </row>
    <row r="55" spans="1:8" s="11" customFormat="1" ht="87" customHeight="1">
      <c r="A55" s="8" t="s">
        <v>15</v>
      </c>
      <c r="B55" s="9" t="s">
        <v>0</v>
      </c>
      <c r="C55" s="10" t="s">
        <v>13</v>
      </c>
      <c r="D55" s="10" t="s">
        <v>5</v>
      </c>
      <c r="E55" s="10" t="s">
        <v>1</v>
      </c>
      <c r="F55" s="10" t="s">
        <v>2</v>
      </c>
      <c r="G55" s="10" t="s">
        <v>3</v>
      </c>
      <c r="H55" s="10" t="s">
        <v>4</v>
      </c>
    </row>
    <row r="56" spans="1:8" s="11" customFormat="1" ht="60" customHeight="1">
      <c r="A56" s="4">
        <v>1</v>
      </c>
      <c r="B56" s="1" t="s">
        <v>8</v>
      </c>
      <c r="C56" s="23">
        <v>1218</v>
      </c>
      <c r="D56" s="16"/>
      <c r="E56" s="16">
        <f>C56*D56</f>
        <v>0</v>
      </c>
      <c r="F56" s="16" t="s">
        <v>9</v>
      </c>
      <c r="G56" s="16"/>
      <c r="H56" s="25">
        <f>E56+G56</f>
        <v>0</v>
      </c>
    </row>
    <row r="57" spans="1:8" s="11" customFormat="1" ht="40.5" customHeight="1">
      <c r="A57" s="4">
        <v>2</v>
      </c>
      <c r="B57" s="5" t="s">
        <v>10</v>
      </c>
      <c r="C57" s="28"/>
      <c r="D57" s="16"/>
      <c r="E57" s="16"/>
      <c r="F57" s="16"/>
      <c r="G57" s="16"/>
      <c r="H57" s="25"/>
    </row>
    <row r="58" spans="1:8" s="11" customFormat="1" ht="67.5" customHeight="1">
      <c r="A58" s="4">
        <v>3</v>
      </c>
      <c r="B58" s="1" t="s">
        <v>11</v>
      </c>
      <c r="C58" s="28"/>
      <c r="D58" s="16"/>
      <c r="E58" s="16"/>
      <c r="F58" s="16"/>
      <c r="G58" s="16"/>
      <c r="H58" s="25"/>
    </row>
    <row r="59" spans="1:8" s="11" customFormat="1" ht="58.5" customHeight="1">
      <c r="A59" s="4">
        <v>4</v>
      </c>
      <c r="B59" s="1" t="s">
        <v>12</v>
      </c>
      <c r="C59" s="23"/>
      <c r="D59" s="16"/>
      <c r="E59" s="16">
        <f>C59*D59</f>
        <v>0</v>
      </c>
      <c r="F59" s="16"/>
      <c r="G59" s="16"/>
      <c r="H59" s="25">
        <f>E59+G59</f>
        <v>0</v>
      </c>
    </row>
    <row r="60" spans="1:8" s="11" customFormat="1" ht="29.25" customHeight="1">
      <c r="A60" s="69" t="s">
        <v>7</v>
      </c>
      <c r="B60" s="70"/>
      <c r="C60" s="70"/>
      <c r="D60" s="71"/>
      <c r="E60" s="5"/>
      <c r="F60" s="5"/>
      <c r="G60" s="5"/>
      <c r="H60" s="25">
        <f>SUM(H56:H59)</f>
        <v>0</v>
      </c>
    </row>
    <row r="61" spans="1:8" s="11" customFormat="1" ht="29.25" customHeight="1">
      <c r="A61" s="26"/>
      <c r="B61" s="26"/>
      <c r="C61" s="26"/>
      <c r="D61" s="26"/>
      <c r="E61" s="31"/>
      <c r="F61" s="31"/>
      <c r="G61" s="31"/>
      <c r="H61" s="32"/>
    </row>
    <row r="62" spans="1:8" ht="15">
      <c r="A62" s="26"/>
      <c r="B62" s="26"/>
      <c r="C62" s="26"/>
      <c r="D62" s="26"/>
      <c r="E62" s="27"/>
      <c r="F62" s="27"/>
      <c r="G62" s="27"/>
      <c r="H62" s="27"/>
    </row>
    <row r="63" spans="1:8" ht="15">
      <c r="A63" s="21"/>
      <c r="B63" s="21"/>
      <c r="C63" s="21"/>
      <c r="D63" s="21"/>
      <c r="E63" s="22"/>
      <c r="F63" s="22"/>
      <c r="G63" s="22"/>
      <c r="H63" s="22"/>
    </row>
    <row r="64" spans="1:2" ht="15">
      <c r="A64" s="67" t="s">
        <v>14</v>
      </c>
      <c r="B64" s="67"/>
    </row>
    <row r="65" spans="2:9" ht="41.25" customHeight="1">
      <c r="B65" s="7" t="s">
        <v>16</v>
      </c>
      <c r="C65" s="64" t="s">
        <v>19</v>
      </c>
      <c r="D65" s="64"/>
      <c r="E65" s="65" t="s">
        <v>37</v>
      </c>
      <c r="F65" s="66"/>
      <c r="G65" s="66"/>
      <c r="H65" s="66"/>
      <c r="I65" s="66"/>
    </row>
    <row r="66" spans="1:9" ht="27.75" customHeight="1">
      <c r="A66" s="3"/>
      <c r="B66" s="7" t="s">
        <v>17</v>
      </c>
      <c r="C66" s="64" t="s">
        <v>19</v>
      </c>
      <c r="D66" s="64"/>
      <c r="E66" s="65" t="s">
        <v>38</v>
      </c>
      <c r="F66" s="66"/>
      <c r="G66" s="66"/>
      <c r="H66" s="66"/>
      <c r="I66" s="66"/>
    </row>
    <row r="67" spans="1:9" ht="50.25" customHeight="1">
      <c r="A67" s="3"/>
      <c r="B67" s="7" t="s">
        <v>18</v>
      </c>
      <c r="C67" s="64" t="s">
        <v>19</v>
      </c>
      <c r="D67" s="64"/>
      <c r="E67" s="65" t="s">
        <v>39</v>
      </c>
      <c r="F67" s="66"/>
      <c r="G67" s="66"/>
      <c r="H67" s="66"/>
      <c r="I67" s="66"/>
    </row>
    <row r="68" spans="7:8" ht="15">
      <c r="G68" s="3"/>
      <c r="H68" s="3"/>
    </row>
    <row r="70" spans="1:8" ht="15">
      <c r="A70" s="30" t="s">
        <v>22</v>
      </c>
      <c r="B70" s="6"/>
      <c r="C70" s="6"/>
      <c r="D70" s="6"/>
      <c r="E70" s="6"/>
      <c r="F70" s="6"/>
      <c r="G70" s="6"/>
      <c r="H70" s="6"/>
    </row>
  </sheetData>
  <sheetProtection/>
  <mergeCells count="25">
    <mergeCell ref="A60:D60"/>
    <mergeCell ref="A51:D51"/>
    <mergeCell ref="A53:H53"/>
    <mergeCell ref="J34:Q34"/>
    <mergeCell ref="J41:M41"/>
    <mergeCell ref="J44:Q44"/>
    <mergeCell ref="A41:D41"/>
    <mergeCell ref="J51:M51"/>
    <mergeCell ref="C67:D67"/>
    <mergeCell ref="E65:I65"/>
    <mergeCell ref="E66:I66"/>
    <mergeCell ref="E67:I67"/>
    <mergeCell ref="A10:D10"/>
    <mergeCell ref="A24:H24"/>
    <mergeCell ref="A64:B64"/>
    <mergeCell ref="A44:H44"/>
    <mergeCell ref="C65:D65"/>
    <mergeCell ref="C66:D66"/>
    <mergeCell ref="A34:H34"/>
    <mergeCell ref="A31:D31"/>
    <mergeCell ref="A3:H3"/>
    <mergeCell ref="A13:H13"/>
    <mergeCell ref="A21:D21"/>
    <mergeCell ref="B1:E1"/>
    <mergeCell ref="G1:H1"/>
  </mergeCells>
  <printOptions/>
  <pageMargins left="0.4" right="0.2" top="0.75" bottom="0.75" header="0.3" footer="0.3"/>
  <pageSetup fitToHeight="1" fitToWidth="1" horizontalDpi="600" verticalDpi="600" orientation="portrait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Szadkowska</dc:creator>
  <cp:keywords/>
  <dc:description/>
  <cp:lastModifiedBy>MK</cp:lastModifiedBy>
  <cp:lastPrinted>2023-02-28T14:23:17Z</cp:lastPrinted>
  <dcterms:created xsi:type="dcterms:W3CDTF">2016-01-26T11:35:39Z</dcterms:created>
  <dcterms:modified xsi:type="dcterms:W3CDTF">2023-03-01T10:51:11Z</dcterms:modified>
  <cp:category/>
  <cp:version/>
  <cp:contentType/>
  <cp:contentStatus/>
</cp:coreProperties>
</file>