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07"/>
  <workbookPr/>
  <mc:AlternateContent xmlns:mc="http://schemas.openxmlformats.org/markup-compatibility/2006">
    <mc:Choice Requires="x15">
      <x15ac:absPath xmlns:x15ac="http://schemas.microsoft.com/office/spreadsheetml/2010/11/ac" url="D:\working\waccache\WA2PEPF000003AC\EXCELCNV\ab9cc5bb-9629-4775-8a85-2a8bfec1201f\"/>
    </mc:Choice>
  </mc:AlternateContent>
  <xr:revisionPtr revIDLastSave="0" documentId="8_{3284ACD8-BBBF-4532-A4DF-D8799CAB6BB3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2.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H7" i="1" s="1"/>
  <c r="I7" i="1" s="1"/>
  <c r="F8" i="1"/>
  <c r="H8" i="1" s="1"/>
  <c r="I8" i="1" s="1"/>
  <c r="F9" i="1"/>
  <c r="H9" i="1" s="1"/>
  <c r="I9" i="1" s="1"/>
  <c r="F10" i="1"/>
  <c r="H10" i="1"/>
  <c r="I10" i="1" s="1"/>
  <c r="F11" i="1"/>
  <c r="H11" i="1"/>
  <c r="I11" i="1"/>
  <c r="F12" i="1"/>
  <c r="H12" i="1" s="1"/>
  <c r="I12" i="1" s="1"/>
  <c r="F13" i="1"/>
  <c r="H13" i="1"/>
  <c r="I13" i="1" s="1"/>
  <c r="F14" i="1"/>
  <c r="H14" i="1" s="1"/>
  <c r="I14" i="1" s="1"/>
  <c r="F15" i="1"/>
  <c r="H15" i="1"/>
  <c r="I15" i="1"/>
  <c r="F16" i="1"/>
  <c r="H16" i="1" s="1"/>
  <c r="I16" i="1" s="1"/>
  <c r="F17" i="1"/>
  <c r="H17" i="1"/>
  <c r="I17" i="1" s="1"/>
  <c r="F18" i="1"/>
  <c r="H18" i="1"/>
  <c r="I18" i="1" s="1"/>
  <c r="F19" i="1"/>
  <c r="H19" i="1"/>
  <c r="I19" i="1"/>
  <c r="F20" i="1"/>
  <c r="H20" i="1" s="1"/>
  <c r="I20" i="1" s="1"/>
  <c r="F21" i="1"/>
  <c r="H21" i="1"/>
  <c r="I21" i="1" s="1"/>
  <c r="F22" i="1"/>
  <c r="H22" i="1"/>
  <c r="I22" i="1" s="1"/>
  <c r="F23" i="1"/>
  <c r="H23" i="1"/>
  <c r="I23" i="1" s="1"/>
  <c r="F24" i="1"/>
  <c r="H24" i="1" s="1"/>
  <c r="I24" i="1" s="1"/>
  <c r="F25" i="1"/>
  <c r="H25" i="1"/>
  <c r="I25" i="1" s="1"/>
  <c r="F6" i="1"/>
  <c r="F26" i="1" s="1"/>
  <c r="H6" i="1" l="1"/>
  <c r="I6" i="1" s="1"/>
  <c r="I26" i="1" s="1"/>
</calcChain>
</file>

<file path=xl/sharedStrings.xml><?xml version="1.0" encoding="utf-8"?>
<sst xmlns="http://schemas.openxmlformats.org/spreadsheetml/2006/main" count="60" uniqueCount="42">
  <si>
    <t>załącznik Nr 2.3 do SWZ</t>
  </si>
  <si>
    <t>........................................................................</t>
  </si>
  <si>
    <t>Pieczęć wykonawcy</t>
  </si>
  <si>
    <t xml:space="preserve">FORMULARZ ASORTYMETOWO – CENOWY – Część 3: Mięso i wędliny 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</si>
  <si>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</si>
  <si>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</si>
  <si>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</si>
  <si>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</si>
  <si>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</si>
  <si>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</si>
  <si>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</si>
  <si>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</si>
  <si>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WARTOŚĆ BRUTTO</t>
  </si>
  <si>
    <t>Filet z piersi kurczaka, klasa I (A),  bez nastrzyku, widełek, i chrzęści, mięso świeże, nie rozmrażane, bez skóry, kości, tłuszczu, ścięgien ,błon,  mięso prawidłowo wykrwawione, ocieknięte, barwa mięśni jasnoróżowa, bez krwawych wylewów, zapach charakterystyczny dla mięsa świeżego, mięso pochodzenia polskiego</t>
  </si>
  <si>
    <t>kg.</t>
  </si>
  <si>
    <t>Indyk filet z piersi, klasa I (A), mięso świeże, nie rozmrażane,  bez skóry, kości, tłuszczu, ścięgien, błon,  chrzęści; mięso prawidłowo wykrwawione, ocieknięte; barwa mięśni jasnoróżowa, bez krwawych wylewów, zapach charakterystyczny dla mięsa świeżego indyczego;  mięso pochodzenia polskiego</t>
  </si>
  <si>
    <t>Noga z kurczaka 250-350g,  mięso pochodzenia polskiego</t>
  </si>
  <si>
    <t>Schab środkowy wieprzowy bez kości – klasa I (A), świeży, nie rozmrażany, słonina zdjęta,  konsystencja jędrna, zapach swoisty, barwa jasnoróżowa do czerwonej, powierzchnia czysta, niezakrwawiona,  mięso pochodzenia polskiego</t>
  </si>
  <si>
    <t>Karkówka bez kości klasa I (A) świeży nie rozmrażany, konsystencja jędrna, zapach swoisty , barwa jasno różowa do czerwonej, powierzchnia czysta niezakrwawiona,  mięso pochodzenia polskiego</t>
  </si>
  <si>
    <t>kg</t>
  </si>
  <si>
    <t>Łopatka wieprzowa bez kości i skóry – klasa I (A), świeże, nie rozmrażane, zapach swoisty dla mięsa świeżego,  mięso pochodzenia polskiego</t>
  </si>
  <si>
    <t>Boczek wędzony, vac. Kl A, bez żeber,  mięso pochodzenia polskiego</t>
  </si>
  <si>
    <t>Żeberka klasa I (A), ekstra mięsne, świeże,  mięso pochodzenia polskiego</t>
  </si>
  <si>
    <t>Szynka wieprzowa (myszka)– klasa I (A) bez kości, bez tłuszczu,  świeże, nie rozmrażane, konsystencja jędrna, zapach swoisty, barwa jasnoróżowa do czerwonej, powierzchnia czysta, niezakrwawiona,  mięso pochodzenia polskiego</t>
  </si>
  <si>
    <t>Kiełbasa śląska, drobiowo - wieprzowa , mięso 75 %,drobno rozdrbnione,  bez MOM,  wędliny pochodzenia polskiego</t>
  </si>
  <si>
    <t>Kiełbasa biała surowa wieprzowa, mięso wieprzowe min. 70%,  wędliny pochodzenia polskiego</t>
  </si>
  <si>
    <t>Kiełbasa krakowska sucha ,osłonka obrze przylegająca, składniki na przekroju grubo rozdrobnione, równomiernie rozłożone, dobrze związane, mięso wp min 70%, vac,  wędliny pochodzenia polskiego</t>
  </si>
  <si>
    <t>Kiełbasa żywiecka sucha składniki na przekroju grubo rozdrobnione, równomiernie rozłożone, dobrze związane, 100g wyrobu uzyskane z 120g mięsa , vac,  wędliny pochodzenia polskiego</t>
  </si>
  <si>
    <t>Szynka wieprzowa gotowana bez konserwantów, bez tłuszczu, min 80% miesa wieprzowego ,vac,  wędliny pochodzenia polskiego</t>
  </si>
  <si>
    <t>Polędwica sopocka bez konserwantów, vac,  wędliny pochodzenia polskiego</t>
  </si>
  <si>
    <t>Polędwica drobiowa ( z fileta z indyka ), mięso z indyka min. 68% , vac,  wędliny pochodzenia polskiego</t>
  </si>
  <si>
    <t>mielone z łopatki</t>
  </si>
  <si>
    <t>Szynka drobiowa gotowana, delikatne mięso z piersi kurczaka, odpowiednio przyprawione, grubo rozdrobnione, poddane proceswoi parzenia, w osłonce bez konserwantów,  wędliny pochodzenia polskiego</t>
  </si>
  <si>
    <t>Parówka cienka - parówka w folii, delikatne mięso, bez konserwantów, wieprzowe, minimalna zawartość mięsa 80%,  wędliny pochodzenia polskiego</t>
  </si>
  <si>
    <t>Kiełbasa podwawelska - na przekroju składniki średnio rozdrobnione, równomiernie rozmieszczone, dobrze związane, konsystencja ścisła, mięso wieprzowe min. 84%,  wędliny pochodzenia polskiego</t>
  </si>
  <si>
    <t>Razem</t>
  </si>
  <si>
    <r>
      <t xml:space="preserve">ŁĄCZNA CENA BRUTTO ZA CAŁOŚĆ PRZEDMIOTU ZAMÓWIENIA – część 3 </t>
    </r>
    <r>
      <rPr>
        <b/>
        <sz val="11"/>
        <color theme="1"/>
        <rFont val="Calibri"/>
        <family val="2"/>
        <charset val="238"/>
      </rPr>
      <t>:…………………………………………  (słownie: ………………………………………………..)</t>
    </r>
  </si>
  <si>
    <t>(wszystkie pozycje zsumowane razem)</t>
  </si>
  <si>
    <r>
      <rPr>
        <sz val="10"/>
        <color theme="1"/>
        <rFont val="Calibri"/>
        <family val="2"/>
        <charset val="238"/>
      </rPr>
      <t xml:space="preserve">Opakowania produktów spożywczych powinny zawierać takie informacje jak: nazwę produktu, nazwę i adres producenta lub przedsiębiorcy paczkującego środek spożywczy, </t>
    </r>
    <r>
      <rPr>
        <b/>
        <u/>
        <sz val="10"/>
        <color theme="1"/>
        <rFont val="Calibri"/>
        <family val="2"/>
        <charset val="238"/>
      </rPr>
      <t>wykaz i ilość składników lub kategorii składników</t>
    </r>
    <r>
      <rPr>
        <sz val="10"/>
        <color theme="1"/>
        <rFont val="Calibri"/>
        <family val="2"/>
        <charset val="238"/>
      </rPr>
      <t>, zawartość netto w opakowaniu, datę minimalnej trwałości lub termin przydatności do spożycia, warunki przechowywania.</t>
    </r>
    <r>
      <rPr>
        <sz val="10"/>
        <color rgb="FFFF0000"/>
        <rFont val="Calibri"/>
        <family val="2"/>
        <charset val="238"/>
      </rPr>
      <t xml:space="preserve"> </t>
    </r>
  </si>
  <si>
    <t>………………………………..</t>
  </si>
  <si>
    <t>miejscowość, data</t>
  </si>
  <si>
    <t>podpis i pieczęć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</si>
</sst>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4">
    <font>
      <sz val="11"/>
      <color theme="1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0" xfId="0" applyFont="1"/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164" fontId="9" fillId="0" borderId="1" xfId="0" applyNumberFormat="1" applyFont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0" fontId="8" fillId="0" borderId="1" xfId="0" applyFont="1" applyBorder="1" applyAlignment="1" applyProtection="1">
      <alignment horizontal="center"/>
      <protection locked="0"/>
    </xf>
    <xf numFmtId="164" fontId="8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164" fontId="1" fillId="0" borderId="0" xfId="0" applyNumberFormat="1" applyFont="1" applyAlignment="1">
      <alignment vertical="center"/>
    </xf>
    <xf numFmtId="0" fontId="17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1" fillId="0" borderId="0" xfId="0" applyFont="1" applyAlignment="1">
      <alignment horizontal="center" vertical="center"/>
    </xf>
    <xf numFmtId="164" fontId="22" fillId="0" borderId="0" xfId="0" applyNumberFormat="1" applyFont="1" applyAlignment="1">
      <alignment horizontal="right"/>
    </xf>
    <xf numFmtId="0" fontId="23" fillId="0" borderId="0" xfId="0" applyFont="1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 applyProtection="1">
      <alignment horizontal="right"/>
      <protection locked="0"/>
    </xf>
    <xf numFmtId="164" fontId="15" fillId="3" borderId="1" xfId="0" applyNumberFormat="1" applyFont="1" applyFill="1" applyBorder="1" applyAlignment="1" applyProtection="1">
      <alignment horizontal="right"/>
      <protection locked="0"/>
    </xf>
    <xf numFmtId="164" fontId="15" fillId="3" borderId="1" xfId="1" applyNumberFormat="1" applyFont="1" applyFill="1" applyBorder="1" applyAlignment="1" applyProtection="1">
      <alignment horizontal="right"/>
      <protection locked="0"/>
    </xf>
    <xf numFmtId="0" fontId="19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/>
      <protection locked="0"/>
    </xf>
    <xf numFmtId="164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topLeftCell="A19" zoomScaleNormal="100" workbookViewId="0">
      <selection activeCell="G31" sqref="G31"/>
    </sheetView>
  </sheetViews>
  <sheetFormatPr defaultColWidth="9" defaultRowHeight="12"/>
  <cols>
    <col min="1" max="1" width="4.125" style="6" bestFit="1" customWidth="1"/>
    <col min="2" max="2" width="55.625" style="5" customWidth="1"/>
    <col min="3" max="3" width="9.75" style="4" customWidth="1"/>
    <col min="4" max="4" width="7.125" style="3" customWidth="1"/>
    <col min="5" max="5" width="11.375" style="2" customWidth="1"/>
    <col min="6" max="6" width="18" style="2" customWidth="1"/>
    <col min="7" max="7" width="11.125" style="1" customWidth="1"/>
    <col min="8" max="8" width="19.125" style="1" customWidth="1"/>
    <col min="9" max="9" width="14.875" style="1" customWidth="1"/>
    <col min="10" max="16384" width="9" style="1"/>
  </cols>
  <sheetData>
    <row r="1" spans="1:9" s="34" customFormat="1" ht="15">
      <c r="A1" s="36"/>
      <c r="B1" s="5"/>
      <c r="C1" s="4"/>
      <c r="D1" s="3"/>
      <c r="E1" s="2"/>
      <c r="F1" s="35" t="s">
        <v>0</v>
      </c>
    </row>
    <row r="2" spans="1:9" ht="18">
      <c r="A2" s="33" t="s">
        <v>1</v>
      </c>
      <c r="B2" s="12"/>
      <c r="C2" s="11"/>
      <c r="D2" s="10"/>
      <c r="E2" s="9"/>
      <c r="F2" s="9"/>
      <c r="H2" s="25"/>
    </row>
    <row r="3" spans="1:9" ht="17.25">
      <c r="A3" s="32" t="s">
        <v>2</v>
      </c>
      <c r="B3" s="12"/>
      <c r="C3" s="11"/>
      <c r="D3" s="10"/>
      <c r="E3" s="9"/>
      <c r="F3" s="9"/>
      <c r="H3" s="25"/>
    </row>
    <row r="4" spans="1:9" ht="23.25">
      <c r="A4" s="44" t="s">
        <v>3</v>
      </c>
      <c r="B4" s="44"/>
      <c r="C4" s="44"/>
      <c r="D4" s="44"/>
      <c r="E4" s="44"/>
      <c r="F4" s="44"/>
      <c r="H4" s="25"/>
    </row>
    <row r="5" spans="1:9" ht="36">
      <c r="A5" s="28" t="s">
        <v>4</v>
      </c>
      <c r="B5" s="30" t="s">
        <v>5</v>
      </c>
      <c r="C5" s="31" t="s">
        <v>6</v>
      </c>
      <c r="D5" s="30" t="s">
        <v>7</v>
      </c>
      <c r="E5" s="40" t="s">
        <v>8</v>
      </c>
      <c r="F5" s="29" t="s">
        <v>9</v>
      </c>
      <c r="G5" s="39" t="s">
        <v>10</v>
      </c>
      <c r="H5" s="38" t="s">
        <v>11</v>
      </c>
      <c r="I5" s="37" t="s">
        <v>12</v>
      </c>
    </row>
    <row r="6" spans="1:9" ht="78.75" customHeight="1">
      <c r="A6" s="19">
        <v>1</v>
      </c>
      <c r="B6" s="24" t="s">
        <v>13</v>
      </c>
      <c r="C6" s="22" t="s">
        <v>14</v>
      </c>
      <c r="D6" s="21">
        <v>250</v>
      </c>
      <c r="E6" s="41"/>
      <c r="F6" s="20">
        <f>E6*D6</f>
        <v>0</v>
      </c>
      <c r="G6" s="39"/>
      <c r="H6" s="38">
        <f>(F6*G6)/100</f>
        <v>0</v>
      </c>
      <c r="I6" s="38">
        <f>H6+F6</f>
        <v>0</v>
      </c>
    </row>
    <row r="7" spans="1:9" ht="82.5" customHeight="1">
      <c r="A7" s="19">
        <v>2</v>
      </c>
      <c r="B7" s="24" t="s">
        <v>15</v>
      </c>
      <c r="C7" s="22" t="s">
        <v>14</v>
      </c>
      <c r="D7" s="21">
        <v>15</v>
      </c>
      <c r="E7" s="41"/>
      <c r="F7" s="20">
        <f t="shared" ref="F7:F25" si="0">E7*D7</f>
        <v>0</v>
      </c>
      <c r="G7" s="39"/>
      <c r="H7" s="38">
        <f t="shared" ref="H7:H25" si="1">(F7*G7)/100</f>
        <v>0</v>
      </c>
      <c r="I7" s="38">
        <f t="shared" ref="I7:I25" si="2">H7+F7</f>
        <v>0</v>
      </c>
    </row>
    <row r="8" spans="1:9" ht="15.75">
      <c r="A8" s="19">
        <v>3</v>
      </c>
      <c r="B8" s="24" t="s">
        <v>16</v>
      </c>
      <c r="C8" s="22" t="s">
        <v>14</v>
      </c>
      <c r="D8" s="21">
        <v>300</v>
      </c>
      <c r="E8" s="41"/>
      <c r="F8" s="20">
        <f t="shared" si="0"/>
        <v>0</v>
      </c>
      <c r="G8" s="39"/>
      <c r="H8" s="38">
        <f t="shared" si="1"/>
        <v>0</v>
      </c>
      <c r="I8" s="38">
        <f t="shared" si="2"/>
        <v>0</v>
      </c>
    </row>
    <row r="9" spans="1:9" ht="51.75">
      <c r="A9" s="19">
        <v>4</v>
      </c>
      <c r="B9" s="24" t="s">
        <v>17</v>
      </c>
      <c r="C9" s="22" t="s">
        <v>14</v>
      </c>
      <c r="D9" s="21">
        <v>200</v>
      </c>
      <c r="E9" s="42"/>
      <c r="F9" s="20">
        <f t="shared" si="0"/>
        <v>0</v>
      </c>
      <c r="G9" s="39"/>
      <c r="H9" s="38">
        <f t="shared" si="1"/>
        <v>0</v>
      </c>
      <c r="I9" s="38">
        <f t="shared" si="2"/>
        <v>0</v>
      </c>
    </row>
    <row r="10" spans="1:9" ht="39">
      <c r="A10" s="19">
        <v>5</v>
      </c>
      <c r="B10" s="24" t="s">
        <v>18</v>
      </c>
      <c r="C10" s="22" t="s">
        <v>19</v>
      </c>
      <c r="D10" s="21">
        <v>300</v>
      </c>
      <c r="E10" s="42"/>
      <c r="F10" s="20">
        <f t="shared" si="0"/>
        <v>0</v>
      </c>
      <c r="G10" s="39"/>
      <c r="H10" s="38">
        <f t="shared" si="1"/>
        <v>0</v>
      </c>
      <c r="I10" s="38">
        <f t="shared" si="2"/>
        <v>0</v>
      </c>
    </row>
    <row r="11" spans="1:9" ht="26.25">
      <c r="A11" s="19">
        <v>6</v>
      </c>
      <c r="B11" s="24" t="s">
        <v>20</v>
      </c>
      <c r="C11" s="28" t="s">
        <v>14</v>
      </c>
      <c r="D11" s="26">
        <v>250</v>
      </c>
      <c r="E11" s="41"/>
      <c r="F11" s="20">
        <f t="shared" si="0"/>
        <v>0</v>
      </c>
      <c r="G11" s="39"/>
      <c r="H11" s="38">
        <f t="shared" si="1"/>
        <v>0</v>
      </c>
      <c r="I11" s="38">
        <f t="shared" si="2"/>
        <v>0</v>
      </c>
    </row>
    <row r="12" spans="1:9" ht="15.75">
      <c r="A12" s="19">
        <v>7</v>
      </c>
      <c r="B12" s="24" t="s">
        <v>21</v>
      </c>
      <c r="C12" s="27" t="s">
        <v>14</v>
      </c>
      <c r="D12" s="26">
        <v>50</v>
      </c>
      <c r="E12" s="42"/>
      <c r="F12" s="20">
        <f t="shared" si="0"/>
        <v>0</v>
      </c>
      <c r="G12" s="39"/>
      <c r="H12" s="38">
        <f t="shared" si="1"/>
        <v>0</v>
      </c>
      <c r="I12" s="38">
        <f t="shared" si="2"/>
        <v>0</v>
      </c>
    </row>
    <row r="13" spans="1:9" ht="15.75">
      <c r="A13" s="19">
        <v>8</v>
      </c>
      <c r="B13" s="24" t="s">
        <v>22</v>
      </c>
      <c r="C13" s="22" t="s">
        <v>14</v>
      </c>
      <c r="D13" s="21">
        <v>40</v>
      </c>
      <c r="E13" s="41"/>
      <c r="F13" s="20">
        <f t="shared" si="0"/>
        <v>0</v>
      </c>
      <c r="G13" s="39"/>
      <c r="H13" s="38">
        <f t="shared" si="1"/>
        <v>0</v>
      </c>
      <c r="I13" s="38">
        <f t="shared" si="2"/>
        <v>0</v>
      </c>
    </row>
    <row r="14" spans="1:9" ht="51.75">
      <c r="A14" s="19">
        <v>9</v>
      </c>
      <c r="B14" s="24" t="s">
        <v>23</v>
      </c>
      <c r="C14" s="22" t="s">
        <v>14</v>
      </c>
      <c r="D14" s="21">
        <v>80</v>
      </c>
      <c r="E14" s="43"/>
      <c r="F14" s="20">
        <f t="shared" si="0"/>
        <v>0</v>
      </c>
      <c r="G14" s="39"/>
      <c r="H14" s="38">
        <f t="shared" si="1"/>
        <v>0</v>
      </c>
      <c r="I14" s="38">
        <f t="shared" si="2"/>
        <v>0</v>
      </c>
    </row>
    <row r="15" spans="1:9" ht="26.25">
      <c r="A15" s="19">
        <v>10</v>
      </c>
      <c r="B15" s="24" t="s">
        <v>24</v>
      </c>
      <c r="C15" s="22" t="s">
        <v>19</v>
      </c>
      <c r="D15" s="21">
        <v>120</v>
      </c>
      <c r="E15" s="42"/>
      <c r="F15" s="20">
        <f t="shared" si="0"/>
        <v>0</v>
      </c>
      <c r="G15" s="39"/>
      <c r="H15" s="38">
        <f t="shared" si="1"/>
        <v>0</v>
      </c>
      <c r="I15" s="38">
        <f t="shared" si="2"/>
        <v>0</v>
      </c>
    </row>
    <row r="16" spans="1:9" ht="26.25">
      <c r="A16" s="19">
        <v>11</v>
      </c>
      <c r="B16" s="24" t="s">
        <v>25</v>
      </c>
      <c r="C16" s="22" t="s">
        <v>19</v>
      </c>
      <c r="D16" s="21">
        <v>35</v>
      </c>
      <c r="E16" s="42"/>
      <c r="F16" s="20">
        <f t="shared" si="0"/>
        <v>0</v>
      </c>
      <c r="G16" s="39"/>
      <c r="H16" s="38">
        <f t="shared" si="1"/>
        <v>0</v>
      </c>
      <c r="I16" s="38">
        <f t="shared" si="2"/>
        <v>0</v>
      </c>
    </row>
    <row r="17" spans="1:9" ht="39">
      <c r="A17" s="19">
        <v>12</v>
      </c>
      <c r="B17" s="24" t="s">
        <v>26</v>
      </c>
      <c r="C17" s="22" t="s">
        <v>19</v>
      </c>
      <c r="D17" s="21">
        <v>40</v>
      </c>
      <c r="E17" s="41"/>
      <c r="F17" s="20">
        <f t="shared" si="0"/>
        <v>0</v>
      </c>
      <c r="G17" s="39"/>
      <c r="H17" s="38">
        <f t="shared" si="1"/>
        <v>0</v>
      </c>
      <c r="I17" s="38">
        <f t="shared" si="2"/>
        <v>0</v>
      </c>
    </row>
    <row r="18" spans="1:9" ht="39">
      <c r="A18" s="19">
        <v>13</v>
      </c>
      <c r="B18" s="24" t="s">
        <v>27</v>
      </c>
      <c r="C18" s="22" t="s">
        <v>19</v>
      </c>
      <c r="D18" s="21">
        <v>45</v>
      </c>
      <c r="E18" s="41"/>
      <c r="F18" s="20">
        <f t="shared" si="0"/>
        <v>0</v>
      </c>
      <c r="G18" s="39"/>
      <c r="H18" s="38">
        <f t="shared" si="1"/>
        <v>0</v>
      </c>
      <c r="I18" s="38">
        <f t="shared" si="2"/>
        <v>0</v>
      </c>
    </row>
    <row r="19" spans="1:9" ht="26.25">
      <c r="A19" s="19">
        <v>14</v>
      </c>
      <c r="B19" s="24" t="s">
        <v>28</v>
      </c>
      <c r="C19" s="22" t="s">
        <v>19</v>
      </c>
      <c r="D19" s="21">
        <v>45</v>
      </c>
      <c r="E19" s="41"/>
      <c r="F19" s="20">
        <f t="shared" si="0"/>
        <v>0</v>
      </c>
      <c r="G19" s="39"/>
      <c r="H19" s="38">
        <f t="shared" si="1"/>
        <v>0</v>
      </c>
      <c r="I19" s="38">
        <f t="shared" si="2"/>
        <v>0</v>
      </c>
    </row>
    <row r="20" spans="1:9" ht="15.75">
      <c r="A20" s="19">
        <v>15</v>
      </c>
      <c r="B20" s="24" t="s">
        <v>29</v>
      </c>
      <c r="C20" s="22" t="s">
        <v>19</v>
      </c>
      <c r="D20" s="21">
        <v>45</v>
      </c>
      <c r="E20" s="41"/>
      <c r="F20" s="20">
        <f t="shared" si="0"/>
        <v>0</v>
      </c>
      <c r="G20" s="39"/>
      <c r="H20" s="38">
        <f t="shared" si="1"/>
        <v>0</v>
      </c>
      <c r="I20" s="38">
        <f t="shared" si="2"/>
        <v>0</v>
      </c>
    </row>
    <row r="21" spans="1:9" ht="26.25">
      <c r="A21" s="19">
        <v>16</v>
      </c>
      <c r="B21" s="24" t="s">
        <v>30</v>
      </c>
      <c r="C21" s="22" t="s">
        <v>19</v>
      </c>
      <c r="D21" s="21">
        <v>45</v>
      </c>
      <c r="E21" s="41"/>
      <c r="F21" s="20">
        <f t="shared" si="0"/>
        <v>0</v>
      </c>
      <c r="G21" s="39"/>
      <c r="H21" s="38">
        <f t="shared" si="1"/>
        <v>0</v>
      </c>
      <c r="I21" s="38">
        <f t="shared" si="2"/>
        <v>0</v>
      </c>
    </row>
    <row r="22" spans="1:9" ht="15.75">
      <c r="A22" s="19">
        <v>17</v>
      </c>
      <c r="B22" s="24" t="s">
        <v>31</v>
      </c>
      <c r="C22" s="22" t="s">
        <v>19</v>
      </c>
      <c r="D22" s="21">
        <v>80</v>
      </c>
      <c r="E22" s="41"/>
      <c r="F22" s="20">
        <f t="shared" si="0"/>
        <v>0</v>
      </c>
      <c r="G22" s="39"/>
      <c r="H22" s="38">
        <f t="shared" si="1"/>
        <v>0</v>
      </c>
      <c r="I22" s="38">
        <f t="shared" si="2"/>
        <v>0</v>
      </c>
    </row>
    <row r="23" spans="1:9" ht="39">
      <c r="A23" s="19">
        <v>18</v>
      </c>
      <c r="B23" s="23" t="s">
        <v>32</v>
      </c>
      <c r="C23" s="22" t="s">
        <v>19</v>
      </c>
      <c r="D23" s="21">
        <v>40</v>
      </c>
      <c r="E23" s="41"/>
      <c r="F23" s="20">
        <f t="shared" si="0"/>
        <v>0</v>
      </c>
      <c r="G23" s="39"/>
      <c r="H23" s="38">
        <f t="shared" si="1"/>
        <v>0</v>
      </c>
      <c r="I23" s="38">
        <f t="shared" si="2"/>
        <v>0</v>
      </c>
    </row>
    <row r="24" spans="1:9" ht="26.25">
      <c r="A24" s="19">
        <v>19</v>
      </c>
      <c r="B24" s="23" t="s">
        <v>33</v>
      </c>
      <c r="C24" s="22" t="s">
        <v>19</v>
      </c>
      <c r="D24" s="21">
        <v>80</v>
      </c>
      <c r="E24" s="41"/>
      <c r="F24" s="20">
        <f t="shared" si="0"/>
        <v>0</v>
      </c>
      <c r="G24" s="39"/>
      <c r="H24" s="38">
        <f t="shared" si="1"/>
        <v>0</v>
      </c>
      <c r="I24" s="38">
        <f t="shared" si="2"/>
        <v>0</v>
      </c>
    </row>
    <row r="25" spans="1:9" ht="39">
      <c r="A25" s="19">
        <v>20</v>
      </c>
      <c r="B25" s="23" t="s">
        <v>34</v>
      </c>
      <c r="C25" s="22" t="s">
        <v>14</v>
      </c>
      <c r="D25" s="21">
        <v>60</v>
      </c>
      <c r="E25" s="41"/>
      <c r="F25" s="20">
        <f t="shared" si="0"/>
        <v>0</v>
      </c>
      <c r="G25" s="39"/>
      <c r="H25" s="38">
        <f t="shared" si="1"/>
        <v>0</v>
      </c>
      <c r="I25" s="38">
        <f t="shared" si="2"/>
        <v>0</v>
      </c>
    </row>
    <row r="26" spans="1:9" ht="22.5" customHeight="1">
      <c r="A26" s="19"/>
      <c r="B26" s="18" t="s">
        <v>35</v>
      </c>
      <c r="C26" s="17"/>
      <c r="D26" s="16"/>
      <c r="E26" s="15"/>
      <c r="F26" s="14">
        <f>SUM(F6:F25)</f>
        <v>0</v>
      </c>
      <c r="G26" s="14"/>
      <c r="H26" s="14"/>
      <c r="I26" s="14">
        <f t="shared" ref="I26" si="3">SUM(I6:I25)</f>
        <v>0</v>
      </c>
    </row>
    <row r="27" spans="1:9">
      <c r="A27" s="13"/>
      <c r="B27" s="12"/>
      <c r="C27" s="11"/>
      <c r="D27" s="10"/>
      <c r="E27" s="9"/>
      <c r="F27" s="9"/>
    </row>
    <row r="29" spans="1:9" ht="15.75">
      <c r="A29" s="45" t="s">
        <v>36</v>
      </c>
      <c r="B29" s="45"/>
      <c r="C29" s="45"/>
      <c r="D29" s="45"/>
      <c r="E29" s="45"/>
      <c r="F29" s="45"/>
    </row>
    <row r="30" spans="1:9" ht="15">
      <c r="A30" s="8" t="s">
        <v>37</v>
      </c>
      <c r="B30"/>
      <c r="C30"/>
      <c r="D30"/>
      <c r="E30"/>
      <c r="F30"/>
    </row>
    <row r="31" spans="1:9" ht="36.75" customHeight="1">
      <c r="A31" s="47" t="s">
        <v>38</v>
      </c>
      <c r="B31" s="47"/>
      <c r="C31" s="47"/>
      <c r="D31" s="47"/>
      <c r="E31" s="47"/>
      <c r="F31" s="47"/>
    </row>
    <row r="33" spans="2:5">
      <c r="B33" s="7" t="s">
        <v>39</v>
      </c>
    </row>
    <row r="34" spans="2:5">
      <c r="B34" s="7" t="s">
        <v>40</v>
      </c>
      <c r="D34" s="46" t="s">
        <v>41</v>
      </c>
      <c r="E34" s="46"/>
    </row>
    <row r="35" spans="2:5">
      <c r="B35" s="7"/>
      <c r="D35" s="46"/>
      <c r="E35" s="46"/>
    </row>
    <row r="36" spans="2:5">
      <c r="B36" s="7"/>
      <c r="D36" s="46"/>
      <c r="E36" s="46"/>
    </row>
  </sheetData>
  <mergeCells count="4">
    <mergeCell ref="A4:F4"/>
    <mergeCell ref="A29:F29"/>
    <mergeCell ref="D34:E36"/>
    <mergeCell ref="A31:F31"/>
  </mergeCells>
  <pageMargins left="0.7" right="0.7" top="0.75" bottom="0.75" header="0.3" footer="0.3"/>
  <pageSetup paperSize="9" scale="80" fitToHeight="0" orientation="landscape" r:id="rId1"/>
  <headerFooter>
    <oddHeader xml:space="preserve">&amp;CPostępowanie o udzielenie zamówienia na zakup i dostawę artykułów spożywczych dla Zespołu Szkół Centrum Kształcenia Zawodowego
 im. Ignacego Łyskowskiego w Grubnie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/>
  <cp:revision/>
  <dcterms:created xsi:type="dcterms:W3CDTF">2022-07-04T09:00:51Z</dcterms:created>
  <dcterms:modified xsi:type="dcterms:W3CDTF">2024-08-13T08:31:15Z</dcterms:modified>
  <cp:category/>
  <cp:contentStatus/>
</cp:coreProperties>
</file>