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338BD4F8-5C21-432C-933A-FBA9537F47A8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Zał. nr 1 do SWZ" sheetId="2" r:id="rId1"/>
  </sheets>
  <definedNames>
    <definedName name="_xlnm.Print_Area" localSheetId="0">'Zał. nr 1 do SWZ'!$A$1:$I$26</definedName>
  </definedNames>
  <calcPr calcId="191029"/>
</workbook>
</file>

<file path=xl/calcChain.xml><?xml version="1.0" encoding="utf-8"?>
<calcChain xmlns="http://schemas.openxmlformats.org/spreadsheetml/2006/main">
  <c r="G17" i="2" l="1"/>
  <c r="I17" i="2" s="1"/>
  <c r="G18" i="2"/>
  <c r="I18" i="2" s="1"/>
  <c r="G19" i="2"/>
  <c r="I19" i="2" s="1"/>
  <c r="G20" i="2"/>
  <c r="I20" i="2" s="1"/>
  <c r="G21" i="2"/>
  <c r="I21" i="2" s="1"/>
  <c r="G22" i="2"/>
  <c r="I22" i="2" s="1"/>
  <c r="G8" i="2"/>
  <c r="I8" i="2" s="1"/>
  <c r="G9" i="2"/>
  <c r="I9" i="2" s="1"/>
  <c r="G10" i="2"/>
  <c r="I10" i="2" s="1"/>
  <c r="G11" i="2"/>
  <c r="I11" i="2" s="1"/>
  <c r="G12" i="2"/>
  <c r="I12" i="2" s="1"/>
  <c r="G13" i="2"/>
  <c r="I13" i="2" s="1"/>
  <c r="G14" i="2"/>
  <c r="I14" i="2" s="1"/>
  <c r="G15" i="2"/>
  <c r="I15" i="2" s="1"/>
  <c r="G16" i="2"/>
  <c r="I16" i="2" s="1"/>
  <c r="G23" i="2" l="1"/>
  <c r="I23" i="2" s="1"/>
</calcChain>
</file>

<file path=xl/sharedStrings.xml><?xml version="1.0" encoding="utf-8"?>
<sst xmlns="http://schemas.openxmlformats.org/spreadsheetml/2006/main" count="44" uniqueCount="30">
  <si>
    <t>Lp.</t>
  </si>
  <si>
    <t>Nazwa</t>
  </si>
  <si>
    <t>J.m.</t>
  </si>
  <si>
    <t>Ilość</t>
  </si>
  <si>
    <t>SZT.</t>
  </si>
  <si>
    <t>Stawka VAT %</t>
  </si>
  <si>
    <t>FORMULARZ CENOWY</t>
  </si>
  <si>
    <t xml:space="preserve">(kwalifikowany podpis elektroniczny, podpis zaufany lub podpis osobisty wykonawcy lub osoby uprawnionej do jego reprezentowania) </t>
  </si>
  <si>
    <t>Dysza czyszcząca USB Antiblaster 1200</t>
  </si>
  <si>
    <t>Wąż ssawno-tłoczny typu "GREEN" DN150, zakuty 2 stronnie złączami typ "Ferrari" (wtyk/gniazdo) - długość 3m</t>
  </si>
  <si>
    <t>Wąż ssawno-tłoczny typu semperit DN150, zakuty 1 stronnie wtykiem typ "Ferrari" - długość 20m</t>
  </si>
  <si>
    <t>Pachołek drogowy biało-czerwony, wysokość min. 50 cm</t>
  </si>
  <si>
    <t>Zestaw iglic do czyszczenia wkładek w głowicach do hydrodynamicznego czyszczenia sieci kan.</t>
  </si>
  <si>
    <t>Wąż ciśnieniowy SEMPERIT IK25, 1/2" długość 40m zakuty obustronnie BSP 1/2"</t>
  </si>
  <si>
    <t>Wąż termoplastyczny CANALJET ESH250 PLUS 5/4”,zakucia 5/4”, długość 200 mb</t>
  </si>
  <si>
    <t>Wąż termoplastyczny CANALJET ESH250 PLUS 1”,zakucia 1”, długość 120 mb</t>
  </si>
  <si>
    <t>Osłona na węże ciśnieniowe - wąż osłonowy pvc typu tygrys dla węży 1" i 5/4" (wraz z linką mocującą o długości 6m)</t>
  </si>
  <si>
    <t>Złącze dźwigniowe "FERRARI" dn100 z kompletem opasek zaciskowych</t>
  </si>
  <si>
    <t>Kompletna turbina aluminiowa do dyszy łańcuchowo-frezowej typu DŁF 200-450 wraz z uchwytem na łańcuchy</t>
  </si>
  <si>
    <t>Zestaw końcówek MANUP KEY (bezwładnościowy klucz do otwierania włazów kanalizacyjnych)</t>
  </si>
  <si>
    <t>Złącze obrotowe z redukcją do pojazdu KAISER złożone z następujących podzespołów: Adaptor GZ BSP 1"-GW BSP 1.1/4", Złącze obrotowe GZ/GW 1.1/4" BSP, Uszczelka Dowty 1.14/", Uszczelka Dowty1"</t>
  </si>
  <si>
    <t>Załącznik nr 3 do SWZ</t>
  </si>
  <si>
    <t>Oznaczenie zamówienia: 32/2024/TK/KP</t>
  </si>
  <si>
    <t>Dysza strumienia przedniego na wąż 1/2” do samochodu ciśnieniowego, do czyszczenia studni i przepompowni 
o strumieniu punktowym</t>
  </si>
  <si>
    <t xml:space="preserve">R A Z E M WARTOŚĆ ZAMÓWIENIA:					</t>
  </si>
  <si>
    <r>
      <t xml:space="preserve">INDEKS </t>
    </r>
    <r>
      <rPr>
        <b/>
        <sz val="14"/>
        <color rgb="FFFF0000"/>
        <rFont val="Calibri"/>
        <family val="2"/>
      </rPr>
      <t>(uzupełnia zamawiający)</t>
    </r>
  </si>
  <si>
    <t>Wybierak trójpalczasty, składany do usuwania zanieczyszczeń 
z kanalizacji</t>
  </si>
  <si>
    <t>Cena jednostkowa netto 
w zł</t>
  </si>
  <si>
    <t>Wartość netto 
w zł</t>
  </si>
  <si>
    <t>Wartość brutto 
w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</si>
</sst>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 x14ac:knownFonts="1">
    <font>
      <sz val="11"/>
      <color theme="1"/>
      <name val="Calibri"/>
      <family val="2"/>
      <scheme val="minor"/>
    </font>
    <font>
      <i/>
      <sz val="10.5"/>
      <color theme="1"/>
      <name val="Calibri"/>
      <family val="2"/>
      <charset val="238"/>
      <scheme val="minor"/>
    </font>
    <font>
      <sz val="10.5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sz val="14"/>
      <color rgb="FF0D0D0D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0" fontId="0" fillId="0" borderId="0" xfId="0" applyNumberFormat="1"/>
    <xf numFmtId="164" fontId="0" fillId="0" borderId="0" xfId="0" applyNumberFormat="1"/>
    <xf numFmtId="0" fontId="1" fillId="0" borderId="0" xfId="0" applyFont="1" applyAlignment="1">
      <alignment vertical="center" wrapText="1"/>
    </xf>
    <xf numFmtId="0" fontId="2" fillId="0" borderId="0" xfId="0" applyFont="1"/>
    <xf numFmtId="164" fontId="2" fillId="0" borderId="0" xfId="0" applyNumberFormat="1" applyFont="1"/>
    <xf numFmtId="10" fontId="2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 applyAlignment="1">
      <alignment horizontal="right"/>
    </xf>
    <xf numFmtId="10" fontId="4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6" xfId="0" applyNumberFormat="1" applyFont="1" applyBorder="1" applyAlignment="1">
      <alignment horizontal="right" vertical="center" wrapText="1"/>
    </xf>
    <xf numFmtId="0" fontId="13" fillId="0" borderId="0" xfId="0" applyFont="1"/>
    <xf numFmtId="0" fontId="3" fillId="0" borderId="0" xfId="0" applyFont="1" applyAlignment="1">
      <alignment horizontal="center" vertical="center" wrapText="1"/>
    </xf>
    <xf numFmtId="164" fontId="13" fillId="0" borderId="0" xfId="0" applyNumberFormat="1" applyFont="1" applyAlignment="1">
      <alignment horizontal="right" vertical="center"/>
    </xf>
    <xf numFmtId="0" fontId="13" fillId="3" borderId="0" xfId="0" applyFont="1" applyFill="1" applyAlignment="1">
      <alignment horizontal="center"/>
    </xf>
    <xf numFmtId="164" fontId="5" fillId="0" borderId="0" xfId="0" applyNumberFormat="1" applyFont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7"/>
  <sheetViews>
    <sheetView tabSelected="1" topLeftCell="A22" zoomScale="70" zoomScaleNormal="70" workbookViewId="0">
      <selection activeCell="I7" sqref="I7"/>
    </sheetView>
  </sheetViews>
  <sheetFormatPr defaultRowHeight="15" x14ac:dyDescent="0.25"/>
  <cols>
    <col min="2" max="2" width="38.28515625" customWidth="1"/>
    <col min="3" max="3" width="15.85546875" customWidth="1"/>
    <col min="5" max="5" width="8.7109375" customWidth="1"/>
    <col min="6" max="6" width="12.7109375" style="2" customWidth="1"/>
    <col min="7" max="7" width="10.5703125" style="2" customWidth="1"/>
    <col min="8" max="8" width="9" style="1" customWidth="1"/>
    <col min="9" max="9" width="12" style="2" customWidth="1"/>
  </cols>
  <sheetData>
    <row r="1" spans="1:9" ht="18.75" x14ac:dyDescent="0.25">
      <c r="A1" s="7"/>
      <c r="B1" s="7"/>
      <c r="C1" s="7"/>
      <c r="D1" s="7"/>
      <c r="E1" s="7"/>
      <c r="F1" s="8"/>
      <c r="G1" s="32" t="s">
        <v>21</v>
      </c>
      <c r="H1" s="32"/>
      <c r="I1" s="32"/>
    </row>
    <row r="2" spans="1:9" ht="15.75" x14ac:dyDescent="0.25">
      <c r="A2" s="9"/>
      <c r="B2" s="9"/>
      <c r="C2" s="9"/>
      <c r="D2" s="9"/>
      <c r="E2" s="7"/>
      <c r="F2" s="34"/>
      <c r="G2" s="34"/>
      <c r="H2" s="34"/>
      <c r="I2" s="34"/>
    </row>
    <row r="3" spans="1:9" ht="18.75" x14ac:dyDescent="0.3">
      <c r="A3" s="30" t="s">
        <v>22</v>
      </c>
      <c r="B3" s="9"/>
      <c r="C3" s="9"/>
      <c r="D3" s="9"/>
      <c r="E3" s="7"/>
      <c r="F3" s="8"/>
      <c r="G3" s="10"/>
      <c r="H3" s="10"/>
      <c r="I3" s="10"/>
    </row>
    <row r="4" spans="1:9" ht="15.75" x14ac:dyDescent="0.25">
      <c r="A4" s="9"/>
      <c r="B4" s="9"/>
      <c r="C4" s="9"/>
      <c r="D4" s="9"/>
      <c r="E4" s="7"/>
      <c r="F4" s="8"/>
      <c r="G4" s="8"/>
      <c r="H4" s="11"/>
      <c r="I4" s="8"/>
    </row>
    <row r="5" spans="1:9" ht="18.75" x14ac:dyDescent="0.3">
      <c r="A5" s="33" t="s">
        <v>6</v>
      </c>
      <c r="B5" s="33"/>
      <c r="C5" s="33"/>
      <c r="D5" s="33"/>
      <c r="E5" s="33"/>
      <c r="F5" s="33"/>
      <c r="G5" s="33"/>
      <c r="H5" s="33"/>
      <c r="I5" s="33"/>
    </row>
    <row r="6" spans="1:9" ht="16.5" thickBot="1" x14ac:dyDescent="0.3">
      <c r="A6" s="7"/>
      <c r="B6" s="7"/>
      <c r="C6" s="7"/>
      <c r="D6" s="7"/>
      <c r="E6" s="7"/>
      <c r="F6" s="8"/>
      <c r="G6" s="8"/>
      <c r="H6" s="11"/>
      <c r="I6" s="8"/>
    </row>
    <row r="7" spans="1:9" ht="85.5" customHeight="1" thickBot="1" x14ac:dyDescent="0.3">
      <c r="A7" s="12" t="s">
        <v>0</v>
      </c>
      <c r="B7" s="12" t="s">
        <v>1</v>
      </c>
      <c r="C7" s="12" t="s">
        <v>25</v>
      </c>
      <c r="D7" s="12" t="s">
        <v>2</v>
      </c>
      <c r="E7" s="12" t="s">
        <v>3</v>
      </c>
      <c r="F7" s="13" t="s">
        <v>27</v>
      </c>
      <c r="G7" s="14" t="s">
        <v>28</v>
      </c>
      <c r="H7" s="15" t="s">
        <v>5</v>
      </c>
      <c r="I7" s="14" t="s">
        <v>29</v>
      </c>
    </row>
    <row r="8" spans="1:9" ht="79.5" customHeight="1" thickBot="1" x14ac:dyDescent="0.3">
      <c r="A8" s="16">
        <v>1</v>
      </c>
      <c r="B8" s="17" t="s">
        <v>14</v>
      </c>
      <c r="C8" s="16"/>
      <c r="D8" s="18" t="s">
        <v>4</v>
      </c>
      <c r="E8" s="19">
        <v>1</v>
      </c>
      <c r="F8" s="20"/>
      <c r="G8" s="21">
        <f>E8*F8</f>
        <v>0</v>
      </c>
      <c r="H8" s="21"/>
      <c r="I8" s="21">
        <f>G8*123%</f>
        <v>0</v>
      </c>
    </row>
    <row r="9" spans="1:9" ht="73.5" customHeight="1" thickBot="1" x14ac:dyDescent="0.3">
      <c r="A9" s="16">
        <v>2</v>
      </c>
      <c r="B9" s="17" t="s">
        <v>15</v>
      </c>
      <c r="C9" s="16"/>
      <c r="D9" s="18" t="s">
        <v>4</v>
      </c>
      <c r="E9" s="19">
        <v>1</v>
      </c>
      <c r="F9" s="20"/>
      <c r="G9" s="21">
        <f t="shared" ref="G9:G22" si="0">E9*F9</f>
        <v>0</v>
      </c>
      <c r="H9" s="21"/>
      <c r="I9" s="21">
        <f t="shared" ref="I9:I23" si="1">G9*123%</f>
        <v>0</v>
      </c>
    </row>
    <row r="10" spans="1:9" ht="109.5" customHeight="1" thickBot="1" x14ac:dyDescent="0.3">
      <c r="A10" s="16">
        <v>3</v>
      </c>
      <c r="B10" s="22" t="s">
        <v>16</v>
      </c>
      <c r="C10" s="16"/>
      <c r="D10" s="18" t="s">
        <v>4</v>
      </c>
      <c r="E10" s="19">
        <v>4</v>
      </c>
      <c r="F10" s="20"/>
      <c r="G10" s="21">
        <f t="shared" si="0"/>
        <v>0</v>
      </c>
      <c r="H10" s="21"/>
      <c r="I10" s="21">
        <f t="shared" si="1"/>
        <v>0</v>
      </c>
    </row>
    <row r="11" spans="1:9" ht="114.75" customHeight="1" thickBot="1" x14ac:dyDescent="0.3">
      <c r="A11" s="16">
        <v>4</v>
      </c>
      <c r="B11" s="22" t="s">
        <v>23</v>
      </c>
      <c r="C11" s="16"/>
      <c r="D11" s="18" t="s">
        <v>4</v>
      </c>
      <c r="E11" s="19">
        <v>2</v>
      </c>
      <c r="F11" s="20"/>
      <c r="G11" s="21">
        <f t="shared" si="0"/>
        <v>0</v>
      </c>
      <c r="H11" s="21"/>
      <c r="I11" s="21">
        <f t="shared" si="1"/>
        <v>0</v>
      </c>
    </row>
    <row r="12" spans="1:9" ht="69.75" customHeight="1" thickBot="1" x14ac:dyDescent="0.3">
      <c r="A12" s="16">
        <v>5</v>
      </c>
      <c r="B12" s="22" t="s">
        <v>17</v>
      </c>
      <c r="C12" s="16"/>
      <c r="D12" s="18" t="s">
        <v>4</v>
      </c>
      <c r="E12" s="19">
        <v>2</v>
      </c>
      <c r="F12" s="20"/>
      <c r="G12" s="21">
        <f t="shared" si="0"/>
        <v>0</v>
      </c>
      <c r="H12" s="21"/>
      <c r="I12" s="21">
        <f t="shared" si="1"/>
        <v>0</v>
      </c>
    </row>
    <row r="13" spans="1:9" ht="55.5" customHeight="1" thickBot="1" x14ac:dyDescent="0.3">
      <c r="A13" s="16">
        <v>6</v>
      </c>
      <c r="B13" s="22" t="s">
        <v>8</v>
      </c>
      <c r="C13" s="16"/>
      <c r="D13" s="18" t="s">
        <v>4</v>
      </c>
      <c r="E13" s="19">
        <v>1</v>
      </c>
      <c r="F13" s="20"/>
      <c r="G13" s="21">
        <f t="shared" si="0"/>
        <v>0</v>
      </c>
      <c r="H13" s="21"/>
      <c r="I13" s="21">
        <f t="shared" si="1"/>
        <v>0</v>
      </c>
    </row>
    <row r="14" spans="1:9" ht="98.25" customHeight="1" thickBot="1" x14ac:dyDescent="0.3">
      <c r="A14" s="16">
        <v>7</v>
      </c>
      <c r="B14" s="22" t="s">
        <v>9</v>
      </c>
      <c r="C14" s="16"/>
      <c r="D14" s="18" t="s">
        <v>4</v>
      </c>
      <c r="E14" s="19">
        <v>1</v>
      </c>
      <c r="F14" s="20"/>
      <c r="G14" s="21">
        <f t="shared" si="0"/>
        <v>0</v>
      </c>
      <c r="H14" s="21"/>
      <c r="I14" s="21">
        <f t="shared" si="1"/>
        <v>0</v>
      </c>
    </row>
    <row r="15" spans="1:9" ht="88.5" customHeight="1" thickBot="1" x14ac:dyDescent="0.3">
      <c r="A15" s="16">
        <v>8</v>
      </c>
      <c r="B15" s="22" t="s">
        <v>10</v>
      </c>
      <c r="C15" s="16"/>
      <c r="D15" s="18" t="s">
        <v>4</v>
      </c>
      <c r="E15" s="19">
        <v>1</v>
      </c>
      <c r="F15" s="20"/>
      <c r="G15" s="21">
        <f t="shared" si="0"/>
        <v>0</v>
      </c>
      <c r="H15" s="21"/>
      <c r="I15" s="21">
        <f t="shared" si="1"/>
        <v>0</v>
      </c>
    </row>
    <row r="16" spans="1:9" ht="89.25" customHeight="1" thickBot="1" x14ac:dyDescent="0.3">
      <c r="A16" s="16">
        <v>9</v>
      </c>
      <c r="B16" s="22" t="s">
        <v>18</v>
      </c>
      <c r="C16" s="16"/>
      <c r="D16" s="18" t="s">
        <v>4</v>
      </c>
      <c r="E16" s="19">
        <v>1</v>
      </c>
      <c r="F16" s="20"/>
      <c r="G16" s="21">
        <f t="shared" si="0"/>
        <v>0</v>
      </c>
      <c r="H16" s="21"/>
      <c r="I16" s="21">
        <f t="shared" si="1"/>
        <v>0</v>
      </c>
    </row>
    <row r="17" spans="1:10" ht="78.75" customHeight="1" thickBot="1" x14ac:dyDescent="0.3">
      <c r="A17" s="16">
        <v>10</v>
      </c>
      <c r="B17" s="22" t="s">
        <v>26</v>
      </c>
      <c r="C17" s="16"/>
      <c r="D17" s="18" t="s">
        <v>4</v>
      </c>
      <c r="E17" s="19">
        <v>1</v>
      </c>
      <c r="F17" s="20"/>
      <c r="G17" s="21">
        <f t="shared" si="0"/>
        <v>0</v>
      </c>
      <c r="H17" s="21"/>
      <c r="I17" s="21">
        <f t="shared" si="1"/>
        <v>0</v>
      </c>
    </row>
    <row r="18" spans="1:10" ht="60.75" customHeight="1" thickBot="1" x14ac:dyDescent="0.3">
      <c r="A18" s="16">
        <v>11</v>
      </c>
      <c r="B18" s="22" t="s">
        <v>11</v>
      </c>
      <c r="C18" s="16"/>
      <c r="D18" s="18" t="s">
        <v>4</v>
      </c>
      <c r="E18" s="19">
        <v>12</v>
      </c>
      <c r="F18" s="20"/>
      <c r="G18" s="21">
        <f t="shared" si="0"/>
        <v>0</v>
      </c>
      <c r="H18" s="21"/>
      <c r="I18" s="21">
        <f t="shared" si="1"/>
        <v>0</v>
      </c>
    </row>
    <row r="19" spans="1:10" ht="110.25" customHeight="1" thickBot="1" x14ac:dyDescent="0.3">
      <c r="A19" s="16">
        <v>12</v>
      </c>
      <c r="B19" s="22" t="s">
        <v>12</v>
      </c>
      <c r="C19" s="16"/>
      <c r="D19" s="18" t="s">
        <v>4</v>
      </c>
      <c r="E19" s="19">
        <v>4</v>
      </c>
      <c r="F19" s="20"/>
      <c r="G19" s="21">
        <f t="shared" si="0"/>
        <v>0</v>
      </c>
      <c r="H19" s="21"/>
      <c r="I19" s="21">
        <f t="shared" si="1"/>
        <v>0</v>
      </c>
    </row>
    <row r="20" spans="1:10" ht="91.5" customHeight="1" thickBot="1" x14ac:dyDescent="0.3">
      <c r="A20" s="16">
        <v>13</v>
      </c>
      <c r="B20" s="22" t="s">
        <v>19</v>
      </c>
      <c r="C20" s="16"/>
      <c r="D20" s="18" t="s">
        <v>4</v>
      </c>
      <c r="E20" s="19">
        <v>2</v>
      </c>
      <c r="F20" s="20"/>
      <c r="G20" s="21">
        <f t="shared" si="0"/>
        <v>0</v>
      </c>
      <c r="H20" s="21"/>
      <c r="I20" s="21">
        <f t="shared" si="1"/>
        <v>0</v>
      </c>
    </row>
    <row r="21" spans="1:10" ht="173.25" customHeight="1" thickBot="1" x14ac:dyDescent="0.3">
      <c r="A21" s="16">
        <v>14</v>
      </c>
      <c r="B21" s="18" t="s">
        <v>20</v>
      </c>
      <c r="C21" s="16"/>
      <c r="D21" s="18" t="s">
        <v>4</v>
      </c>
      <c r="E21" s="19">
        <v>1</v>
      </c>
      <c r="F21" s="20"/>
      <c r="G21" s="21">
        <f t="shared" si="0"/>
        <v>0</v>
      </c>
      <c r="H21" s="21"/>
      <c r="I21" s="21">
        <f t="shared" si="1"/>
        <v>0</v>
      </c>
    </row>
    <row r="22" spans="1:10" ht="86.25" customHeight="1" thickBot="1" x14ac:dyDescent="0.3">
      <c r="A22" s="23">
        <v>15</v>
      </c>
      <c r="B22" s="24" t="s">
        <v>13</v>
      </c>
      <c r="C22" s="23"/>
      <c r="D22" s="24" t="s">
        <v>4</v>
      </c>
      <c r="E22" s="25">
        <v>1</v>
      </c>
      <c r="F22" s="26"/>
      <c r="G22" s="27">
        <f t="shared" si="0"/>
        <v>0</v>
      </c>
      <c r="H22" s="27"/>
      <c r="I22" s="27">
        <f t="shared" si="1"/>
        <v>0</v>
      </c>
    </row>
    <row r="23" spans="1:10" ht="37.5" customHeight="1" thickBot="1" x14ac:dyDescent="0.3">
      <c r="A23" s="35" t="s">
        <v>24</v>
      </c>
      <c r="B23" s="36"/>
      <c r="C23" s="36"/>
      <c r="D23" s="36"/>
      <c r="E23" s="36"/>
      <c r="F23" s="37"/>
      <c r="G23" s="28">
        <f>SUM(G8:G22)</f>
        <v>0</v>
      </c>
      <c r="H23" s="21"/>
      <c r="I23" s="29">
        <f t="shared" si="1"/>
        <v>0</v>
      </c>
    </row>
    <row r="24" spans="1:10" ht="12" customHeight="1" x14ac:dyDescent="0.25">
      <c r="A24" s="4"/>
      <c r="B24" s="4"/>
      <c r="C24" s="4"/>
      <c r="D24" s="4"/>
      <c r="E24" s="4"/>
      <c r="F24" s="5"/>
      <c r="G24" s="5"/>
      <c r="H24" s="6"/>
      <c r="I24" s="5"/>
    </row>
    <row r="25" spans="1:10" x14ac:dyDescent="0.25">
      <c r="A25" s="4"/>
      <c r="B25" s="4"/>
      <c r="C25" s="4"/>
      <c r="D25" s="4"/>
      <c r="E25" s="4"/>
      <c r="F25" s="5"/>
      <c r="G25" s="5"/>
      <c r="H25" s="6"/>
      <c r="I25" s="5"/>
    </row>
    <row r="26" spans="1:10" x14ac:dyDescent="0.25">
      <c r="A26" s="4"/>
      <c r="B26" s="4"/>
      <c r="C26" s="4"/>
      <c r="D26" s="4"/>
      <c r="E26" s="31" t="s">
        <v>7</v>
      </c>
      <c r="F26" s="31"/>
      <c r="G26" s="31"/>
      <c r="H26" s="31"/>
      <c r="I26" s="31"/>
    </row>
    <row r="27" spans="1:10" ht="27.75" customHeight="1" x14ac:dyDescent="0.25">
      <c r="J27" s="3"/>
    </row>
  </sheetData>
  <mergeCells count="5">
    <mergeCell ref="E26:I26"/>
    <mergeCell ref="G1:I1"/>
    <mergeCell ref="A5:I5"/>
    <mergeCell ref="F2:I2"/>
    <mergeCell ref="A23:F23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Zał. nr 1 do SWZ</vt:lpstr>
      <vt:lpstr>'Zał. nr 1 do SWZ'!Obszar_wydruku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2024-03-26T07:38:14Z</dcterms:modified>
</cp:coreProperties>
</file>