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ZAMÓWIENIA PUBLICZNE\2024\PRZETARGI\PZ_3_2024 dostawa mebli Por. Dermatologiczna\4. Dokumenty na stronę\"/>
    </mc:Choice>
  </mc:AlternateContent>
  <xr:revisionPtr revIDLastSave="0" documentId="13_ncr:1_{512B9CD4-F2A5-452A-84A0-5E282F444FF2}" xr6:coauthVersionLast="47" xr6:coauthVersionMax="47" xr10:uidLastSave="{00000000-0000-0000-0000-000000000000}"/>
  <bookViews>
    <workbookView xWindow="-120" yWindow="-120" windowWidth="29040" windowHeight="15840" xr2:uid="{0CDE8FE0-3CD9-4B72-A756-865EB0492DD5}"/>
  </bookViews>
  <sheets>
    <sheet name="Formularz asortymentowo-cenowy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H10" i="2"/>
  <c r="H9" i="2"/>
  <c r="H8" i="2"/>
  <c r="H7" i="2"/>
  <c r="H6" i="2"/>
  <c r="H5" i="2"/>
  <c r="I11" i="2"/>
  <c r="K11" i="2" s="1"/>
  <c r="I10" i="2"/>
  <c r="K10" i="2" s="1"/>
  <c r="I9" i="2"/>
  <c r="K9" i="2" s="1"/>
  <c r="I8" i="2"/>
  <c r="K8" i="2" s="1"/>
  <c r="I7" i="2"/>
  <c r="K7" i="2" s="1"/>
  <c r="I6" i="2"/>
  <c r="K6" i="2" s="1"/>
  <c r="I5" i="2"/>
  <c r="I12" i="2" l="1"/>
  <c r="K5" i="2"/>
  <c r="K12" i="2" s="1"/>
</calcChain>
</file>

<file path=xl/sharedStrings.xml><?xml version="1.0" encoding="utf-8"?>
<sst xmlns="http://schemas.openxmlformats.org/spreadsheetml/2006/main" count="66" uniqueCount="52">
  <si>
    <t>Wymiar</t>
  </si>
  <si>
    <t>Cena jed.</t>
  </si>
  <si>
    <t>Wartość</t>
  </si>
  <si>
    <t>VAT</t>
  </si>
  <si>
    <t>Lp.</t>
  </si>
  <si>
    <t xml:space="preserve">Symbol </t>
  </si>
  <si>
    <t xml:space="preserve">Opis mebla </t>
  </si>
  <si>
    <t>Kolor</t>
  </si>
  <si>
    <t>Ilość</t>
  </si>
  <si>
    <t>netto</t>
  </si>
  <si>
    <t>%</t>
  </si>
  <si>
    <t>brutto</t>
  </si>
  <si>
    <t>140x60x76</t>
  </si>
  <si>
    <t>biały</t>
  </si>
  <si>
    <t>43x50x62</t>
  </si>
  <si>
    <t>Zabudowa 1</t>
  </si>
  <si>
    <t>UMYWALKA</t>
  </si>
  <si>
    <t>Umywalka częściowo  wpuszczana w blat, ceramiczna w kolorze białym. Kształt prostopadłościenny. W zestawie ma się znaleźć odpływ z korkiem stalowym,  syfon i bateria chromowana z wężami przyłączeniowymi. Zestaw wraz z usługą podłączenia do mediów. Miejsce styku z blatem zabezpieczone silikonem.</t>
  </si>
  <si>
    <t>61x40x19cm</t>
  </si>
  <si>
    <t>Fotel obrotowy pracowniczy bez zagłówka z podłokietnikami.</t>
  </si>
  <si>
    <t>pomarańcz</t>
  </si>
  <si>
    <t>szerokość całkowita: 70 - 72 cm
wysokośc całkowita: 97 - 111 cm
głębokość całkowita: 66 - 70 cm</t>
  </si>
  <si>
    <t xml:space="preserve">Krzesło stacjonarne - fotel kubełkowy wykonany z tworzywa </t>
  </si>
  <si>
    <t xml:space="preserve">Krzesło kubełkowe. Materiał siedziska - tworzywo ABS barwione w masie. 
Wymagana podwyższona sztywność, odporność na UV 5-7 (EN ISO105-B02).
Siedzisko i oparcie jako jeden element  wykonane z polipropylenu ukształtowane w bryle zbliżonej do kwadratu bez nakładki tapicerowanej, bez podłokietrników. Powierzchnia siedziska i oparcia delikatnie ryflowana- zabezpieczająca przed ześlizgiwaniem się osoby siedzącej.
Mebel łatwozmywalny, odporny na działania środków dezynfekujących w tym agresywnych  na bazie chloru. 
Rama wykonana  z rurek chromowanych o przekroju okrągłym śr 18 – 20 mm. 
Krzesło musi posiadać  Atest Wytrzymałości i Bezpieczeństwa Użytkowania. </t>
  </si>
  <si>
    <t>szerokość: 48 cm 
wysokość: 84 cm 
głębokość: 44 cm</t>
  </si>
  <si>
    <t xml:space="preserve">RAZEM </t>
  </si>
  <si>
    <t>Poradnia Dermatologiczna - lokalizacja ul. Piłsudskiego 9 w Sosnowcu</t>
  </si>
  <si>
    <t>Biurko</t>
  </si>
  <si>
    <t>Zabudowa 2</t>
  </si>
  <si>
    <t>Kontener</t>
  </si>
  <si>
    <t>numer katalogowy:</t>
  </si>
  <si>
    <t>240 x60/40x190</t>
  </si>
  <si>
    <t>190 x60/40x190cm</t>
  </si>
  <si>
    <t>producent:</t>
  </si>
  <si>
    <t>szer.*wys.* gł.</t>
  </si>
  <si>
    <t xml:space="preserve">Biurko na stelażu metalowym. Blat gr. 25-36mm z płyty kolor dąb (wg wzornika zaproponowanego przez Wykonawcę). Stelaż malowany proszkowo na kolor biały. Biurko ma posiadać certyfikat zgodności uprawniający je do oznaczenia znakiem bezpieczeństwa potwierdzającym wymagania zawarte w normie PN-EN 527-1:2011  określającej wymiary stołów roboczych i biurek, przeznaczonych do prac biurowych w pozycji siedzącej, stojącej lub w siedzącej i stojącej, oraz wymagania zawarte w normie PN-EN 527-2:2004 dotyczącej wymagań bezpieczeństwa, wytrzymałości i trwałości dla stołów roboczych oraz biurek stosowanych do prac biurowych w pozycji siedzącej, siedząco-stojącej lub stojącej. 
Blat wykonany z płyty wiórowej, 3  warstwowej, obustronnie laminowanej okładziną dekoracyjną,  krawędzie oklejone bez spoinowo obrzeżem PCV lub ABS grubości minimum 2mm (technika brzegowania bez spoinowa- laserowa lub ciepłym powietrzem). Płyta ma posiadać Atest Higieniczności E1 wg PN-EN 14322:2005 i klasę odporności ogniowej minimum B-s1.  
Blat oparty na stelażu metalowym składającym się z:  ramy wykonanej z profila stalowego o ściankach nie cięńszych niż 2mm oraz podpór – nóg biurka wykonanych z profila o przekroju  50x 50mm i gr. ścianki minimum 2 mm, spawanych spawem "chowanym" z belką poprzeczną.  
Elementy metalowe lakierowane proszkowo i lakierowane lakierem bezbarwnym-głeboki mat.  Blat przykręcony do stelaża poprzez odpowiednie łączniki (mufy i śruby z gwintem metrycznym).  W blacie należy przewidzieć montaż przepustu kablowego z plastikową maskownicą.  Miejsce montażu w blacie ustalić z Zamawiającym podczas montażu. Nogi muszą posiadać regulator wysokości zapewniający wypoziomowanie biurka (zakres poziomowania minimum 30mm). Stopa regulatora nie może zarysowywać powierzchni podłoża. </t>
  </si>
  <si>
    <r>
      <t>Kontener mobilny z szufladami. Wykonany z płyty meblowej biel. Trzy szuflady zamykane zamkiem centralnym. Mebel ma posiadać certyfikat zgodności uprawniający je do oznaczenia znakiem bezpieczeństwa potwierdzającym wymagania zawarte w normie PN-EN 14073-2:2006.  Mebel wykonany płyty laminowanej  3 - warstwowej pokrytej obustronnie laminatem  dekoracyjnym. Płyta z Atestem Higieniczności E1 wg PN-EN 14322 i klasą odporności ogniowej minimum</t>
    </r>
    <r>
      <rPr>
        <b/>
        <sz val="9"/>
        <color theme="1"/>
        <rFont val="Calibri Light"/>
        <family val="2"/>
        <charset val="238"/>
      </rPr>
      <t xml:space="preserve"> B-s1</t>
    </r>
    <r>
      <rPr>
        <sz val="9"/>
        <color theme="1"/>
        <rFont val="Calibri Light"/>
        <family val="2"/>
        <charset val="238"/>
      </rPr>
      <t>.  
Szuflady skrzyniowe na prowadnicach 3/4 wysuwu, otwierane za pomocą przykręcanych uchwytów o rozstawie śrub 128mm. Uchwyty prostopadłościenne.
Wszystkie elementy mają  być oklejone obrzeżem PCV lub ABS dopasowanym kolorystycznie do oklejanego elementu scalonych z płytą metodą bezspoinową (za pomocą lasera lub ciepłego powietrza).  Obrzeża mają  posiadać atest higieniczny E1.  Wieniec kontenera wykonany z płyty grubości 25mm, a pozostałe elementy w tym wnętrza szuflad wykonane z płyty grubości 18mm. 
Wszystkie szuflady zamykane zamkiem centralnym z wkładką patentową. 
Kontener ma mieć zamontowane kółka skrętne, łożyskowane, umożliwiające łatwe przemieszczanie go na powierzchniach twardych.</t>
    </r>
  </si>
  <si>
    <r>
      <t>Zabudowa kuchenna 1 -Zabudowa podblatowa:1x szafka zlewozmywakowa, 2 x szafki z szufladami. W całości wykonana z płyty w kolorze białym (typ flammex). Szafki wykonane z płyty laminowanej  3 - warstwowej pokrytej obustronnie  laminatem  dekoracyjnym zabrzegowanej bezspoinowo pcv lub abs. Płyta z Atestem Higienicznośc</t>
    </r>
    <r>
      <rPr>
        <b/>
        <sz val="9"/>
        <color theme="1"/>
        <rFont val="Calibri Light"/>
        <family val="2"/>
        <charset val="238"/>
      </rPr>
      <t>i E1 wg PN-EN 14322</t>
    </r>
    <r>
      <rPr>
        <sz val="9"/>
        <color theme="1"/>
        <rFont val="Calibri Light"/>
        <family val="2"/>
        <charset val="238"/>
      </rPr>
      <t xml:space="preserve"> i klasą odporności ogniowej minimum </t>
    </r>
    <r>
      <rPr>
        <b/>
        <sz val="9"/>
        <color theme="1"/>
        <rFont val="Calibri Light"/>
        <family val="2"/>
        <charset val="238"/>
      </rPr>
      <t>B-s1</t>
    </r>
    <r>
      <rPr>
        <sz val="9"/>
        <color theme="1"/>
        <rFont val="Calibri Light"/>
        <family val="2"/>
        <charset val="238"/>
      </rPr>
      <t xml:space="preserve">. Fronty szafek podblatowych otwierane za pomocą przykręcanych uchwytów o rozstawie śrub 128mm. Szuflady skrzynkowe na prowadnicach kulkowych z pełnym wysuwem i domykiem. Prowadnice o nośności mimium 50kg (4 szuflady na szafkę) Plecy z płyty. Od dołu stopki metalowe wysokości 10cm. i płytowy cokół z uszczelką.
Szafki wiszące w ilości 3 szt, z frontami unoszonymi, wyposażone w podnośnik gwarantujący ciche domknięcie. Szafki w całości wykonane z płyty laminowanej  3 - warstwowej pokrytej  laminatem  dekoracyjnym. Płyta ma posiadać Atest Higieniczności </t>
    </r>
    <r>
      <rPr>
        <b/>
        <sz val="9"/>
        <color theme="1"/>
        <rFont val="Calibri Light"/>
        <family val="2"/>
        <charset val="238"/>
      </rPr>
      <t>E1 wg PN-EN 14322</t>
    </r>
    <r>
      <rPr>
        <sz val="9"/>
        <color theme="1"/>
        <rFont val="Calibri Light"/>
        <family val="2"/>
        <charset val="238"/>
      </rPr>
      <t xml:space="preserve"> i klasę odporności ogniowej </t>
    </r>
    <r>
      <rPr>
        <b/>
        <sz val="9"/>
        <color theme="1"/>
        <rFont val="Calibri Light"/>
        <family val="2"/>
        <charset val="238"/>
      </rPr>
      <t>B-s1</t>
    </r>
    <r>
      <rPr>
        <sz val="9"/>
        <color theme="1"/>
        <rFont val="Calibri Light"/>
        <family val="2"/>
        <charset val="238"/>
      </rPr>
      <t xml:space="preserve">. W wieńcu dolnym szafek wiszących oświetlenie LED z włącznikiem dotykowym. Diody poprowadzone w listwie aluminiowej z mleczną maskownicą. Szafki wieszane na wieszakach typu camar. Plecy z płyty.
Blat z płyty mdf HPL grubości 38mm. Blat o dużej wytrzymałości mechanicznej, w pełni wodoodporny i odporny na agresywne środki czyszczące zawierające chlor. </t>
    </r>
    <r>
      <rPr>
        <b/>
        <sz val="9"/>
        <color theme="1"/>
        <rFont val="Calibri Light"/>
        <family val="2"/>
        <charset val="238"/>
      </rPr>
      <t>Kolor dąb (wg wzorniaka zaproponowanego przez Wykonawcę do zaopiniowania przez Zamawiającego)</t>
    </r>
    <r>
      <rPr>
        <sz val="9"/>
        <color theme="1"/>
        <rFont val="Calibri Light"/>
        <family val="2"/>
        <charset val="238"/>
      </rPr>
      <t>. Pas pomiędzy szafkami dolnymi , a górnymi  obudowany identycznie jak blat kuchenny. W panelu naściennym dopasować wycięcia pod gniazda elektryczne- naścienne. Miejsce styku blatu z obudową naścienną zabezpieczone silikonem . Blat  ma posiadać</t>
    </r>
    <r>
      <rPr>
        <b/>
        <sz val="9"/>
        <color theme="1"/>
        <rFont val="Calibri Light"/>
        <family val="2"/>
        <charset val="238"/>
      </rPr>
      <t xml:space="preserve"> Atest Higieniczności E1</t>
    </r>
    <r>
      <rPr>
        <sz val="9"/>
        <color theme="1"/>
        <rFont val="Calibri Light"/>
        <family val="2"/>
        <charset val="238"/>
      </rPr>
      <t xml:space="preserve"> i klasę odporności ogniowej </t>
    </r>
    <r>
      <rPr>
        <b/>
        <sz val="9"/>
        <color theme="1"/>
        <rFont val="Calibri Light"/>
        <family val="2"/>
        <charset val="238"/>
      </rPr>
      <t>B-s1</t>
    </r>
    <r>
      <rPr>
        <sz val="9"/>
        <color theme="1"/>
        <rFont val="Calibri Light"/>
        <family val="2"/>
        <charset val="238"/>
      </rPr>
      <t>.
Obudowa boczna szafek
Ściany boczne wykonane z płyty laminowanej w kolorze białym, 3 - warstwowej pokrytej  laminatem  dekoracyjnym. Płyta z Atestem Higienicznośc</t>
    </r>
    <r>
      <rPr>
        <b/>
        <sz val="9"/>
        <color theme="1"/>
        <rFont val="Calibri Light"/>
        <family val="2"/>
        <charset val="238"/>
      </rPr>
      <t>i E1 wg PN-EN 14322</t>
    </r>
    <r>
      <rPr>
        <sz val="9"/>
        <color theme="1"/>
        <rFont val="Calibri Light"/>
        <family val="2"/>
        <charset val="238"/>
      </rPr>
      <t xml:space="preserve"> i klasą odporności ogniowej</t>
    </r>
    <r>
      <rPr>
        <b/>
        <sz val="9"/>
        <color theme="1"/>
        <rFont val="Calibri Light"/>
        <family val="2"/>
        <charset val="238"/>
      </rPr>
      <t xml:space="preserve"> B-s1</t>
    </r>
    <r>
      <rPr>
        <sz val="9"/>
        <color theme="1"/>
        <rFont val="Calibri Light"/>
        <family val="2"/>
        <charset val="238"/>
      </rPr>
      <t xml:space="preserve">.  Krawędzie zabezpieczone pcv.  </t>
    </r>
  </si>
  <si>
    <r>
      <t>Zabudowa kuchenna 2 -Zabudowa podblatowa:1x szafka zlewozmywakowa, 2 x szafki z szufladami. W całości wykonana z płyty w kolorze białym (typ flammex). Szafki podblatowe wykonane z płyty laminowanej  3 - warstwowej pokrytej  laminatem  dekoracyjnym, zabrzegowana bezspoinowo PCV luv ABS. Płyta z Atestem Higieniczności</t>
    </r>
    <r>
      <rPr>
        <b/>
        <sz val="9"/>
        <color theme="1"/>
        <rFont val="Calibri Light"/>
        <family val="2"/>
        <charset val="238"/>
      </rPr>
      <t xml:space="preserve"> E1 wg PN-EN 14322</t>
    </r>
    <r>
      <rPr>
        <sz val="9"/>
        <color theme="1"/>
        <rFont val="Calibri Light"/>
        <family val="2"/>
        <charset val="238"/>
      </rPr>
      <t xml:space="preserve"> i klasą odporności ogniowej minimum</t>
    </r>
    <r>
      <rPr>
        <b/>
        <sz val="9"/>
        <color theme="1"/>
        <rFont val="Calibri Light"/>
        <family val="2"/>
        <charset val="238"/>
      </rPr>
      <t xml:space="preserve"> B-s1</t>
    </r>
    <r>
      <rPr>
        <sz val="9"/>
        <color theme="1"/>
        <rFont val="Calibri Light"/>
        <family val="2"/>
        <charset val="238"/>
      </rPr>
      <t xml:space="preserve">. Fronty szafek podblatowych otwierane za pomocą przykręcanych uchwytów prostopadłościennych o rozstawie śrub 128mm. Szuflady skrzynkowe na prowadnicach kulkowych z pełnym wysuwem i cichym domykiem. Prowadnice o nośności mimium 50kg (4 szuflady na szafkę) Plecy z płyty. Od dołu stopki metalowe wysokości 10cm. i płytowy cokół z uszczelką.
Szafki wiszące w ilości 3 szt. z frontami unoszonymi, wyposażone w podnośnik gwarantujący ciche domknięcie. W całości wykonane z płyty laminowanej  3 - warstwowej pokrytej obustronnie  laminatem  dekoracyjnym. Płyta ma posiadać Atest Higieniczności </t>
    </r>
    <r>
      <rPr>
        <b/>
        <sz val="9"/>
        <color theme="1"/>
        <rFont val="Calibri Light"/>
        <family val="2"/>
        <charset val="238"/>
      </rPr>
      <t xml:space="preserve">E1 wg PN-EN 14322 </t>
    </r>
    <r>
      <rPr>
        <sz val="9"/>
        <color theme="1"/>
        <rFont val="Calibri Light"/>
        <family val="2"/>
        <charset val="238"/>
      </rPr>
      <t>i klasę odporności ogniowej minimum</t>
    </r>
    <r>
      <rPr>
        <b/>
        <sz val="9"/>
        <color theme="1"/>
        <rFont val="Calibri Light"/>
        <family val="2"/>
        <charset val="238"/>
      </rPr>
      <t xml:space="preserve"> B-s1</t>
    </r>
    <r>
      <rPr>
        <sz val="9"/>
        <color theme="1"/>
        <rFont val="Calibri Light"/>
        <family val="2"/>
        <charset val="238"/>
      </rPr>
      <t>. W wieńcu dolnym szafek wiszących oświetlenie LED</t>
    </r>
    <r>
      <rPr>
        <sz val="9"/>
        <color rgb="FFFF0000"/>
        <rFont val="Calibri Light"/>
        <family val="2"/>
        <charset val="238"/>
      </rPr>
      <t xml:space="preserve"> </t>
    </r>
    <r>
      <rPr>
        <sz val="9"/>
        <color theme="1"/>
        <rFont val="Calibri Light"/>
        <family val="2"/>
        <charset val="238"/>
      </rPr>
      <t xml:space="preserve">z włącznikiem dotykowym montowanym w listwie. Diody poprowadzone w listwie aluminiowej z mleczną maskownicą. Szafki wieszane na wieszakach typu camar. Plecy z płyty. 
Blat zabudowy z płyty mdf HPL grubości 38mm. Blat o dużej wytrzymałości mechanicznej, w pełni wodoodporny i odporny na agresywne środki czyszczące zawierające chlor. </t>
    </r>
    <r>
      <rPr>
        <b/>
        <sz val="9"/>
        <color theme="1"/>
        <rFont val="Calibri Light"/>
        <family val="2"/>
        <charset val="238"/>
      </rPr>
      <t>Kolor dąb (wg wzorniaka zaproponowanego przez Wykonawcę do zaopiniowania przez Zamawiającego)</t>
    </r>
    <r>
      <rPr>
        <sz val="9"/>
        <color theme="1"/>
        <rFont val="Calibri Light"/>
        <family val="2"/>
        <charset val="238"/>
      </rPr>
      <t xml:space="preserve">.Pas pomiędzy szafkami dolnymi , a górnymi  obudowany identycznie jak blat kuchenny. W panelu naściennym dopasować wycięcia pod gniazda elektryczne- naścienne. Miejsce styku blatu z obudową naścienną zabezpieczone silikonem . Blat  ma posiadać </t>
    </r>
    <r>
      <rPr>
        <b/>
        <sz val="9"/>
        <color theme="1"/>
        <rFont val="Calibri Light"/>
        <family val="2"/>
        <charset val="238"/>
      </rPr>
      <t>Atest Higieniczności E1</t>
    </r>
    <r>
      <rPr>
        <sz val="9"/>
        <color theme="1"/>
        <rFont val="Calibri Light"/>
        <family val="2"/>
        <charset val="238"/>
      </rPr>
      <t xml:space="preserve"> i klasę odporności ogniowej minimum </t>
    </r>
    <r>
      <rPr>
        <b/>
        <sz val="9"/>
        <color theme="1"/>
        <rFont val="Calibri Light"/>
        <family val="2"/>
        <charset val="238"/>
      </rPr>
      <t>B-s1</t>
    </r>
    <r>
      <rPr>
        <sz val="9"/>
        <color theme="1"/>
        <rFont val="Calibri Light"/>
        <family val="2"/>
        <charset val="238"/>
      </rPr>
      <t xml:space="preserve">.
Obudowa boczna szafek. Ściany boczne wykonane z płyty laminowanej 3 - warstwowej pokrytej  laminatem  dekoracyjnym w kolorze białym. Płyta z Atestem Higieniczności </t>
    </r>
    <r>
      <rPr>
        <b/>
        <sz val="9"/>
        <color theme="1"/>
        <rFont val="Calibri Light"/>
        <family val="2"/>
        <charset val="238"/>
      </rPr>
      <t xml:space="preserve">E1 wg PN-EN 14322 </t>
    </r>
    <r>
      <rPr>
        <sz val="9"/>
        <color theme="1"/>
        <rFont val="Calibri Light"/>
        <family val="2"/>
        <charset val="238"/>
      </rPr>
      <t>i klasą odporności ogniowej minimum</t>
    </r>
    <r>
      <rPr>
        <b/>
        <sz val="9"/>
        <color theme="1"/>
        <rFont val="Calibri Light"/>
        <family val="2"/>
        <charset val="238"/>
      </rPr>
      <t xml:space="preserve"> B-s1</t>
    </r>
    <r>
      <rPr>
        <sz val="9"/>
        <color theme="1"/>
        <rFont val="Calibri Light"/>
        <family val="2"/>
        <charset val="238"/>
      </rPr>
      <t xml:space="preserve">.  Krawędzie zabezpieczone pcv.  </t>
    </r>
  </si>
  <si>
    <r>
      <t xml:space="preserve">FOTEL BIUROWY Podstawa pięcioramienna, wykonana z poliamidu z dodatkiem włókna szklanego. Samohamowne miękkie kółka jezdne fi 65 mm do powierzchni twardych.  Amortyzator gazowy z poduszką powietrzną, zapewniajacy płynną regulację wysokości siedziska. Mechanizm umożliwiający synchroniczne odchylanie oparcia i siedziska z regulacją sprężystości odchylania w zależności od ciężaru siedzącego oraz blokady tego ruchu. Mechanizm wyposażony w system zapobiegający uderzeniu oparcia w plecy siedzącego po zwolnieniu blokady mechanizmu.  Siedzisko wyposażone w mechanizm regulacji głębokosci w zakresie 60mm. Ergonomicznie wyprofilowane siedzisko krzesła z maskownicą z tworzywa, wyściełane </t>
    </r>
    <r>
      <rPr>
        <b/>
        <sz val="9"/>
        <color theme="1"/>
        <rFont val="Calibri Light"/>
        <family val="2"/>
        <charset val="238"/>
      </rPr>
      <t>trudnopalną pianką PU</t>
    </r>
    <r>
      <rPr>
        <sz val="9"/>
        <color theme="1"/>
        <rFont val="Calibri Light"/>
        <family val="2"/>
        <charset val="238"/>
      </rPr>
      <t xml:space="preserve"> wylewaną w formach o gęstości </t>
    </r>
    <r>
      <rPr>
        <b/>
        <sz val="9"/>
        <color theme="1"/>
        <rFont val="Calibri Light"/>
        <family val="2"/>
        <charset val="238"/>
      </rPr>
      <t>70 kg/m</t>
    </r>
    <r>
      <rPr>
        <b/>
        <vertAlign val="superscript"/>
        <sz val="9"/>
        <color theme="1"/>
        <rFont val="Calibri Light"/>
        <family val="2"/>
        <charset val="238"/>
      </rPr>
      <t>3</t>
    </r>
    <r>
      <rPr>
        <b/>
        <sz val="9"/>
        <color theme="1"/>
        <rFont val="Calibri Light"/>
        <family val="2"/>
        <charset val="238"/>
      </rPr>
      <t>.</t>
    </r>
    <r>
      <rPr>
        <sz val="9"/>
        <color theme="1"/>
        <rFont val="Calibri Light"/>
        <family val="2"/>
        <charset val="238"/>
      </rPr>
      <t xml:space="preserve">  Pianki krzesła wykonane w technologii pianek trudnopalnych - zgodnie z normą </t>
    </r>
    <r>
      <rPr>
        <b/>
        <sz val="9"/>
        <color theme="1"/>
        <rFont val="Calibri Light"/>
        <family val="2"/>
        <charset val="238"/>
      </rPr>
      <t>PN EN 1021:1:2</t>
    </r>
    <r>
      <rPr>
        <sz val="9"/>
        <color theme="1"/>
        <rFont val="Calibri Light"/>
        <family val="2"/>
        <charset val="238"/>
      </rPr>
      <t xml:space="preserve">. Siedzisko krzesła tapicerowane tkaniną o składzie 100% POLIESTER, gramaturze min. </t>
    </r>
    <r>
      <rPr>
        <b/>
        <sz val="9"/>
        <color theme="1"/>
        <rFont val="Calibri Light"/>
        <family val="2"/>
        <charset val="238"/>
      </rPr>
      <t>497 g/m2</t>
    </r>
    <r>
      <rPr>
        <sz val="9"/>
        <color theme="1"/>
        <rFont val="Calibri Light"/>
        <family val="2"/>
        <charset val="238"/>
      </rPr>
      <t>, odporności na ścieranie min. 1</t>
    </r>
    <r>
      <rPr>
        <b/>
        <sz val="9"/>
        <color theme="1"/>
        <rFont val="Calibri Light"/>
        <family val="2"/>
        <charset val="238"/>
      </rPr>
      <t>00 000 cykli Martinadale</t>
    </r>
    <r>
      <rPr>
        <sz val="9"/>
        <color theme="1"/>
        <rFont val="Calibri Light"/>
        <family val="2"/>
        <charset val="238"/>
      </rPr>
      <t xml:space="preserve">`a, pilling 4, trudnozapalność papieros (PN EN 1021-1), zapałka (PN EN1021-2), trudnopalność BS 5852, odporność na światło 5-7 (EN ISO105-B02), nie dopuszcza się tkaniny o innym składzie gatunkowym i niższych parametrach. Oparcie krzesła wykonane jako rama z tworzywa sztucznego, na której rozciągnięta jest siatka, zapewniająca maksymalny komfort poprzez możliwość dopasowania do pleców użytkownika, swobodną cyrkulację powietrza, wyraźnie wyprofilowane do naturalnego kształtu kręgosłupa w części podtrzymującej odcinek krzyżowo-lędźwiowy.  Oparcie nie posiada elementów konstrukcyjnych w postaci sklejki nośnej/plastiku nośnego oraz pianki, wyposażone w regulowane w zakresie wysokości oraz głębokości podparcie lędźwiowe kręgosłupa. Podłokietniki z miękką nakładką wykonaną z PU (poliuretanu), z możliwością regulacji w zakresie wysokości względem siedziska. Krzesła produkowane w oparciu o standardy produkcji określone w normie </t>
    </r>
    <r>
      <rPr>
        <b/>
        <sz val="9"/>
        <color theme="1"/>
        <rFont val="Calibri Light"/>
        <family val="2"/>
        <charset val="238"/>
      </rPr>
      <t>ISO 9001:2015 oraz ISO 14001:2015.</t>
    </r>
  </si>
  <si>
    <t>Poz. 1, 3, 4</t>
  </si>
  <si>
    <t xml:space="preserve"> Poz. 5 </t>
  </si>
  <si>
    <t xml:space="preserve">BATERIA CHROMOWANA </t>
  </si>
  <si>
    <t>dąb sonoma / biały</t>
  </si>
  <si>
    <t xml:space="preserve">biały/ dąb sonoma </t>
  </si>
  <si>
    <t>Poz. 7 FOTEL KUBEŁKOWY</t>
  </si>
  <si>
    <t>producent blatu:</t>
  </si>
  <si>
    <t>x</t>
  </si>
  <si>
    <t>Poz. 6 FOTEL OBROTOWY (BIUROWY)</t>
  </si>
  <si>
    <t>Charakterystyka szczególowa asortymentu. WYPEŁNIA WYKONAWCA*: BRAK DANYCH BĘDZIE SKUTKOWAŁO ODRZUCENIEM OFERTY.</t>
  </si>
  <si>
    <t xml:space="preserve">Blat  w zakresie zestawu 1, 2: </t>
  </si>
  <si>
    <t>Uwaga!! Wykonawca przed przystąpieniem do realizacji przedmiotu zamówienia ma obowiązek: dokonania pomiarów! Zamawiający dopuszcza tolerancję wyżej określonych wymiarów +/- 3 %;                                                                                                                                                                       uzgodnienia z Zamawiającym kolorystyki mebli zgodnie z dostarczonym wzornikiem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</si>
</sst>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\z\ł;\-#\ ##0.00\z\ł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b/>
      <sz val="11"/>
      <name val="Calibri Light"/>
      <family val="2"/>
      <charset val="238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b/>
      <sz val="14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Calibri Light"/>
      <family val="2"/>
      <charset val="238"/>
    </font>
    <font>
      <sz val="9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sz val="9"/>
      <color rgb="FFFF0000"/>
      <name val="Calibri Light"/>
      <family val="2"/>
      <charset val="238"/>
    </font>
    <font>
      <b/>
      <vertAlign val="superscript"/>
      <sz val="9"/>
      <color theme="1"/>
      <name val="Calibri Light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3" fillId="0" borderId="0" xfId="0" applyFont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/>
    <xf numFmtId="164" fontId="9" fillId="0" borderId="0" xfId="0" applyNumberFormat="1" applyFont="1"/>
    <xf numFmtId="0" fontId="9" fillId="0" borderId="0" xfId="0" applyFont="1"/>
    <xf numFmtId="0" fontId="6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/>
    </xf>
    <xf numFmtId="9" fontId="6" fillId="2" borderId="1" xfId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/>
    </xf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right" vertical="center"/>
    </xf>
    <xf numFmtId="164" fontId="10" fillId="0" borderId="1" xfId="1" applyNumberFormat="1" applyFont="1" applyFill="1" applyBorder="1" applyAlignment="1">
      <alignment horizontal="right" vertical="center"/>
    </xf>
    <xf numFmtId="9" fontId="10" fillId="0" borderId="1" xfId="2" applyNumberFormat="1" applyFont="1" applyBorder="1" applyAlignment="1">
      <alignment horizontal="right" vertical="center"/>
    </xf>
    <xf numFmtId="0" fontId="10" fillId="0" borderId="1" xfId="2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10" fillId="3" borderId="1" xfId="2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3" fillId="0" borderId="0" xfId="0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4" fillId="2" borderId="1" xfId="2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center" wrapText="1"/>
    </xf>
    <xf numFmtId="0" fontId="14" fillId="2" borderId="0" xfId="2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/>
    <xf numFmtId="0" fontId="3" fillId="0" borderId="1" xfId="0" applyFont="1" applyBorder="1"/>
    <xf numFmtId="0" fontId="8" fillId="0" borderId="1" xfId="0" applyFont="1" applyBorder="1"/>
    <xf numFmtId="0" fontId="19" fillId="0" borderId="0" xfId="0" applyFont="1"/>
    <xf numFmtId="0" fontId="8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11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left"/>
    </xf>
    <xf numFmtId="0" fontId="5" fillId="2" borderId="1" xfId="2" applyFont="1" applyFill="1" applyBorder="1" applyAlignment="1">
      <alignment horizontal="center"/>
    </xf>
    <xf numFmtId="0" fontId="0" fillId="0" borderId="0" xfId="0"/>
    <xf numFmtId="0" fontId="7" fillId="4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Normalny" xfId="0" builtinId="0"/>
    <cellStyle name="Normalny_KOSZTORYS" xfId="2" xr:uid="{AAD051D0-330A-4F06-98A3-E3168499F3DA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025CD-44DA-4051-9EB8-51533A9DC4D8}">
  <sheetPr>
    <pageSetUpPr fitToPage="1"/>
  </sheetPr>
  <dimension ref="A1:M44"/>
  <sheetViews>
    <sheetView tabSelected="1" zoomScaleNormal="100" workbookViewId="0">
      <selection activeCell="A4" sqref="A4"/>
    </sheetView>
  </sheetViews>
  <sheetFormatPr defaultRowHeight="15" x14ac:dyDescent="0.25"/>
  <cols>
    <col min="3" max="3" width="117.28515625" customWidth="1"/>
    <col min="4" max="4" width="7.5703125" customWidth="1"/>
    <col min="9" max="9" width="11" customWidth="1"/>
    <col min="10" max="10" width="11.140625" customWidth="1"/>
    <col min="11" max="11" width="12.7109375" customWidth="1"/>
  </cols>
  <sheetData>
    <row r="1" spans="1:13" ht="18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3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3" x14ac:dyDescent="0.25">
      <c r="A3" s="43"/>
      <c r="B3" s="43"/>
      <c r="C3" s="10" t="s">
        <v>26</v>
      </c>
      <c r="D3" s="7"/>
      <c r="E3" s="7" t="s">
        <v>0</v>
      </c>
      <c r="F3" s="7"/>
      <c r="G3" s="7" t="s">
        <v>1</v>
      </c>
      <c r="H3" s="7" t="s">
        <v>1</v>
      </c>
      <c r="I3" s="7" t="s">
        <v>2</v>
      </c>
      <c r="J3" s="9" t="s">
        <v>3</v>
      </c>
      <c r="K3" s="7" t="s">
        <v>2</v>
      </c>
      <c r="L3" s="31"/>
      <c r="M3" s="31"/>
    </row>
    <row r="4" spans="1:13" ht="75" customHeight="1" x14ac:dyDescent="0.25">
      <c r="A4" s="7" t="s">
        <v>4</v>
      </c>
      <c r="B4" s="27" t="s">
        <v>5</v>
      </c>
      <c r="C4" s="27" t="s">
        <v>6</v>
      </c>
      <c r="D4" s="7" t="s">
        <v>7</v>
      </c>
      <c r="E4" s="8" t="s">
        <v>34</v>
      </c>
      <c r="F4" s="7" t="s">
        <v>8</v>
      </c>
      <c r="G4" s="7" t="s">
        <v>9</v>
      </c>
      <c r="H4" s="7" t="s">
        <v>11</v>
      </c>
      <c r="I4" s="7" t="s">
        <v>9</v>
      </c>
      <c r="J4" s="9" t="s">
        <v>10</v>
      </c>
      <c r="K4" s="7" t="s">
        <v>11</v>
      </c>
    </row>
    <row r="5" spans="1:13" ht="182.25" customHeight="1" x14ac:dyDescent="0.25">
      <c r="A5" s="11">
        <v>1</v>
      </c>
      <c r="B5" s="28" t="s">
        <v>27</v>
      </c>
      <c r="C5" s="26" t="s">
        <v>35</v>
      </c>
      <c r="D5" s="37" t="s">
        <v>43</v>
      </c>
      <c r="E5" s="13" t="s">
        <v>12</v>
      </c>
      <c r="F5" s="14">
        <v>2</v>
      </c>
      <c r="G5" s="15"/>
      <c r="H5" s="15">
        <f t="shared" ref="H5:H11" si="0">G5*J5+G5</f>
        <v>0</v>
      </c>
      <c r="I5" s="16">
        <f>G5*F5</f>
        <v>0</v>
      </c>
      <c r="J5" s="17"/>
      <c r="K5" s="15">
        <f t="shared" ref="K5:K11" si="1">(I5*J5)+I5</f>
        <v>0</v>
      </c>
    </row>
    <row r="6" spans="1:13" ht="115.5" customHeight="1" x14ac:dyDescent="0.25">
      <c r="A6" s="11">
        <v>2</v>
      </c>
      <c r="B6" s="29" t="s">
        <v>29</v>
      </c>
      <c r="C6" s="30" t="s">
        <v>36</v>
      </c>
      <c r="D6" s="12" t="s">
        <v>13</v>
      </c>
      <c r="E6" s="13" t="s">
        <v>14</v>
      </c>
      <c r="F6" s="19">
        <v>2</v>
      </c>
      <c r="G6" s="15"/>
      <c r="H6" s="15">
        <f t="shared" si="0"/>
        <v>0</v>
      </c>
      <c r="I6" s="16">
        <f t="shared" ref="I6:I11" si="2">G6*F6</f>
        <v>0</v>
      </c>
      <c r="J6" s="17"/>
      <c r="K6" s="15">
        <f t="shared" si="1"/>
        <v>0</v>
      </c>
    </row>
    <row r="7" spans="1:13" ht="200.25" customHeight="1" x14ac:dyDescent="0.25">
      <c r="A7" s="11">
        <v>3</v>
      </c>
      <c r="B7" s="29" t="s">
        <v>15</v>
      </c>
      <c r="C7" s="30" t="s">
        <v>37</v>
      </c>
      <c r="D7" s="37" t="s">
        <v>44</v>
      </c>
      <c r="E7" s="20" t="s">
        <v>32</v>
      </c>
      <c r="F7" s="14">
        <v>1</v>
      </c>
      <c r="G7" s="15"/>
      <c r="H7" s="15">
        <f t="shared" si="0"/>
        <v>0</v>
      </c>
      <c r="I7" s="16">
        <f t="shared" si="2"/>
        <v>0</v>
      </c>
      <c r="J7" s="17"/>
      <c r="K7" s="15">
        <f t="shared" si="1"/>
        <v>0</v>
      </c>
    </row>
    <row r="8" spans="1:13" ht="190.5" customHeight="1" x14ac:dyDescent="0.25">
      <c r="A8" s="21">
        <v>4</v>
      </c>
      <c r="B8" s="29" t="s">
        <v>28</v>
      </c>
      <c r="C8" s="30" t="s">
        <v>38</v>
      </c>
      <c r="D8" s="37" t="s">
        <v>13</v>
      </c>
      <c r="E8" s="20" t="s">
        <v>31</v>
      </c>
      <c r="F8" s="14">
        <v>1</v>
      </c>
      <c r="G8" s="15"/>
      <c r="H8" s="15">
        <f t="shared" si="0"/>
        <v>0</v>
      </c>
      <c r="I8" s="16">
        <f>G8*F8</f>
        <v>0</v>
      </c>
      <c r="J8" s="17"/>
      <c r="K8" s="15">
        <f>(I8*J8)+I8</f>
        <v>0</v>
      </c>
    </row>
    <row r="9" spans="1:13" ht="63.75" x14ac:dyDescent="0.25">
      <c r="A9" s="11">
        <v>5</v>
      </c>
      <c r="B9" s="29" t="s">
        <v>16</v>
      </c>
      <c r="C9" s="30" t="s">
        <v>17</v>
      </c>
      <c r="D9" s="37" t="s">
        <v>47</v>
      </c>
      <c r="E9" s="13" t="s">
        <v>18</v>
      </c>
      <c r="F9" s="14">
        <v>2</v>
      </c>
      <c r="G9" s="15"/>
      <c r="H9" s="15">
        <f t="shared" si="0"/>
        <v>0</v>
      </c>
      <c r="I9" s="16">
        <f t="shared" si="2"/>
        <v>0</v>
      </c>
      <c r="J9" s="17"/>
      <c r="K9" s="15">
        <f t="shared" si="1"/>
        <v>0</v>
      </c>
    </row>
    <row r="10" spans="1:13" ht="177" customHeight="1" x14ac:dyDescent="0.25">
      <c r="A10" s="11">
        <v>6</v>
      </c>
      <c r="B10" s="29" t="s">
        <v>19</v>
      </c>
      <c r="C10" s="30" t="s">
        <v>39</v>
      </c>
      <c r="D10" s="18" t="s">
        <v>20</v>
      </c>
      <c r="E10" s="20" t="s">
        <v>21</v>
      </c>
      <c r="F10" s="14">
        <v>2</v>
      </c>
      <c r="G10" s="15"/>
      <c r="H10" s="15">
        <f t="shared" si="0"/>
        <v>0</v>
      </c>
      <c r="I10" s="16">
        <f t="shared" si="2"/>
        <v>0</v>
      </c>
      <c r="J10" s="17"/>
      <c r="K10" s="15">
        <f t="shared" si="1"/>
        <v>0</v>
      </c>
    </row>
    <row r="11" spans="1:13" ht="127.5" customHeight="1" x14ac:dyDescent="0.25">
      <c r="A11" s="11">
        <v>7</v>
      </c>
      <c r="B11" s="29" t="s">
        <v>22</v>
      </c>
      <c r="C11" s="30" t="s">
        <v>23</v>
      </c>
      <c r="D11" s="18" t="s">
        <v>20</v>
      </c>
      <c r="E11" s="38" t="s">
        <v>24</v>
      </c>
      <c r="F11" s="14">
        <v>2</v>
      </c>
      <c r="G11" s="15"/>
      <c r="H11" s="15">
        <f t="shared" si="0"/>
        <v>0</v>
      </c>
      <c r="I11" s="16">
        <f t="shared" si="2"/>
        <v>0</v>
      </c>
      <c r="J11" s="17"/>
      <c r="K11" s="15">
        <f t="shared" si="1"/>
        <v>0</v>
      </c>
    </row>
    <row r="12" spans="1:13" x14ac:dyDescent="0.25">
      <c r="A12" s="22"/>
      <c r="B12" s="22"/>
      <c r="C12" s="22"/>
      <c r="D12" s="22"/>
      <c r="E12" s="22"/>
      <c r="F12" s="22"/>
      <c r="G12" s="45" t="s">
        <v>25</v>
      </c>
      <c r="H12" s="46"/>
      <c r="I12" s="23">
        <f>SUM(I5:I11)</f>
        <v>0</v>
      </c>
      <c r="J12" s="23"/>
      <c r="K12" s="23">
        <f t="shared" ref="K12" si="3">SUM(K5:K11)</f>
        <v>0</v>
      </c>
    </row>
    <row r="13" spans="1:13" ht="25.5" x14ac:dyDescent="0.25">
      <c r="A13" s="2"/>
      <c r="B13" s="2"/>
      <c r="C13" s="39" t="s">
        <v>49</v>
      </c>
      <c r="D13" s="2"/>
      <c r="E13" s="2"/>
      <c r="F13" s="2"/>
      <c r="G13" s="3"/>
      <c r="H13" s="3"/>
      <c r="I13" s="5"/>
      <c r="J13" s="6"/>
      <c r="K13" s="5"/>
    </row>
    <row r="14" spans="1:13" x14ac:dyDescent="0.25">
      <c r="A14" s="4"/>
      <c r="B14" s="4"/>
      <c r="C14" s="32" t="s">
        <v>40</v>
      </c>
      <c r="D14" s="4"/>
      <c r="E14" s="4"/>
      <c r="F14" s="4"/>
      <c r="G14" s="4"/>
      <c r="H14" s="4"/>
      <c r="I14" s="4"/>
      <c r="J14" s="4"/>
      <c r="K14" s="4"/>
    </row>
    <row r="15" spans="1:13" x14ac:dyDescent="0.25">
      <c r="A15" s="4"/>
      <c r="B15" s="4"/>
      <c r="C15" s="6" t="s">
        <v>50</v>
      </c>
      <c r="D15" s="4"/>
      <c r="E15" s="4"/>
      <c r="F15" s="4"/>
      <c r="G15" s="4"/>
      <c r="H15" s="4"/>
      <c r="I15" s="4"/>
      <c r="J15" s="4"/>
      <c r="K15" s="4"/>
    </row>
    <row r="16" spans="1:13" x14ac:dyDescent="0.25">
      <c r="A16" s="1"/>
      <c r="C16" s="34" t="s">
        <v>46</v>
      </c>
      <c r="D16" s="44"/>
      <c r="E16" s="44"/>
      <c r="F16" s="44"/>
      <c r="G16" s="44"/>
      <c r="H16" s="44"/>
      <c r="I16" s="44"/>
    </row>
    <row r="17" spans="1:9" x14ac:dyDescent="0.25">
      <c r="A17" s="1"/>
      <c r="C17" s="35" t="s">
        <v>30</v>
      </c>
      <c r="D17" s="44"/>
      <c r="E17" s="44"/>
      <c r="F17" s="44"/>
      <c r="G17" s="44"/>
      <c r="H17" s="44"/>
      <c r="I17" s="44"/>
    </row>
    <row r="18" spans="1:9" x14ac:dyDescent="0.25">
      <c r="A18" s="1"/>
      <c r="C18" s="36" t="s">
        <v>41</v>
      </c>
    </row>
    <row r="19" spans="1:9" x14ac:dyDescent="0.25">
      <c r="A19" s="1"/>
      <c r="C19" s="36" t="s">
        <v>16</v>
      </c>
    </row>
    <row r="20" spans="1:9" x14ac:dyDescent="0.25">
      <c r="A20" s="1"/>
      <c r="C20" s="34" t="s">
        <v>33</v>
      </c>
    </row>
    <row r="21" spans="1:9" x14ac:dyDescent="0.25">
      <c r="A21" s="1"/>
      <c r="C21" s="35" t="s">
        <v>30</v>
      </c>
    </row>
    <row r="22" spans="1:9" x14ac:dyDescent="0.25">
      <c r="A22" s="1"/>
      <c r="C22" s="36" t="s">
        <v>42</v>
      </c>
    </row>
    <row r="23" spans="1:9" x14ac:dyDescent="0.25">
      <c r="A23" s="1"/>
      <c r="C23" s="34" t="s">
        <v>33</v>
      </c>
    </row>
    <row r="24" spans="1:9" x14ac:dyDescent="0.25">
      <c r="A24" s="1"/>
      <c r="C24" s="35" t="s">
        <v>30</v>
      </c>
    </row>
    <row r="25" spans="1:9" x14ac:dyDescent="0.25">
      <c r="A25" s="1"/>
      <c r="C25" s="6" t="s">
        <v>48</v>
      </c>
    </row>
    <row r="26" spans="1:9" x14ac:dyDescent="0.25">
      <c r="A26" s="1"/>
      <c r="C26" s="34" t="s">
        <v>33</v>
      </c>
    </row>
    <row r="27" spans="1:9" x14ac:dyDescent="0.25">
      <c r="A27" s="1"/>
      <c r="C27" s="35" t="s">
        <v>30</v>
      </c>
      <c r="D27" s="33"/>
      <c r="E27" s="33"/>
      <c r="F27" s="33"/>
      <c r="G27" s="33"/>
      <c r="H27" s="33"/>
      <c r="I27" s="33"/>
    </row>
    <row r="28" spans="1:9" x14ac:dyDescent="0.25">
      <c r="A28" s="1"/>
      <c r="C28" s="6" t="s">
        <v>45</v>
      </c>
      <c r="D28" s="33"/>
      <c r="E28" s="33"/>
      <c r="F28" s="33"/>
      <c r="G28" s="33"/>
      <c r="H28" s="33"/>
      <c r="I28" s="33"/>
    </row>
    <row r="29" spans="1:9" x14ac:dyDescent="0.25">
      <c r="A29" s="1"/>
      <c r="C29" s="34" t="s">
        <v>33</v>
      </c>
      <c r="D29" s="33"/>
      <c r="E29" s="33"/>
      <c r="F29" s="33"/>
      <c r="G29" s="33"/>
      <c r="H29" s="33"/>
      <c r="I29" s="33"/>
    </row>
    <row r="30" spans="1:9" x14ac:dyDescent="0.25">
      <c r="A30" s="1"/>
      <c r="C30" s="35" t="s">
        <v>30</v>
      </c>
      <c r="D30" s="33"/>
      <c r="E30" s="33"/>
      <c r="F30" s="33"/>
      <c r="G30" s="33"/>
      <c r="H30" s="33"/>
      <c r="I30" s="33"/>
    </row>
    <row r="31" spans="1:9" x14ac:dyDescent="0.25">
      <c r="A31" s="1"/>
      <c r="C31" s="24"/>
      <c r="D31" s="24"/>
      <c r="E31" s="24"/>
      <c r="F31" s="24"/>
      <c r="G31" s="24"/>
      <c r="H31" s="24"/>
      <c r="I31" s="24"/>
    </row>
    <row r="32" spans="1:9" ht="46.5" customHeight="1" x14ac:dyDescent="0.25">
      <c r="A32" s="1"/>
      <c r="C32" s="25" t="s">
        <v>51</v>
      </c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</sheetData>
  <mergeCells count="6">
    <mergeCell ref="A1:K1"/>
    <mergeCell ref="A2:K2"/>
    <mergeCell ref="A3:B3"/>
    <mergeCell ref="D16:I16"/>
    <mergeCell ref="D17:I17"/>
    <mergeCell ref="G12:H12"/>
  </mergeCells>
  <pageMargins left="0.25" right="0.25" top="0.75" bottom="0.75" header="0.3" footer="0.3"/>
  <pageSetup paperSize="9" scale="61" fitToHeight="0" orientation="landscape" r:id="rId1"/>
  <headerFooter>
    <oddHeader>&amp;LPZ/3/2024&amp;C
Formularz asortymentowo -cenowy&amp;RZałacznik nr 2 do SWZ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asortymentowo-cenowy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r.gacek@projektmebel.pl</dc:creator>
  <cp:lastModifiedBy>Administracja</cp:lastModifiedBy>
  <cp:lastPrinted>2024-02-19T13:04:18Z</cp:lastPrinted>
  <dcterms:created xsi:type="dcterms:W3CDTF">2024-02-07T09:44:09Z</dcterms:created>
  <dcterms:modified xsi:type="dcterms:W3CDTF">2024-02-19T13:05:24Z</dcterms:modified>
</cp:coreProperties>
</file>