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stanisz\Desktop\Postępowania\AWARIE\Zakup interwencyjny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F42" i="1"/>
  <c r="F43" i="1"/>
  <c r="F44" i="1"/>
  <c r="F45" i="1"/>
  <c r="F34" i="1"/>
  <c r="F19" i="1"/>
  <c r="F20" i="1"/>
  <c r="F21" i="1"/>
  <c r="F22" i="1"/>
  <c r="F23" i="1"/>
  <c r="F24" i="1"/>
  <c r="F25" i="1"/>
  <c r="F26" i="1"/>
  <c r="F27" i="1"/>
  <c r="F28" i="1"/>
  <c r="F29" i="1"/>
  <c r="F30" i="1"/>
  <c r="F18" i="1"/>
  <c r="F4" i="1"/>
  <c r="F5" i="1"/>
  <c r="F6" i="1"/>
  <c r="F7" i="1"/>
  <c r="F8" i="1"/>
  <c r="F9" i="1"/>
  <c r="F10" i="1"/>
  <c r="F11" i="1"/>
  <c r="F12" i="1"/>
  <c r="F13" i="1"/>
  <c r="F14" i="1"/>
  <c r="F3" i="1"/>
  <c r="F46" i="1" l="1"/>
  <c r="F31" i="1"/>
  <c r="F15" i="1"/>
  <c r="F48" i="1" l="1"/>
</calcChain>
</file>

<file path=xl/sharedStrings.xml><?xml version="1.0" encoding="utf-8"?>
<sst xmlns="http://schemas.openxmlformats.org/spreadsheetml/2006/main" count="97" uniqueCount="54">
  <si>
    <t>Lp</t>
  </si>
  <si>
    <t>nazwa asortymentu</t>
  </si>
  <si>
    <t>ilość</t>
  </si>
  <si>
    <t>wartość brutto</t>
  </si>
  <si>
    <t>RAZEM</t>
  </si>
  <si>
    <t>I. MATERIAŁY BUDOWLANE</t>
  </si>
  <si>
    <t>II. MATERIAŁY ELEKTRYCZNE</t>
  </si>
  <si>
    <t>III. MATERIAŁY SANITARNE</t>
  </si>
  <si>
    <t>RAZEM I,II,III</t>
  </si>
  <si>
    <t xml:space="preserve">Zaprawa tynkarska </t>
  </si>
  <si>
    <t>j.m.</t>
  </si>
  <si>
    <t xml:space="preserve">Płytki podłogowe gresowe beżowe 30x30  </t>
  </si>
  <si>
    <t>m2</t>
  </si>
  <si>
    <t>kg</t>
  </si>
  <si>
    <t>cena brutto</t>
  </si>
  <si>
    <t xml:space="preserve">Beton B-20 </t>
  </si>
  <si>
    <t xml:space="preserve">Cement 350 </t>
  </si>
  <si>
    <t xml:space="preserve">Fuga szara 5kg </t>
  </si>
  <si>
    <t xml:space="preserve">Farba emulsyjna biała </t>
  </si>
  <si>
    <t xml:space="preserve">Wkładka do zamka 50/50 mosiądz </t>
  </si>
  <si>
    <t>szt</t>
  </si>
  <si>
    <t xml:space="preserve">Gałka drzwiowa obrotowa biała okrągły szyld </t>
  </si>
  <si>
    <t>kpl</t>
  </si>
  <si>
    <t xml:space="preserve">Kółko, rolka do drzwi przesuwnych szafy </t>
  </si>
  <si>
    <t xml:space="preserve">Grys dolomitowy 8-16 Biała Marianna </t>
  </si>
  <si>
    <t>t</t>
  </si>
  <si>
    <t xml:space="preserve">Zamek centralny z otworem na wkładkę TGL 60S </t>
  </si>
  <si>
    <t>Farba okrętowa na rdzę ocynk, aluminium, stal, blachę. Bezpośrednio na rdzę, orginalna receptura Instytutu Morskiego .Kolor szary</t>
  </si>
  <si>
    <t>l</t>
  </si>
  <si>
    <t xml:space="preserve">Gniazdo podwójne NT IP44 </t>
  </si>
  <si>
    <t>Gniazdo pojedyncze NT IP 44</t>
  </si>
  <si>
    <t xml:space="preserve">Halogen naświetlacz LED PRO czarny 200W 27350 LM 400K biała zimna </t>
  </si>
  <si>
    <t xml:space="preserve">Oprawa IP 65  2x 23W  TCW60 </t>
  </si>
  <si>
    <t xml:space="preserve">Świetlówka 18W G24Q  Barwa 400K (4piny) </t>
  </si>
  <si>
    <t xml:space="preserve">Świetlówka 26W G24Q Barwa 400K ( 4piny) </t>
  </si>
  <si>
    <t xml:space="preserve">Zapłonnik 4- 22W </t>
  </si>
  <si>
    <t xml:space="preserve">Zapłonnik 40-80W </t>
  </si>
  <si>
    <t xml:space="preserve">Oprawa sufitowa Ceiline  III 15W </t>
  </si>
  <si>
    <t xml:space="preserve">Zestaw rozruchowy RZ02/R 115 :
• gniazdo tablicowe 16A
• Funkcja łącznika 0-1
• Wyposażenie LK 16R  16A  LC1 – KO610  2,2kw
• Wyposażenie dodatkowe 3P+N+PE  16A- 2szt
</t>
  </si>
  <si>
    <t>Łącznik schodowy hermetyczny IP44  10A WNt – 600C</t>
  </si>
  <si>
    <t xml:space="preserve">Bezpiecznik HNB-B16/1N/003 </t>
  </si>
  <si>
    <t xml:space="preserve">Elektrozaczep rewersyjny Łucznik JIS 1711  12V DC </t>
  </si>
  <si>
    <t xml:space="preserve">Złączka GZ KAN-THERM INOX 54X2 </t>
  </si>
  <si>
    <t xml:space="preserve">Złączka GZ KAN-THERM INOX 28X1 </t>
  </si>
  <si>
    <t xml:space="preserve">Redukcja PRESS KAN-TERM INOX nyplowa 54x42 </t>
  </si>
  <si>
    <t xml:space="preserve">Redukcja PRESS KAN-THERM INOX 35X28 </t>
  </si>
  <si>
    <t>Złączka PRESS KAN-THERM INOX GW 35X11/4 cala</t>
  </si>
  <si>
    <t xml:space="preserve">Kolano 90st PRESS KAN-THERM INOX 35x35 </t>
  </si>
  <si>
    <t xml:space="preserve">Kolano 90st nyplowe PRESS KAN-THERM INOX 35x35 </t>
  </si>
  <si>
    <t xml:space="preserve">Kolano zapras. 16x16 </t>
  </si>
  <si>
    <t xml:space="preserve">Złączka Cu GZ 15/1/2 </t>
  </si>
  <si>
    <t xml:space="preserve">Perlator chromowany 24x1 </t>
  </si>
  <si>
    <t xml:space="preserve">Traper PCV110 </t>
  </si>
  <si>
    <t xml:space="preserve">Traper PCV 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</si>
</sst>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F39" sqref="F39"/>
    </sheetView>
  </sheetViews>
  <sheetFormatPr defaultRowHeight="15" x14ac:dyDescent="0.25"/>
  <cols>
    <col min="1" max="1" width="5.140625" customWidth="1"/>
    <col min="2" max="2" width="41.85546875" customWidth="1"/>
    <col min="3" max="3" width="9.140625" customWidth="1"/>
    <col min="4" max="5" width="12.5703125" customWidth="1"/>
    <col min="6" max="6" width="13.28515625" customWidth="1"/>
  </cols>
  <sheetData>
    <row r="1" spans="1:6" ht="27" customHeight="1" x14ac:dyDescent="0.25">
      <c r="A1" s="5" t="s">
        <v>5</v>
      </c>
      <c r="B1" s="5"/>
      <c r="C1" s="5"/>
      <c r="D1" s="5"/>
      <c r="E1" s="5"/>
      <c r="F1" s="5"/>
    </row>
    <row r="2" spans="1:6" ht="27" customHeight="1" x14ac:dyDescent="0.25">
      <c r="A2" s="6" t="s">
        <v>0</v>
      </c>
      <c r="B2" s="6" t="s">
        <v>1</v>
      </c>
      <c r="C2" s="6" t="s">
        <v>10</v>
      </c>
      <c r="D2" s="6" t="s">
        <v>2</v>
      </c>
      <c r="E2" s="6" t="s">
        <v>14</v>
      </c>
      <c r="F2" s="6" t="s">
        <v>3</v>
      </c>
    </row>
    <row r="3" spans="1:6" ht="27" customHeight="1" x14ac:dyDescent="0.25">
      <c r="A3" s="7">
        <v>1</v>
      </c>
      <c r="B3" s="10" t="s">
        <v>9</v>
      </c>
      <c r="C3" s="7" t="s">
        <v>13</v>
      </c>
      <c r="D3" s="7">
        <v>300</v>
      </c>
      <c r="E3" s="7"/>
      <c r="F3" s="7">
        <f>D3*E3</f>
        <v>0</v>
      </c>
    </row>
    <row r="4" spans="1:6" ht="27" customHeight="1" x14ac:dyDescent="0.25">
      <c r="A4" s="7">
        <v>2</v>
      </c>
      <c r="B4" s="11" t="s">
        <v>11</v>
      </c>
      <c r="C4" s="7" t="s">
        <v>12</v>
      </c>
      <c r="D4" s="12">
        <v>34.4</v>
      </c>
      <c r="E4" s="12"/>
      <c r="F4" s="7">
        <f t="shared" ref="F4:F14" si="0">D4*E4</f>
        <v>0</v>
      </c>
    </row>
    <row r="5" spans="1:6" ht="27" customHeight="1" x14ac:dyDescent="0.25">
      <c r="A5" s="7">
        <v>3</v>
      </c>
      <c r="B5" s="11" t="s">
        <v>15</v>
      </c>
      <c r="C5" s="7" t="s">
        <v>13</v>
      </c>
      <c r="D5" s="7">
        <v>750</v>
      </c>
      <c r="E5" s="7"/>
      <c r="F5" s="7">
        <f t="shared" si="0"/>
        <v>0</v>
      </c>
    </row>
    <row r="6" spans="1:6" ht="27" customHeight="1" x14ac:dyDescent="0.25">
      <c r="A6" s="7">
        <v>4</v>
      </c>
      <c r="B6" s="11" t="s">
        <v>16</v>
      </c>
      <c r="C6" s="7" t="s">
        <v>13</v>
      </c>
      <c r="D6" s="7">
        <v>500</v>
      </c>
      <c r="E6" s="7"/>
      <c r="F6" s="7">
        <f t="shared" si="0"/>
        <v>0</v>
      </c>
    </row>
    <row r="7" spans="1:6" ht="27" customHeight="1" x14ac:dyDescent="0.25">
      <c r="A7" s="7">
        <v>5</v>
      </c>
      <c r="B7" s="11" t="s">
        <v>17</v>
      </c>
      <c r="C7" s="7" t="s">
        <v>13</v>
      </c>
      <c r="D7" s="7">
        <v>50</v>
      </c>
      <c r="E7" s="7"/>
      <c r="F7" s="7">
        <f t="shared" si="0"/>
        <v>0</v>
      </c>
    </row>
    <row r="8" spans="1:6" ht="27" customHeight="1" x14ac:dyDescent="0.25">
      <c r="A8" s="7">
        <v>6</v>
      </c>
      <c r="B8" s="11" t="s">
        <v>18</v>
      </c>
      <c r="C8" s="7" t="s">
        <v>13</v>
      </c>
      <c r="D8" s="7">
        <v>300</v>
      </c>
      <c r="E8" s="7"/>
      <c r="F8" s="7">
        <f t="shared" si="0"/>
        <v>0</v>
      </c>
    </row>
    <row r="9" spans="1:6" ht="27" customHeight="1" x14ac:dyDescent="0.25">
      <c r="A9" s="7">
        <v>7</v>
      </c>
      <c r="B9" s="11" t="s">
        <v>19</v>
      </c>
      <c r="C9" s="7" t="s">
        <v>20</v>
      </c>
      <c r="D9" s="7">
        <v>10</v>
      </c>
      <c r="E9" s="7"/>
      <c r="F9" s="7">
        <f t="shared" si="0"/>
        <v>0</v>
      </c>
    </row>
    <row r="10" spans="1:6" ht="27" customHeight="1" x14ac:dyDescent="0.25">
      <c r="A10" s="7">
        <v>8</v>
      </c>
      <c r="B10" s="11" t="s">
        <v>21</v>
      </c>
      <c r="C10" s="7" t="s">
        <v>22</v>
      </c>
      <c r="D10" s="7">
        <v>10</v>
      </c>
      <c r="E10" s="7"/>
      <c r="F10" s="7">
        <f t="shared" si="0"/>
        <v>0</v>
      </c>
    </row>
    <row r="11" spans="1:6" ht="27" customHeight="1" x14ac:dyDescent="0.25">
      <c r="A11" s="7">
        <v>9</v>
      </c>
      <c r="B11" s="11" t="s">
        <v>23</v>
      </c>
      <c r="C11" s="7" t="s">
        <v>20</v>
      </c>
      <c r="D11" s="7">
        <v>200</v>
      </c>
      <c r="E11" s="7"/>
      <c r="F11" s="7">
        <f t="shared" si="0"/>
        <v>0</v>
      </c>
    </row>
    <row r="12" spans="1:6" ht="27" customHeight="1" x14ac:dyDescent="0.25">
      <c r="A12" s="7">
        <v>10</v>
      </c>
      <c r="B12" s="11" t="s">
        <v>24</v>
      </c>
      <c r="C12" s="7" t="s">
        <v>25</v>
      </c>
      <c r="D12" s="7">
        <v>3</v>
      </c>
      <c r="E12" s="7"/>
      <c r="F12" s="7">
        <f t="shared" si="0"/>
        <v>0</v>
      </c>
    </row>
    <row r="13" spans="1:6" ht="27" customHeight="1" x14ac:dyDescent="0.25">
      <c r="A13" s="7">
        <v>11</v>
      </c>
      <c r="B13" s="11" t="s">
        <v>26</v>
      </c>
      <c r="C13" s="7" t="s">
        <v>20</v>
      </c>
      <c r="D13" s="7">
        <v>5</v>
      </c>
      <c r="E13" s="7"/>
      <c r="F13" s="7">
        <f t="shared" si="0"/>
        <v>0</v>
      </c>
    </row>
    <row r="14" spans="1:6" ht="60" customHeight="1" x14ac:dyDescent="0.25">
      <c r="A14" s="7">
        <v>12</v>
      </c>
      <c r="B14" s="11" t="s">
        <v>27</v>
      </c>
      <c r="C14" s="7" t="s">
        <v>28</v>
      </c>
      <c r="D14" s="7">
        <v>54</v>
      </c>
      <c r="E14" s="7"/>
      <c r="F14" s="7">
        <f t="shared" si="0"/>
        <v>0</v>
      </c>
    </row>
    <row r="15" spans="1:6" ht="27" customHeight="1" x14ac:dyDescent="0.25">
      <c r="A15" s="8"/>
      <c r="B15" s="14"/>
      <c r="C15" s="9"/>
      <c r="D15" s="13" t="s">
        <v>4</v>
      </c>
      <c r="E15" s="6"/>
      <c r="F15" s="6">
        <f>SUM(F3:F14)</f>
        <v>0</v>
      </c>
    </row>
    <row r="16" spans="1:6" ht="27" customHeight="1" x14ac:dyDescent="0.25">
      <c r="A16" s="5" t="s">
        <v>6</v>
      </c>
      <c r="B16" s="5"/>
      <c r="C16" s="5"/>
      <c r="D16" s="5"/>
      <c r="E16" s="5"/>
      <c r="F16" s="5"/>
    </row>
    <row r="17" spans="1:6" ht="27" customHeight="1" x14ac:dyDescent="0.25">
      <c r="A17" s="6" t="s">
        <v>0</v>
      </c>
      <c r="B17" s="6" t="s">
        <v>1</v>
      </c>
      <c r="C17" s="6" t="s">
        <v>10</v>
      </c>
      <c r="D17" s="6" t="s">
        <v>2</v>
      </c>
      <c r="E17" s="6"/>
      <c r="F17" s="6" t="s">
        <v>3</v>
      </c>
    </row>
    <row r="18" spans="1:6" ht="27" customHeight="1" x14ac:dyDescent="0.25">
      <c r="A18" s="7">
        <v>1</v>
      </c>
      <c r="B18" s="11" t="s">
        <v>29</v>
      </c>
      <c r="C18" s="7" t="s">
        <v>20</v>
      </c>
      <c r="D18" s="7">
        <v>20</v>
      </c>
      <c r="E18" s="7"/>
      <c r="F18" s="7">
        <f t="shared" ref="F18:F30" si="1">D18*E18</f>
        <v>0</v>
      </c>
    </row>
    <row r="19" spans="1:6" ht="27" customHeight="1" x14ac:dyDescent="0.25">
      <c r="A19" s="7">
        <v>2</v>
      </c>
      <c r="B19" s="11" t="s">
        <v>30</v>
      </c>
      <c r="C19" s="7" t="s">
        <v>20</v>
      </c>
      <c r="D19" s="7">
        <v>10</v>
      </c>
      <c r="E19" s="7"/>
      <c r="F19" s="7">
        <f t="shared" si="1"/>
        <v>0</v>
      </c>
    </row>
    <row r="20" spans="1:6" ht="27" customHeight="1" x14ac:dyDescent="0.25">
      <c r="A20" s="7">
        <v>3</v>
      </c>
      <c r="B20" s="11" t="s">
        <v>31</v>
      </c>
      <c r="C20" s="7" t="s">
        <v>20</v>
      </c>
      <c r="D20" s="7">
        <v>12</v>
      </c>
      <c r="E20" s="7"/>
      <c r="F20" s="7">
        <f t="shared" si="1"/>
        <v>0</v>
      </c>
    </row>
    <row r="21" spans="1:6" ht="27" customHeight="1" x14ac:dyDescent="0.25">
      <c r="A21" s="7">
        <v>4</v>
      </c>
      <c r="B21" s="11" t="s">
        <v>32</v>
      </c>
      <c r="C21" s="7" t="s">
        <v>20</v>
      </c>
      <c r="D21" s="7">
        <v>10</v>
      </c>
      <c r="E21" s="7"/>
      <c r="F21" s="7">
        <f t="shared" si="1"/>
        <v>0</v>
      </c>
    </row>
    <row r="22" spans="1:6" ht="27" customHeight="1" x14ac:dyDescent="0.25">
      <c r="A22" s="7">
        <v>5</v>
      </c>
      <c r="B22" s="11" t="s">
        <v>33</v>
      </c>
      <c r="C22" s="7" t="s">
        <v>20</v>
      </c>
      <c r="D22" s="7">
        <v>100</v>
      </c>
      <c r="E22" s="7"/>
      <c r="F22" s="7">
        <f t="shared" si="1"/>
        <v>0</v>
      </c>
    </row>
    <row r="23" spans="1:6" ht="27" customHeight="1" x14ac:dyDescent="0.25">
      <c r="A23" s="7">
        <v>6</v>
      </c>
      <c r="B23" s="11" t="s">
        <v>34</v>
      </c>
      <c r="C23" s="7" t="s">
        <v>20</v>
      </c>
      <c r="D23" s="7">
        <v>100</v>
      </c>
      <c r="E23" s="7"/>
      <c r="F23" s="7">
        <f t="shared" si="1"/>
        <v>0</v>
      </c>
    </row>
    <row r="24" spans="1:6" ht="27" customHeight="1" x14ac:dyDescent="0.25">
      <c r="A24" s="7">
        <v>7</v>
      </c>
      <c r="B24" s="11" t="s">
        <v>35</v>
      </c>
      <c r="C24" s="7" t="s">
        <v>20</v>
      </c>
      <c r="D24" s="7">
        <v>200</v>
      </c>
      <c r="E24" s="7"/>
      <c r="F24" s="7">
        <f t="shared" si="1"/>
        <v>0</v>
      </c>
    </row>
    <row r="25" spans="1:6" ht="27" customHeight="1" x14ac:dyDescent="0.25">
      <c r="A25" s="7">
        <v>8</v>
      </c>
      <c r="B25" s="11" t="s">
        <v>36</v>
      </c>
      <c r="C25" s="7" t="s">
        <v>20</v>
      </c>
      <c r="D25" s="7">
        <v>100</v>
      </c>
      <c r="E25" s="7"/>
      <c r="F25" s="7">
        <f t="shared" si="1"/>
        <v>0</v>
      </c>
    </row>
    <row r="26" spans="1:6" ht="27" customHeight="1" x14ac:dyDescent="0.25">
      <c r="A26" s="7">
        <v>9</v>
      </c>
      <c r="B26" s="11" t="s">
        <v>37</v>
      </c>
      <c r="C26" s="7" t="s">
        <v>20</v>
      </c>
      <c r="D26" s="7">
        <v>10</v>
      </c>
      <c r="E26" s="7"/>
      <c r="F26" s="7">
        <f t="shared" si="1"/>
        <v>0</v>
      </c>
    </row>
    <row r="27" spans="1:6" ht="114" x14ac:dyDescent="0.25">
      <c r="A27" s="7">
        <v>10</v>
      </c>
      <c r="B27" s="11" t="s">
        <v>38</v>
      </c>
      <c r="C27" s="7" t="s">
        <v>20</v>
      </c>
      <c r="D27" s="7">
        <v>2</v>
      </c>
      <c r="E27" s="7"/>
      <c r="F27" s="7">
        <f t="shared" si="1"/>
        <v>0</v>
      </c>
    </row>
    <row r="28" spans="1:6" ht="27" customHeight="1" x14ac:dyDescent="0.25">
      <c r="A28" s="7">
        <v>11</v>
      </c>
      <c r="B28" s="11" t="s">
        <v>39</v>
      </c>
      <c r="C28" s="7" t="s">
        <v>20</v>
      </c>
      <c r="D28" s="7">
        <v>5</v>
      </c>
      <c r="E28" s="7"/>
      <c r="F28" s="7">
        <f t="shared" si="1"/>
        <v>0</v>
      </c>
    </row>
    <row r="29" spans="1:6" ht="27" customHeight="1" x14ac:dyDescent="0.25">
      <c r="A29" s="7">
        <v>12</v>
      </c>
      <c r="B29" s="11" t="s">
        <v>40</v>
      </c>
      <c r="C29" s="7" t="s">
        <v>20</v>
      </c>
      <c r="D29" s="7">
        <v>10</v>
      </c>
      <c r="E29" s="7"/>
      <c r="F29" s="7">
        <f t="shared" si="1"/>
        <v>0</v>
      </c>
    </row>
    <row r="30" spans="1:6" ht="27" customHeight="1" x14ac:dyDescent="0.25">
      <c r="A30" s="7">
        <v>13</v>
      </c>
      <c r="B30" s="11" t="s">
        <v>41</v>
      </c>
      <c r="C30" s="7" t="s">
        <v>20</v>
      </c>
      <c r="D30" s="7">
        <v>5</v>
      </c>
      <c r="E30" s="7"/>
      <c r="F30" s="7">
        <f t="shared" si="1"/>
        <v>0</v>
      </c>
    </row>
    <row r="31" spans="1:6" ht="27" customHeight="1" x14ac:dyDescent="0.25">
      <c r="A31" s="8"/>
      <c r="B31" s="14"/>
      <c r="C31" s="9"/>
      <c r="D31" s="6" t="s">
        <v>4</v>
      </c>
      <c r="E31" s="6"/>
      <c r="F31" s="6">
        <f>SUM(F20:F30)</f>
        <v>0</v>
      </c>
    </row>
    <row r="32" spans="1:6" ht="27" customHeight="1" x14ac:dyDescent="0.25">
      <c r="A32" s="5" t="s">
        <v>7</v>
      </c>
      <c r="B32" s="5"/>
      <c r="C32" s="5"/>
      <c r="D32" s="5"/>
      <c r="E32" s="5"/>
      <c r="F32" s="5"/>
    </row>
    <row r="33" spans="1:6" ht="27" customHeight="1" x14ac:dyDescent="0.25">
      <c r="A33" s="6" t="s">
        <v>0</v>
      </c>
      <c r="B33" s="6" t="s">
        <v>1</v>
      </c>
      <c r="C33" s="6" t="s">
        <v>10</v>
      </c>
      <c r="D33" s="6" t="s">
        <v>2</v>
      </c>
      <c r="E33" s="6"/>
      <c r="F33" s="6" t="s">
        <v>3</v>
      </c>
    </row>
    <row r="34" spans="1:6" ht="27" customHeight="1" x14ac:dyDescent="0.25">
      <c r="A34" s="7">
        <v>1</v>
      </c>
      <c r="B34" s="11" t="s">
        <v>42</v>
      </c>
      <c r="C34" s="7" t="s">
        <v>20</v>
      </c>
      <c r="D34" s="7">
        <v>10</v>
      </c>
      <c r="E34" s="7"/>
      <c r="F34" s="7">
        <f t="shared" ref="F34:F45" si="2">D34*E34</f>
        <v>0</v>
      </c>
    </row>
    <row r="35" spans="1:6" ht="27" customHeight="1" x14ac:dyDescent="0.25">
      <c r="A35" s="7">
        <v>2</v>
      </c>
      <c r="B35" s="11" t="s">
        <v>43</v>
      </c>
      <c r="C35" s="7" t="s">
        <v>20</v>
      </c>
      <c r="D35" s="7">
        <v>10</v>
      </c>
      <c r="E35" s="7"/>
      <c r="F35" s="7">
        <f t="shared" si="2"/>
        <v>0</v>
      </c>
    </row>
    <row r="36" spans="1:6" ht="27" customHeight="1" x14ac:dyDescent="0.25">
      <c r="A36" s="7">
        <v>3</v>
      </c>
      <c r="B36" s="11" t="s">
        <v>44</v>
      </c>
      <c r="C36" s="7" t="s">
        <v>20</v>
      </c>
      <c r="D36" s="7">
        <v>5</v>
      </c>
      <c r="E36" s="7"/>
      <c r="F36" s="7">
        <f t="shared" si="2"/>
        <v>0</v>
      </c>
    </row>
    <row r="37" spans="1:6" ht="27" customHeight="1" x14ac:dyDescent="0.25">
      <c r="A37" s="7">
        <v>4</v>
      </c>
      <c r="B37" s="11" t="s">
        <v>45</v>
      </c>
      <c r="C37" s="7" t="s">
        <v>20</v>
      </c>
      <c r="D37" s="7">
        <v>5</v>
      </c>
      <c r="E37" s="7"/>
      <c r="F37" s="7">
        <f t="shared" si="2"/>
        <v>0</v>
      </c>
    </row>
    <row r="38" spans="1:6" ht="27" customHeight="1" x14ac:dyDescent="0.25">
      <c r="A38" s="7">
        <v>5</v>
      </c>
      <c r="B38" s="11" t="s">
        <v>46</v>
      </c>
      <c r="C38" s="7" t="s">
        <v>20</v>
      </c>
      <c r="D38" s="7">
        <v>5</v>
      </c>
      <c r="E38" s="7"/>
      <c r="F38" s="7">
        <f t="shared" si="2"/>
        <v>0</v>
      </c>
    </row>
    <row r="39" spans="1:6" ht="27" customHeight="1" x14ac:dyDescent="0.25">
      <c r="A39" s="7">
        <v>6</v>
      </c>
      <c r="B39" s="11" t="s">
        <v>47</v>
      </c>
      <c r="C39" s="7" t="s">
        <v>20</v>
      </c>
      <c r="D39" s="7">
        <v>10</v>
      </c>
      <c r="E39" s="7"/>
      <c r="F39" s="7">
        <f t="shared" si="2"/>
        <v>0</v>
      </c>
    </row>
    <row r="40" spans="1:6" ht="27" customHeight="1" x14ac:dyDescent="0.25">
      <c r="A40" s="7">
        <v>7</v>
      </c>
      <c r="B40" s="11" t="s">
        <v>48</v>
      </c>
      <c r="C40" s="7" t="s">
        <v>20</v>
      </c>
      <c r="D40" s="7">
        <v>5</v>
      </c>
      <c r="E40" s="7"/>
      <c r="F40" s="7">
        <f t="shared" si="2"/>
        <v>0</v>
      </c>
    </row>
    <row r="41" spans="1:6" ht="27" customHeight="1" x14ac:dyDescent="0.25">
      <c r="A41" s="7">
        <v>8</v>
      </c>
      <c r="B41" s="11" t="s">
        <v>49</v>
      </c>
      <c r="C41" s="7" t="s">
        <v>20</v>
      </c>
      <c r="D41" s="7">
        <v>10</v>
      </c>
      <c r="E41" s="7"/>
      <c r="F41" s="7">
        <f t="shared" si="2"/>
        <v>0</v>
      </c>
    </row>
    <row r="42" spans="1:6" ht="27" customHeight="1" x14ac:dyDescent="0.25">
      <c r="A42" s="7">
        <v>9</v>
      </c>
      <c r="B42" s="11" t="s">
        <v>50</v>
      </c>
      <c r="C42" s="7" t="s">
        <v>20</v>
      </c>
      <c r="D42" s="7">
        <v>20</v>
      </c>
      <c r="E42" s="7"/>
      <c r="F42" s="7">
        <f t="shared" si="2"/>
        <v>0</v>
      </c>
    </row>
    <row r="43" spans="1:6" ht="27" customHeight="1" x14ac:dyDescent="0.25">
      <c r="A43" s="7">
        <v>10</v>
      </c>
      <c r="B43" s="11" t="s">
        <v>51</v>
      </c>
      <c r="C43" s="7" t="s">
        <v>20</v>
      </c>
      <c r="D43" s="7">
        <v>100</v>
      </c>
      <c r="E43" s="7"/>
      <c r="F43" s="7">
        <f t="shared" si="2"/>
        <v>0</v>
      </c>
    </row>
    <row r="44" spans="1:6" ht="27" customHeight="1" x14ac:dyDescent="0.25">
      <c r="A44" s="7">
        <v>11</v>
      </c>
      <c r="B44" s="11" t="s">
        <v>52</v>
      </c>
      <c r="C44" s="7" t="s">
        <v>20</v>
      </c>
      <c r="D44" s="7">
        <v>5</v>
      </c>
      <c r="E44" s="7"/>
      <c r="F44" s="7">
        <f t="shared" si="2"/>
        <v>0</v>
      </c>
    </row>
    <row r="45" spans="1:6" ht="27" customHeight="1" x14ac:dyDescent="0.25">
      <c r="A45" s="7">
        <v>12</v>
      </c>
      <c r="B45" s="11" t="s">
        <v>53</v>
      </c>
      <c r="C45" s="7" t="s">
        <v>20</v>
      </c>
      <c r="D45" s="7">
        <v>5</v>
      </c>
      <c r="E45" s="7"/>
      <c r="F45" s="7">
        <f t="shared" si="2"/>
        <v>0</v>
      </c>
    </row>
    <row r="46" spans="1:6" ht="27" customHeight="1" x14ac:dyDescent="0.25">
      <c r="A46" s="8"/>
      <c r="B46" s="14"/>
      <c r="C46" s="9"/>
      <c r="D46" s="6" t="s">
        <v>4</v>
      </c>
      <c r="E46" s="6"/>
      <c r="F46" s="6">
        <f>SUM(F34:F45)</f>
        <v>0</v>
      </c>
    </row>
    <row r="47" spans="1:6" ht="27" customHeight="1" x14ac:dyDescent="0.25">
      <c r="A47" s="2"/>
      <c r="B47" s="2"/>
      <c r="C47" s="2"/>
      <c r="D47" s="3"/>
      <c r="E47" s="3"/>
      <c r="F47" s="3"/>
    </row>
    <row r="48" spans="1:6" ht="42" customHeight="1" x14ac:dyDescent="0.25">
      <c r="D48" s="4" t="s">
        <v>8</v>
      </c>
      <c r="E48" s="4"/>
      <c r="F48" s="1">
        <f>SUM(F46+F31+F15)</f>
        <v>0</v>
      </c>
    </row>
    <row r="49" ht="27" customHeight="1" x14ac:dyDescent="0.25"/>
    <row r="50" ht="27" customHeight="1" x14ac:dyDescent="0.25"/>
  </sheetData>
  <mergeCells count="3">
    <mergeCell ref="A1:F1"/>
    <mergeCell ref="A16:F16"/>
    <mergeCell ref="A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Katarzyna Stanisz</cp:lastModifiedBy>
  <dcterms:created xsi:type="dcterms:W3CDTF">2023-06-12T10:15:58Z</dcterms:created>
  <dcterms:modified xsi:type="dcterms:W3CDTF">2023-06-12T10:53:01Z</dcterms:modified>
</cp:coreProperties>
</file>