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TFK MJ\Magazyn Surowców TF05 2024\2025-02-10 Zaprojektuj i wybuduj 130006262\"/>
    </mc:Choice>
  </mc:AlternateContent>
  <xr:revisionPtr revIDLastSave="0" documentId="13_ncr:1_{32521A4F-570A-4A62-AA29-9B2AD3FB174A}" xr6:coauthVersionLast="47" xr6:coauthVersionMax="47" xr10:uidLastSave="{00000000-0000-0000-0000-000000000000}"/>
  <bookViews>
    <workbookView xWindow="19090" yWindow="-13580" windowWidth="38620" windowHeight="21100" xr2:uid="{AB2D0467-D57B-4A90-9634-D8B23965E164}"/>
  </bookViews>
  <sheets>
    <sheet name="MagSurTES-10-02-25" sheetId="1" r:id="rId1"/>
  </sheets>
  <definedNames>
    <definedName name="_xlnm.Print_Area" localSheetId="0">'MagSurTES-10-02-25'!$A$1:$G$125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G105" i="1" l="1"/>
</calcChain>
</file>

<file path=xl/sharedStrings.xml><?xml version="1.0" encoding="utf-8"?>
<sst xmlns="http://schemas.openxmlformats.org/spreadsheetml/2006/main" count="106" uniqueCount="100">
  <si>
    <t>Lp.</t>
  </si>
  <si>
    <t>ZAKRES PRAC</t>
  </si>
  <si>
    <t>ILOŚĆ</t>
  </si>
  <si>
    <t>JEDN.</t>
  </si>
  <si>
    <t>C.JEDN.</t>
  </si>
  <si>
    <t>WARTOŚĆ NETTO [PLN]</t>
  </si>
  <si>
    <t>Koszty ogólne</t>
  </si>
  <si>
    <t>Koszty organizacji i utrzymania zaplecza budowy</t>
  </si>
  <si>
    <t>Koszty ubezpieczeń</t>
  </si>
  <si>
    <t>Prace projektowe</t>
  </si>
  <si>
    <t>Uzgodnienia formalno-prawne</t>
  </si>
  <si>
    <t>Projekt wykonawczy wielobranżowy i koordynacja międzybranżowa</t>
  </si>
  <si>
    <t>Dokumentacja warsztatowa</t>
  </si>
  <si>
    <t>Dokumentacja powykonawcza i Instrukcja użytkowania obiektu</t>
  </si>
  <si>
    <t>PZT</t>
  </si>
  <si>
    <t xml:space="preserve">Kanalizacja sanitarna
</t>
  </si>
  <si>
    <t xml:space="preserve">Zewnętrzna instalacja wodociągowa
</t>
  </si>
  <si>
    <t xml:space="preserve">Gazociąg / sieć ciepłownicza
</t>
  </si>
  <si>
    <t xml:space="preserve">Instalacje elektryczne zewnętrzne
</t>
  </si>
  <si>
    <t>Elementy zagospodarowania terenu</t>
  </si>
  <si>
    <t>Hala magazynu surowców</t>
  </si>
  <si>
    <t>Fundamenty i konstrukcja</t>
  </si>
  <si>
    <t>Obudowa dachu, elewacja</t>
  </si>
  <si>
    <t>Stolarka zewnętrzna</t>
  </si>
  <si>
    <t>Oddymianie</t>
  </si>
  <si>
    <t>Pomieszczenia w hali</t>
  </si>
  <si>
    <t>Instalacje HVAC</t>
  </si>
  <si>
    <t>Instalacja tryskaczowa</t>
  </si>
  <si>
    <t>Instalacje elektryczne</t>
  </si>
  <si>
    <t>Budynek socjalno-biurowy</t>
  </si>
  <si>
    <t>Prace wykończeniowe</t>
  </si>
  <si>
    <t>WARTOŚĆ PRAC:</t>
  </si>
  <si>
    <t>Roboty ziemne</t>
  </si>
  <si>
    <t>Drogi, parkingi</t>
  </si>
  <si>
    <t>Kanalizacja deszczowa</t>
  </si>
  <si>
    <t>Rozbiórki</t>
  </si>
  <si>
    <t>Likwidacji sieci (do budynku)</t>
  </si>
  <si>
    <t xml:space="preserve">Rozbiórka chodników, utwardzeń, placów pod nowy magazyn </t>
  </si>
  <si>
    <t>Likwidacji sieci przezanczonych w projekcie do umartwienia</t>
  </si>
  <si>
    <t>Likwidacja innych sieci kolidujących z nowym magazynem</t>
  </si>
  <si>
    <t>Rozbiorki wszystkich innych elementów ujawninych podaczs wizji</t>
  </si>
  <si>
    <t>Wzmacnienie gruntu, zabezpieczenie wykupu, odwodnienie,</t>
  </si>
  <si>
    <t>Koszty nadzoru geodezyjnego, archeologicznego, saperskiego, przyrodniczego, BHP</t>
  </si>
  <si>
    <t>Wprowadzenie zmian do Instrukcji bezpieczeństwa pożarowego Tele-Fonika Kable - Zakład Bydgoszcz</t>
  </si>
  <si>
    <t>Organizacja terenu, miejsca, podwaliny</t>
  </si>
  <si>
    <t>Dojścia i ścieżki</t>
  </si>
  <si>
    <t>Koordynacja etapu odbiorowego (PSP, PINB, PIP etc)</t>
  </si>
  <si>
    <t>Kontenery socjalne</t>
  </si>
  <si>
    <t>Kontenery biurowe</t>
  </si>
  <si>
    <t>Przyłącza instalacji, wyposażenie intalacyjne kontenerów, ogrzewnie, klimatyzacja</t>
  </si>
  <si>
    <t>Rozbiórka miasteczka oraz przywrócenie stanu poorzedniego</t>
  </si>
  <si>
    <t>Koszty ochrony terenu robót, min. 1 prac ochrony 24h,</t>
  </si>
  <si>
    <t>Ogrodzenie (skuteczne i trwałe) terenu robót</t>
  </si>
  <si>
    <t>Salka narad cotygodniowych + zaplecze (socjal, scan-drukarka, WiFi, projektor/TV)</t>
  </si>
  <si>
    <t>Inwentaryzacja geodeyzjna wysokościowa sieci i terenu, potwierdzenie rzędnych z mapy do celów projektowych</t>
  </si>
  <si>
    <t>Rozbiórka budynku biurowy 7b, 105/B00156 (WAB.II.6743.2.55.2024.CW)</t>
  </si>
  <si>
    <t>Roboty ziemne w tym wywóz urobku poza TF05</t>
  </si>
  <si>
    <t>Wzmacnienie gruntu, zabezpieczenie wykopu, odwodnienie,</t>
  </si>
  <si>
    <t>Układ kontenerów wg  K 619 23_01, Zestaw 6 szt  typ KP100, AngaKontery</t>
  </si>
  <si>
    <t>Instalacja wentylacji</t>
  </si>
  <si>
    <t>Instalacja wod-kan-co</t>
  </si>
  <si>
    <t>Pozostałe instalacje i systemy</t>
  </si>
  <si>
    <t>Monitoring terenu budowy z dostępem dla TFK, min. 8 kamer IP 4mp + IRDA lub oświetlenie nocne</t>
  </si>
  <si>
    <t>Instalacji kanalizacji sanitarnej technologicznej - pom. substancji niebezpiecznych</t>
  </si>
  <si>
    <t xml:space="preserve">Przebudowa istniejącego odcinka sieci kanalizacji sanitarnej - kamionka D400 </t>
  </si>
  <si>
    <t>Prawidłowe wykonania całego zamówienia, w tym wszelkich robót budowlanych, zgodnie z zasadami wiedzy technicznej i obowiązującymi przepisami prawa;</t>
  </si>
  <si>
    <t>Obiekt jako całość oraz jego poszczególne części, wraz ze związanymi z nim urządzeniami budowlanymi, biorąc pod uwagę przewidywany okres użytkowania, wykony w sposób określony w przepisach, w tym techniczno-budowlanych, oraz zgodnie z zasadami wiedzy technicznej, ma spełniać wszystkie wymagania BHP obowiązujące na terenie RP oraz zapewnić możliwość odbioru przez stosowne urzędy i służby dozorowe</t>
  </si>
  <si>
    <t>Wykonania całego zamówienia z własnych materiałów, które to materiały będą posiadać atesty, certyfikaty oraz świadectwa jakości, będą nowe i których właściwości będą zgodne z właściwościami określonymi dokumentacji projektowej oraz obowiązującymi przepisami prawa,</t>
  </si>
  <si>
    <t>Uzyskanie pozwolenia na użytkowanie zgodnie z  z art. 59 ust. 7 Prawo budowlane, na podstawie udzielonego pełnomocnictwa.</t>
  </si>
  <si>
    <t>Informacja o spełnieniu danej funkcjonalności (wpisanie TAK lub NIE)</t>
  </si>
  <si>
    <t>Utylizacja materiałow z rozbiórki oraz usuniecie poza TF05</t>
  </si>
  <si>
    <t>Projekt techniczny zgodny z Rozp. Ministra Rozwoju Dz.U. 2024 poz. 473</t>
  </si>
  <si>
    <t>Koszty nadzoru stałego w tym koordynator projektów</t>
  </si>
  <si>
    <t>Prowadzenia robót budowlanych oraz wszelkich innych prac związanych z zamówieniem, w sposób niezagrażający mieniu Inwestora, bezpieczeństwu budowy i pracujących na niej ludzi, zgodnie z wymogami przepisów BHP,  przeciwpożarowych i ochrony środowiska.</t>
  </si>
  <si>
    <t>Koszty opłat za media użyte dla zaplecza budowy</t>
  </si>
  <si>
    <t>Prace projketowe</t>
  </si>
  <si>
    <t>Prace budowlane do gotowści do odbioru</t>
  </si>
  <si>
    <t>Obiory techniczne i odbiory Inspekcji</t>
  </si>
  <si>
    <t>uzyskanie decyzji o pozwolenniu na użytkowanie</t>
  </si>
  <si>
    <t>Terminy:</t>
  </si>
  <si>
    <t>ilość miesiecy</t>
  </si>
  <si>
    <t xml:space="preserve">Razem Termin Realizacji: </t>
  </si>
  <si>
    <t xml:space="preserve"> TAK </t>
  </si>
  <si>
    <t> NIE</t>
  </si>
  <si>
    <r>
      <t>Przyjęte typy materiałów i urządzeń (wskazane w dokumentacji technicznej) zostały użyte wyłącznie przykładowo, w celu opisania przedmiotu zamówienia. Wykonawca uprawniony jest do przedstawienia w ofercie materiałów i urządzeń równoważnych, o nie gorszych parametrach.</t>
    </r>
    <r>
      <rPr>
        <sz val="10"/>
        <color theme="1"/>
        <rFont val="Cambria"/>
        <family val="1"/>
        <charset val="238"/>
      </rPr>
      <t xml:space="preserve"> Wykonawca powinien określić ich parametry, celem wykazania, że spełniają warunki określone w opisie przedmiotu zamówienia. Rozwiązania równoważne, zgodnie ze swoją definicją, muszą posiadać parametry oraz spełniać standardy nie gorsze niż produkty podane przykładowo. Wszelkie zmiany należy uzgodnić z Inwestorem. Materiały i urządzenia muszą spełniać obowiązujące normy i posiadać stosowne certyfikaty i atesty oraz być zaakceptowane przez Inwestora</t>
    </r>
  </si>
  <si>
    <t>Tymczasowe pomieszczenia biurowe na czas trwania budowy + 1 miesiąc</t>
  </si>
  <si>
    <t>Instalacje zewnętrzne niskoprądowe (IT, SSP, CCV)</t>
  </si>
  <si>
    <t>Instalacje niskoprądowe (CCV, IT, SSP)</t>
  </si>
  <si>
    <t xml:space="preserve">Instalacje elektryczne </t>
  </si>
  <si>
    <t xml:space="preserve">Instalacje niskoprądowe (CCTV, IT, SSP) w tym okablownie struk, </t>
  </si>
  <si>
    <t>Instalacja CO</t>
  </si>
  <si>
    <t>Instalacje wod-kan</t>
  </si>
  <si>
    <t>Instalacja c.o.</t>
  </si>
  <si>
    <t xml:space="preserve">FORMULARZ OFERTY - dot. zapytania ofertowego nr 130006262 (10-02-2025 r.) </t>
  </si>
  <si>
    <t>Pozostałe czynności nie opisane w pkt 1-7</t>
  </si>
  <si>
    <t>Zaprojektowanie i wybudowanie budynku hali magazynowej surowców z wydzieloną pożarowo dwukondygnacyjną częścią biurową oraz infrastrukturą techniczną towarzyszącą na działce o nr ewidencyjnym 1/4, obręb 0220 w Bydgoszczy                                                        – inwestycja realizowana w systemie ZAPROJEKTUJ i WYBUDUJ</t>
  </si>
  <si>
    <t>Data:  10.02.2025</t>
  </si>
  <si>
    <t>Zbiorniki wody przeciwpożarowej</t>
  </si>
  <si>
    <t>Instalacja wodociągoowa p.poż</t>
  </si>
  <si>
    <t>Pozostałe instalacje i elmenty nie wymienione w pkt 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</si>
</sst>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_-* #,##0.00\ [$zł-415]_-;\-* #,##0.00\ [$zł-415]_-;_-* &quot;-&quot;??\ [$zł-415]_-;_-@_-"/>
    <numFmt numFmtId="166" formatCode="#,##0.00\ &quot;zł&quot;"/>
  </numFmts>
  <fonts count="14" x14ac:knownFonts="1">
    <font>
      <sz val="11"/>
      <color theme="1"/>
      <name val="Aptos Narrow"/>
      <family val="2"/>
      <charset val="238"/>
      <scheme val="minor"/>
    </font>
    <font>
      <sz val="12"/>
      <color rgb="FFFF0000"/>
      <name val="Arial Nova Light"/>
      <family val="2"/>
    </font>
    <font>
      <sz val="11"/>
      <color rgb="FFFF0000"/>
      <name val="Arial Nova Light"/>
      <family val="2"/>
    </font>
    <font>
      <b/>
      <sz val="12"/>
      <name val="Arial Nova Light"/>
      <family val="2"/>
    </font>
    <font>
      <sz val="10"/>
      <name val="Arial Nova Light"/>
      <family val="2"/>
    </font>
    <font>
      <sz val="10"/>
      <color rgb="FFFF0000"/>
      <name val="Arial Nova Light"/>
      <family val="2"/>
    </font>
    <font>
      <sz val="11"/>
      <color rgb="FFFF0000"/>
      <name val="Arial Nova Light"/>
      <family val="2"/>
      <charset val="238"/>
    </font>
    <font>
      <b/>
      <sz val="10"/>
      <name val="Arial Nova Light"/>
      <family val="2"/>
    </font>
    <font>
      <sz val="12"/>
      <name val="Arial Nova Light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rial Nova Light"/>
      <family val="2"/>
    </font>
    <font>
      <sz val="10"/>
      <name val="Arial Nova Light"/>
      <family val="2"/>
      <charset val="238"/>
    </font>
    <font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2" fillId="2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164" fontId="2" fillId="0" borderId="0" xfId="0" applyNumberFormat="1" applyFont="1" applyAlignment="1">
      <alignment horizontal="right" indent="1"/>
    </xf>
    <xf numFmtId="0" fontId="3" fillId="3" borderId="2" xfId="0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3" fillId="3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3" fillId="2" borderId="0" xfId="0" applyNumberFormat="1" applyFont="1" applyFill="1" applyAlignment="1">
      <alignment vertical="center"/>
    </xf>
    <xf numFmtId="4" fontId="5" fillId="2" borderId="3" xfId="0" applyNumberFormat="1" applyFont="1" applyFill="1" applyBorder="1" applyAlignment="1">
      <alignment horizontal="right" indent="1"/>
    </xf>
    <xf numFmtId="4" fontId="2" fillId="0" borderId="0" xfId="0" applyNumberFormat="1" applyFont="1" applyAlignment="1">
      <alignment horizontal="right" indent="1"/>
    </xf>
    <xf numFmtId="164" fontId="5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right" indent="1"/>
    </xf>
    <xf numFmtId="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1"/>
    </xf>
    <xf numFmtId="1" fontId="1" fillId="2" borderId="0" xfId="0" applyNumberFormat="1" applyFont="1" applyFill="1"/>
    <xf numFmtId="1" fontId="3" fillId="2" borderId="0" xfId="0" applyNumberFormat="1" applyFont="1" applyFill="1" applyAlignment="1">
      <alignment vertical="center"/>
    </xf>
    <xf numFmtId="1" fontId="3" fillId="3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0" borderId="0" xfId="0" applyNumberFormat="1" applyFont="1"/>
    <xf numFmtId="1" fontId="0" fillId="0" borderId="0" xfId="0" applyNumberFormat="1"/>
    <xf numFmtId="1" fontId="3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/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1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indent="1"/>
    </xf>
    <xf numFmtId="165" fontId="4" fillId="2" borderId="8" xfId="0" applyNumberFormat="1" applyFont="1" applyFill="1" applyBorder="1" applyAlignment="1">
      <alignment horizontal="right" indent="1"/>
    </xf>
    <xf numFmtId="1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AEAA-8B43-41B4-8549-FBBB4FA1ACFD}">
  <dimension ref="A1:G122"/>
  <sheetViews>
    <sheetView tabSelected="1" view="pageBreakPreview" zoomScale="90" zoomScaleNormal="90" zoomScaleSheetLayoutView="90" workbookViewId="0">
      <pane ySplit="7" topLeftCell="A8" activePane="bottomLeft" state="frozen"/>
      <selection pane="bottomLeft" activeCell="C50" sqref="C50"/>
    </sheetView>
  </sheetViews>
  <sheetFormatPr defaultRowHeight="14.5" x14ac:dyDescent="0.35"/>
  <cols>
    <col min="1" max="1" width="4.1796875" style="34" customWidth="1"/>
    <col min="2" max="2" width="4.36328125" style="34" customWidth="1"/>
    <col min="3" max="3" width="91.453125" customWidth="1"/>
    <col min="4" max="4" width="13" style="12" customWidth="1"/>
    <col min="5" max="5" width="13" style="17" customWidth="1"/>
    <col min="6" max="6" width="13" style="8" customWidth="1"/>
    <col min="7" max="7" width="29.453125" customWidth="1"/>
  </cols>
  <sheetData>
    <row r="1" spans="1:7" ht="15" x14ac:dyDescent="0.35">
      <c r="A1" s="75" t="s">
        <v>93</v>
      </c>
      <c r="B1" s="76"/>
      <c r="C1" s="76"/>
      <c r="D1" s="76"/>
      <c r="E1" s="76"/>
      <c r="F1" s="76"/>
      <c r="G1" s="38" t="s">
        <v>96</v>
      </c>
    </row>
    <row r="2" spans="1:7" ht="15" x14ac:dyDescent="0.35">
      <c r="A2" s="3"/>
      <c r="B2" s="3"/>
      <c r="C2" s="3"/>
      <c r="D2" s="3"/>
      <c r="E2" s="3"/>
      <c r="F2" s="3"/>
      <c r="G2" s="39"/>
    </row>
    <row r="3" spans="1:7" ht="15.5" customHeight="1" x14ac:dyDescent="0.35">
      <c r="A3" s="27"/>
      <c r="B3" s="27"/>
      <c r="C3" s="73" t="s">
        <v>95</v>
      </c>
      <c r="D3" s="74"/>
      <c r="E3" s="74"/>
      <c r="F3" s="74"/>
      <c r="G3" s="1"/>
    </row>
    <row r="4" spans="1:7" ht="15.5" customHeight="1" x14ac:dyDescent="0.35">
      <c r="A4" s="27"/>
      <c r="B4" s="27"/>
      <c r="C4" s="74"/>
      <c r="D4" s="74"/>
      <c r="E4" s="74"/>
      <c r="F4" s="74"/>
      <c r="G4" s="1"/>
    </row>
    <row r="5" spans="1:7" ht="15.5" customHeight="1" x14ac:dyDescent="0.35">
      <c r="A5" s="27"/>
      <c r="B5" s="27"/>
      <c r="C5" s="74"/>
      <c r="D5" s="74"/>
      <c r="E5" s="74"/>
      <c r="F5" s="74"/>
      <c r="G5" s="1"/>
    </row>
    <row r="6" spans="1:7" ht="15.5" customHeight="1" x14ac:dyDescent="0.35">
      <c r="A6" s="27"/>
      <c r="B6" s="27"/>
      <c r="C6" s="37"/>
      <c r="D6" s="37"/>
      <c r="E6" s="37"/>
      <c r="F6" s="37"/>
      <c r="G6" s="1"/>
    </row>
    <row r="7" spans="1:7" ht="15" x14ac:dyDescent="0.35">
      <c r="A7" s="60" t="s">
        <v>0</v>
      </c>
      <c r="B7" s="60"/>
      <c r="C7" s="61" t="s">
        <v>1</v>
      </c>
      <c r="D7" s="62" t="s">
        <v>2</v>
      </c>
      <c r="E7" s="62" t="s">
        <v>3</v>
      </c>
      <c r="F7" s="62" t="s">
        <v>4</v>
      </c>
      <c r="G7" s="62" t="s">
        <v>5</v>
      </c>
    </row>
    <row r="8" spans="1:7" ht="9.65" customHeight="1" x14ac:dyDescent="0.35">
      <c r="A8" s="28"/>
      <c r="B8" s="28"/>
      <c r="C8" s="3"/>
      <c r="D8" s="7"/>
      <c r="E8" s="3"/>
      <c r="F8" s="13"/>
      <c r="G8" s="2"/>
    </row>
    <row r="9" spans="1:7" ht="15" x14ac:dyDescent="0.35">
      <c r="A9" s="29">
        <v>1</v>
      </c>
      <c r="B9" s="35"/>
      <c r="C9" s="19" t="s">
        <v>6</v>
      </c>
      <c r="D9" s="9"/>
      <c r="E9" s="6"/>
      <c r="F9" s="9"/>
      <c r="G9" s="21"/>
    </row>
    <row r="10" spans="1:7" ht="13.9" customHeight="1" x14ac:dyDescent="0.35">
      <c r="A10" s="30"/>
      <c r="B10" s="30">
        <v>1</v>
      </c>
      <c r="C10" s="40" t="s">
        <v>7</v>
      </c>
      <c r="D10" s="10"/>
      <c r="E10" s="16"/>
      <c r="F10" s="14"/>
      <c r="G10" s="22"/>
    </row>
    <row r="11" spans="1:7" x14ac:dyDescent="0.35">
      <c r="A11" s="30"/>
      <c r="B11" s="30">
        <v>2</v>
      </c>
      <c r="C11" s="40" t="s">
        <v>72</v>
      </c>
      <c r="D11" s="10"/>
      <c r="E11" s="16"/>
      <c r="F11" s="14"/>
      <c r="G11" s="22"/>
    </row>
    <row r="12" spans="1:7" x14ac:dyDescent="0.35">
      <c r="A12" s="30"/>
      <c r="B12" s="30">
        <v>3</v>
      </c>
      <c r="C12" s="40" t="s">
        <v>8</v>
      </c>
      <c r="D12" s="10"/>
      <c r="E12" s="16"/>
      <c r="F12" s="14"/>
      <c r="G12" s="22"/>
    </row>
    <row r="13" spans="1:7" x14ac:dyDescent="0.35">
      <c r="A13" s="30"/>
      <c r="B13" s="30">
        <v>4</v>
      </c>
      <c r="C13" s="40" t="s">
        <v>42</v>
      </c>
      <c r="D13" s="10"/>
      <c r="E13" s="16"/>
      <c r="F13" s="14"/>
      <c r="G13" s="22"/>
    </row>
    <row r="14" spans="1:7" x14ac:dyDescent="0.35">
      <c r="A14" s="30"/>
      <c r="B14" s="30">
        <v>5</v>
      </c>
      <c r="C14" s="41" t="s">
        <v>52</v>
      </c>
      <c r="D14" s="10"/>
      <c r="E14" s="16"/>
      <c r="F14" s="14"/>
      <c r="G14" s="22"/>
    </row>
    <row r="15" spans="1:7" x14ac:dyDescent="0.35">
      <c r="A15" s="30"/>
      <c r="B15" s="30">
        <v>6</v>
      </c>
      <c r="C15" s="41" t="s">
        <v>51</v>
      </c>
      <c r="D15" s="10"/>
      <c r="E15" s="16"/>
      <c r="F15" s="14"/>
      <c r="G15" s="22"/>
    </row>
    <row r="16" spans="1:7" x14ac:dyDescent="0.35">
      <c r="A16" s="30"/>
      <c r="B16" s="30">
        <v>7</v>
      </c>
      <c r="C16" s="41" t="s">
        <v>62</v>
      </c>
      <c r="D16" s="10"/>
      <c r="E16" s="16"/>
      <c r="F16" s="14"/>
      <c r="G16" s="22"/>
    </row>
    <row r="17" spans="1:7" x14ac:dyDescent="0.35">
      <c r="A17" s="30"/>
      <c r="B17" s="30">
        <v>8</v>
      </c>
      <c r="C17" s="41" t="s">
        <v>46</v>
      </c>
      <c r="D17" s="10"/>
      <c r="E17" s="16"/>
      <c r="F17" s="14"/>
      <c r="G17" s="22"/>
    </row>
    <row r="18" spans="1:7" x14ac:dyDescent="0.35">
      <c r="A18" s="30"/>
      <c r="B18" s="30">
        <v>9</v>
      </c>
      <c r="C18" s="41" t="s">
        <v>53</v>
      </c>
      <c r="D18" s="10"/>
      <c r="E18" s="16"/>
      <c r="F18" s="14"/>
      <c r="G18" s="22"/>
    </row>
    <row r="19" spans="1:7" x14ac:dyDescent="0.35">
      <c r="A19" s="30"/>
      <c r="B19" s="30">
        <v>10</v>
      </c>
      <c r="C19" s="41" t="s">
        <v>74</v>
      </c>
      <c r="D19" s="10"/>
      <c r="E19" s="16"/>
      <c r="F19" s="14"/>
      <c r="G19" s="22"/>
    </row>
    <row r="20" spans="1:7" x14ac:dyDescent="0.35">
      <c r="A20" s="30"/>
      <c r="B20" s="30"/>
      <c r="C20" s="41"/>
      <c r="D20" s="10"/>
      <c r="E20" s="16"/>
      <c r="F20" s="14"/>
      <c r="G20" s="22"/>
    </row>
    <row r="21" spans="1:7" x14ac:dyDescent="0.35">
      <c r="A21" s="30"/>
      <c r="B21" s="30"/>
      <c r="C21" s="41"/>
      <c r="D21" s="10"/>
      <c r="E21" s="16"/>
      <c r="F21" s="14"/>
      <c r="G21" s="22"/>
    </row>
    <row r="22" spans="1:7" ht="15" x14ac:dyDescent="0.35">
      <c r="A22" s="29">
        <f>A9+1</f>
        <v>2</v>
      </c>
      <c r="B22" s="35"/>
      <c r="C22" s="19" t="s">
        <v>9</v>
      </c>
      <c r="D22" s="9"/>
      <c r="E22" s="6"/>
      <c r="F22" s="9"/>
      <c r="G22" s="21"/>
    </row>
    <row r="23" spans="1:7" x14ac:dyDescent="0.35">
      <c r="A23" s="30"/>
      <c r="B23" s="30">
        <v>1</v>
      </c>
      <c r="C23" s="40" t="s">
        <v>54</v>
      </c>
      <c r="D23" s="10"/>
      <c r="E23" s="16"/>
      <c r="F23" s="14"/>
      <c r="G23" s="22"/>
    </row>
    <row r="24" spans="1:7" x14ac:dyDescent="0.35">
      <c r="A24" s="30"/>
      <c r="B24" s="30">
        <v>2</v>
      </c>
      <c r="C24" s="40" t="s">
        <v>10</v>
      </c>
      <c r="D24" s="10"/>
      <c r="E24" s="16"/>
      <c r="F24" s="14"/>
      <c r="G24" s="22"/>
    </row>
    <row r="25" spans="1:7" x14ac:dyDescent="0.35">
      <c r="A25" s="30"/>
      <c r="B25" s="30">
        <v>3</v>
      </c>
      <c r="C25" s="40" t="s">
        <v>71</v>
      </c>
      <c r="D25" s="10"/>
      <c r="E25" s="16"/>
      <c r="F25" s="14"/>
      <c r="G25" s="22"/>
    </row>
    <row r="26" spans="1:7" x14ac:dyDescent="0.35">
      <c r="A26" s="30"/>
      <c r="B26" s="30">
        <v>4</v>
      </c>
      <c r="C26" s="40" t="s">
        <v>11</v>
      </c>
      <c r="D26" s="10"/>
      <c r="E26" s="16"/>
      <c r="F26" s="14"/>
      <c r="G26" s="22"/>
    </row>
    <row r="27" spans="1:7" x14ac:dyDescent="0.35">
      <c r="A27" s="30"/>
      <c r="B27" s="30">
        <v>5</v>
      </c>
      <c r="C27" s="40" t="s">
        <v>12</v>
      </c>
      <c r="D27" s="10"/>
      <c r="E27" s="16"/>
      <c r="F27" s="14"/>
      <c r="G27" s="22"/>
    </row>
    <row r="28" spans="1:7" ht="15" customHeight="1" x14ac:dyDescent="0.35">
      <c r="A28" s="30"/>
      <c r="B28" s="30">
        <v>6</v>
      </c>
      <c r="C28" s="40" t="s">
        <v>13</v>
      </c>
      <c r="D28" s="10"/>
      <c r="E28" s="16"/>
      <c r="F28" s="14"/>
      <c r="G28" s="22"/>
    </row>
    <row r="29" spans="1:7" ht="15" customHeight="1" x14ac:dyDescent="0.35">
      <c r="A29" s="30"/>
      <c r="B29" s="30">
        <v>7</v>
      </c>
      <c r="C29" s="40" t="s">
        <v>43</v>
      </c>
      <c r="D29" s="10"/>
      <c r="E29" s="16"/>
      <c r="F29" s="14"/>
      <c r="G29" s="22"/>
    </row>
    <row r="30" spans="1:7" ht="15" customHeight="1" x14ac:dyDescent="0.35">
      <c r="A30" s="30"/>
      <c r="B30" s="30">
        <v>8</v>
      </c>
      <c r="C30" s="40" t="s">
        <v>94</v>
      </c>
      <c r="D30" s="10"/>
      <c r="E30" s="16"/>
      <c r="F30" s="14"/>
      <c r="G30" s="22"/>
    </row>
    <row r="31" spans="1:7" ht="15" customHeight="1" x14ac:dyDescent="0.35">
      <c r="A31" s="30"/>
      <c r="B31" s="30"/>
      <c r="C31" s="40"/>
      <c r="D31" s="10"/>
      <c r="E31" s="16"/>
      <c r="F31" s="14"/>
      <c r="G31" s="22"/>
    </row>
    <row r="32" spans="1:7" ht="15" customHeight="1" x14ac:dyDescent="0.35">
      <c r="A32" s="30"/>
      <c r="B32" s="30"/>
      <c r="C32" s="40"/>
      <c r="D32" s="10"/>
      <c r="E32" s="16"/>
      <c r="F32" s="14"/>
      <c r="G32" s="22"/>
    </row>
    <row r="33" spans="1:7" ht="15" x14ac:dyDescent="0.35">
      <c r="A33" s="29">
        <v>3</v>
      </c>
      <c r="B33" s="35"/>
      <c r="C33" s="19" t="s">
        <v>35</v>
      </c>
      <c r="D33" s="9"/>
      <c r="E33" s="6"/>
      <c r="F33" s="9"/>
      <c r="G33" s="21"/>
    </row>
    <row r="34" spans="1:7" x14ac:dyDescent="0.35">
      <c r="A34" s="30"/>
      <c r="B34" s="30">
        <v>1</v>
      </c>
      <c r="C34" s="40" t="s">
        <v>55</v>
      </c>
      <c r="D34" s="10"/>
      <c r="E34" s="16"/>
      <c r="F34" s="14"/>
      <c r="G34" s="22"/>
    </row>
    <row r="35" spans="1:7" x14ac:dyDescent="0.35">
      <c r="A35" s="30"/>
      <c r="B35" s="30">
        <v>2</v>
      </c>
      <c r="C35" s="40" t="s">
        <v>36</v>
      </c>
      <c r="D35" s="10"/>
      <c r="E35" s="16"/>
      <c r="F35" s="14"/>
      <c r="G35" s="22"/>
    </row>
    <row r="36" spans="1:7" x14ac:dyDescent="0.35">
      <c r="A36" s="30"/>
      <c r="B36" s="30">
        <v>3</v>
      </c>
      <c r="C36" s="40" t="s">
        <v>37</v>
      </c>
      <c r="D36" s="10"/>
      <c r="E36" s="16"/>
      <c r="F36" s="14"/>
      <c r="G36" s="22"/>
    </row>
    <row r="37" spans="1:7" x14ac:dyDescent="0.35">
      <c r="A37" s="30"/>
      <c r="B37" s="30">
        <v>4</v>
      </c>
      <c r="C37" s="40" t="s">
        <v>38</v>
      </c>
      <c r="D37" s="10"/>
      <c r="E37" s="16"/>
      <c r="F37" s="14"/>
      <c r="G37" s="22"/>
    </row>
    <row r="38" spans="1:7" x14ac:dyDescent="0.35">
      <c r="A38" s="30"/>
      <c r="B38" s="30">
        <v>5</v>
      </c>
      <c r="C38" s="40" t="s">
        <v>39</v>
      </c>
      <c r="D38" s="10"/>
      <c r="E38" s="16"/>
      <c r="F38" s="14"/>
      <c r="G38" s="22"/>
    </row>
    <row r="39" spans="1:7" x14ac:dyDescent="0.35">
      <c r="A39" s="30"/>
      <c r="B39" s="30">
        <v>6</v>
      </c>
      <c r="C39" s="40" t="s">
        <v>40</v>
      </c>
      <c r="D39" s="10"/>
      <c r="E39" s="16"/>
      <c r="F39" s="14"/>
      <c r="G39" s="22"/>
    </row>
    <row r="40" spans="1:7" ht="15" customHeight="1" x14ac:dyDescent="0.35">
      <c r="A40" s="30"/>
      <c r="B40" s="30">
        <v>7</v>
      </c>
      <c r="C40" s="41" t="s">
        <v>70</v>
      </c>
      <c r="D40" s="23"/>
      <c r="E40" s="24"/>
      <c r="F40" s="25"/>
      <c r="G40" s="26"/>
    </row>
    <row r="41" spans="1:7" ht="15" customHeight="1" x14ac:dyDescent="0.35">
      <c r="A41" s="30"/>
      <c r="B41" s="36"/>
      <c r="C41" s="41"/>
      <c r="D41" s="23"/>
      <c r="E41" s="24"/>
      <c r="F41" s="25"/>
      <c r="G41" s="26"/>
    </row>
    <row r="42" spans="1:7" ht="15" customHeight="1" x14ac:dyDescent="0.35">
      <c r="A42" s="30"/>
      <c r="B42" s="36"/>
      <c r="C42" s="41"/>
      <c r="D42" s="23"/>
      <c r="E42" s="24"/>
      <c r="F42" s="25"/>
      <c r="G42" s="26"/>
    </row>
    <row r="43" spans="1:7" ht="15" x14ac:dyDescent="0.35">
      <c r="A43" s="29">
        <v>4</v>
      </c>
      <c r="B43" s="35"/>
      <c r="C43" s="19" t="s">
        <v>14</v>
      </c>
      <c r="D43" s="9"/>
      <c r="E43" s="6"/>
      <c r="F43" s="9"/>
      <c r="G43" s="21"/>
    </row>
    <row r="44" spans="1:7" ht="16.149999999999999" customHeight="1" x14ac:dyDescent="0.35">
      <c r="A44" s="31"/>
      <c r="B44" s="31">
        <v>1</v>
      </c>
      <c r="C44" s="42" t="s">
        <v>56</v>
      </c>
      <c r="D44" s="10"/>
      <c r="E44" s="16"/>
      <c r="F44" s="14"/>
      <c r="G44" s="22"/>
    </row>
    <row r="45" spans="1:7" ht="16.149999999999999" customHeight="1" x14ac:dyDescent="0.35">
      <c r="A45" s="31"/>
      <c r="B45" s="31">
        <v>2</v>
      </c>
      <c r="C45" s="42" t="s">
        <v>33</v>
      </c>
      <c r="D45" s="10"/>
      <c r="E45" s="16"/>
      <c r="F45" s="14"/>
      <c r="G45" s="22"/>
    </row>
    <row r="46" spans="1:7" x14ac:dyDescent="0.35">
      <c r="A46" s="32"/>
      <c r="B46" s="31">
        <v>3</v>
      </c>
      <c r="C46" s="40" t="s">
        <v>98</v>
      </c>
      <c r="D46" s="10"/>
      <c r="E46" s="16"/>
      <c r="F46" s="14"/>
      <c r="G46" s="22"/>
    </row>
    <row r="47" spans="1:7" x14ac:dyDescent="0.35">
      <c r="A47" s="32"/>
      <c r="B47" s="31">
        <v>4</v>
      </c>
      <c r="C47" s="40" t="s">
        <v>97</v>
      </c>
      <c r="D47" s="10"/>
      <c r="E47" s="16"/>
      <c r="F47" s="14"/>
      <c r="G47" s="22"/>
    </row>
    <row r="48" spans="1:7" ht="15.65" customHeight="1" x14ac:dyDescent="0.35">
      <c r="A48" s="32"/>
      <c r="B48" s="31">
        <v>5</v>
      </c>
      <c r="C48" s="43" t="s">
        <v>34</v>
      </c>
      <c r="D48" s="10"/>
      <c r="E48" s="16"/>
      <c r="F48" s="14"/>
      <c r="G48" s="22"/>
    </row>
    <row r="49" spans="1:7" ht="15" customHeight="1" x14ac:dyDescent="0.35">
      <c r="A49" s="32"/>
      <c r="B49" s="31">
        <v>6</v>
      </c>
      <c r="C49" s="20" t="s">
        <v>15</v>
      </c>
      <c r="D49" s="10"/>
      <c r="E49" s="16"/>
      <c r="F49" s="14"/>
      <c r="G49" s="22"/>
    </row>
    <row r="50" spans="1:7" ht="15" customHeight="1" x14ac:dyDescent="0.35">
      <c r="A50" s="32"/>
      <c r="B50" s="31">
        <v>7</v>
      </c>
      <c r="C50" s="20" t="s">
        <v>16</v>
      </c>
      <c r="D50" s="10"/>
      <c r="E50" s="16"/>
      <c r="F50" s="14"/>
      <c r="G50" s="22"/>
    </row>
    <row r="51" spans="1:7" ht="14.5" customHeight="1" x14ac:dyDescent="0.35">
      <c r="A51" s="32"/>
      <c r="B51" s="31">
        <v>8</v>
      </c>
      <c r="C51" s="20" t="s">
        <v>17</v>
      </c>
      <c r="D51" s="10"/>
      <c r="E51" s="16"/>
      <c r="F51" s="14"/>
      <c r="G51" s="22"/>
    </row>
    <row r="52" spans="1:7" x14ac:dyDescent="0.35">
      <c r="A52" s="32"/>
      <c r="B52" s="31">
        <v>9</v>
      </c>
      <c r="C52" s="20" t="s">
        <v>18</v>
      </c>
      <c r="D52" s="10"/>
      <c r="E52" s="16"/>
      <c r="F52" s="14"/>
      <c r="G52" s="22"/>
    </row>
    <row r="53" spans="1:7" x14ac:dyDescent="0.35">
      <c r="A53" s="32"/>
      <c r="B53" s="31">
        <v>10</v>
      </c>
      <c r="C53" s="20" t="s">
        <v>86</v>
      </c>
      <c r="D53" s="10"/>
      <c r="E53" s="16"/>
      <c r="F53" s="14"/>
      <c r="G53" s="22"/>
    </row>
    <row r="54" spans="1:7" x14ac:dyDescent="0.35">
      <c r="A54" s="32"/>
      <c r="B54" s="31">
        <v>11</v>
      </c>
      <c r="C54" s="20" t="s">
        <v>19</v>
      </c>
      <c r="D54" s="10"/>
      <c r="E54" s="16"/>
      <c r="F54" s="14"/>
      <c r="G54" s="22"/>
    </row>
    <row r="55" spans="1:7" x14ac:dyDescent="0.35">
      <c r="A55" s="32"/>
      <c r="B55" s="31">
        <v>12</v>
      </c>
      <c r="C55" s="46" t="s">
        <v>64</v>
      </c>
      <c r="D55" s="23"/>
      <c r="E55" s="24"/>
      <c r="F55" s="25"/>
      <c r="G55" s="26"/>
    </row>
    <row r="56" spans="1:7" x14ac:dyDescent="0.35">
      <c r="A56" s="32"/>
      <c r="B56" s="31">
        <v>13</v>
      </c>
      <c r="C56" s="46" t="s">
        <v>99</v>
      </c>
      <c r="D56" s="23"/>
      <c r="E56" s="24"/>
      <c r="F56" s="25"/>
      <c r="G56" s="26"/>
    </row>
    <row r="57" spans="1:7" x14ac:dyDescent="0.35">
      <c r="A57" s="32"/>
      <c r="B57" s="45"/>
      <c r="C57" s="46"/>
      <c r="D57" s="23"/>
      <c r="E57" s="24"/>
      <c r="F57" s="25"/>
      <c r="G57" s="26"/>
    </row>
    <row r="58" spans="1:7" x14ac:dyDescent="0.35">
      <c r="A58" s="32"/>
      <c r="B58" s="45"/>
      <c r="C58" s="46"/>
      <c r="D58" s="23"/>
      <c r="E58" s="24"/>
      <c r="F58" s="25"/>
      <c r="G58" s="26"/>
    </row>
    <row r="59" spans="1:7" ht="15" x14ac:dyDescent="0.35">
      <c r="A59" s="29">
        <v>5</v>
      </c>
      <c r="B59" s="35"/>
      <c r="C59" s="19" t="s">
        <v>20</v>
      </c>
      <c r="D59" s="9"/>
      <c r="E59" s="6"/>
      <c r="F59" s="9"/>
      <c r="G59" s="21"/>
    </row>
    <row r="60" spans="1:7" x14ac:dyDescent="0.35">
      <c r="A60" s="32"/>
      <c r="B60" s="32">
        <v>1</v>
      </c>
      <c r="C60" s="40" t="s">
        <v>56</v>
      </c>
      <c r="D60" s="10"/>
      <c r="E60" s="16"/>
      <c r="F60" s="14"/>
      <c r="G60" s="22"/>
    </row>
    <row r="61" spans="1:7" x14ac:dyDescent="0.35">
      <c r="A61" s="32"/>
      <c r="B61" s="32">
        <v>2</v>
      </c>
      <c r="C61" s="40" t="s">
        <v>57</v>
      </c>
      <c r="D61" s="10"/>
      <c r="E61" s="16"/>
      <c r="F61" s="14"/>
      <c r="G61" s="22"/>
    </row>
    <row r="62" spans="1:7" x14ac:dyDescent="0.35">
      <c r="A62" s="32"/>
      <c r="B62" s="32">
        <v>3</v>
      </c>
      <c r="C62" s="40" t="s">
        <v>21</v>
      </c>
      <c r="D62" s="10"/>
      <c r="E62" s="16"/>
      <c r="F62" s="14"/>
      <c r="G62" s="22"/>
    </row>
    <row r="63" spans="1:7" x14ac:dyDescent="0.35">
      <c r="A63" s="32"/>
      <c r="B63" s="32">
        <v>4</v>
      </c>
      <c r="C63" s="40" t="s">
        <v>22</v>
      </c>
      <c r="D63" s="10"/>
      <c r="E63" s="16"/>
      <c r="F63" s="14"/>
      <c r="G63" s="22"/>
    </row>
    <row r="64" spans="1:7" x14ac:dyDescent="0.35">
      <c r="A64" s="32"/>
      <c r="B64" s="32">
        <v>5</v>
      </c>
      <c r="C64" s="40" t="s">
        <v>23</v>
      </c>
      <c r="D64" s="10"/>
      <c r="E64" s="16"/>
      <c r="F64" s="14"/>
      <c r="G64" s="22"/>
    </row>
    <row r="65" spans="1:7" x14ac:dyDescent="0.35">
      <c r="A65" s="32"/>
      <c r="B65" s="32">
        <v>6</v>
      </c>
      <c r="C65" s="40" t="s">
        <v>24</v>
      </c>
      <c r="D65" s="10"/>
      <c r="E65" s="16"/>
      <c r="F65" s="14"/>
      <c r="G65" s="22"/>
    </row>
    <row r="66" spans="1:7" x14ac:dyDescent="0.35">
      <c r="A66" s="32"/>
      <c r="B66" s="32">
        <v>7</v>
      </c>
      <c r="C66" s="40" t="s">
        <v>25</v>
      </c>
      <c r="D66" s="10"/>
      <c r="E66" s="16"/>
      <c r="F66" s="14"/>
      <c r="G66" s="22"/>
    </row>
    <row r="67" spans="1:7" x14ac:dyDescent="0.35">
      <c r="A67" s="32"/>
      <c r="B67" s="32">
        <v>8</v>
      </c>
      <c r="C67" s="40" t="s">
        <v>26</v>
      </c>
      <c r="D67" s="10"/>
      <c r="E67" s="16"/>
      <c r="F67" s="14"/>
      <c r="G67" s="22"/>
    </row>
    <row r="68" spans="1:7" x14ac:dyDescent="0.35">
      <c r="A68" s="32"/>
      <c r="B68" s="32">
        <v>9</v>
      </c>
      <c r="C68" s="40" t="s">
        <v>27</v>
      </c>
      <c r="D68" s="10"/>
      <c r="E68" s="16"/>
      <c r="F68" s="14"/>
      <c r="G68" s="22"/>
    </row>
    <row r="69" spans="1:7" x14ac:dyDescent="0.35">
      <c r="A69" s="32"/>
      <c r="B69" s="32">
        <v>10</v>
      </c>
      <c r="C69" s="40" t="s">
        <v>88</v>
      </c>
      <c r="D69" s="10"/>
      <c r="E69" s="16"/>
      <c r="F69" s="14"/>
      <c r="G69" s="22"/>
    </row>
    <row r="70" spans="1:7" x14ac:dyDescent="0.35">
      <c r="A70" s="32"/>
      <c r="B70" s="32">
        <v>11</v>
      </c>
      <c r="C70" s="40" t="s">
        <v>89</v>
      </c>
      <c r="D70" s="10"/>
      <c r="E70" s="16"/>
      <c r="F70" s="14"/>
      <c r="G70" s="22"/>
    </row>
    <row r="71" spans="1:7" x14ac:dyDescent="0.35">
      <c r="A71" s="32"/>
      <c r="B71" s="32">
        <v>12</v>
      </c>
      <c r="C71" s="40" t="s">
        <v>59</v>
      </c>
      <c r="D71" s="10"/>
      <c r="E71" s="16"/>
      <c r="F71" s="14"/>
      <c r="G71" s="22"/>
    </row>
    <row r="72" spans="1:7" x14ac:dyDescent="0.35">
      <c r="A72" s="32"/>
      <c r="B72" s="32">
        <v>13</v>
      </c>
      <c r="C72" s="40" t="s">
        <v>60</v>
      </c>
      <c r="D72" s="10"/>
      <c r="E72" s="16"/>
      <c r="F72" s="14"/>
      <c r="G72" s="22"/>
    </row>
    <row r="73" spans="1:7" x14ac:dyDescent="0.35">
      <c r="A73" s="32"/>
      <c r="B73" s="32">
        <v>14</v>
      </c>
      <c r="C73" s="40" t="s">
        <v>90</v>
      </c>
      <c r="D73" s="10"/>
      <c r="E73" s="16"/>
      <c r="F73" s="14"/>
      <c r="G73" s="22"/>
    </row>
    <row r="74" spans="1:7" x14ac:dyDescent="0.35">
      <c r="A74" s="32"/>
      <c r="B74" s="32">
        <v>15</v>
      </c>
      <c r="C74" s="40" t="s">
        <v>61</v>
      </c>
      <c r="D74" s="10"/>
      <c r="E74" s="16"/>
      <c r="F74" s="14"/>
      <c r="G74" s="22"/>
    </row>
    <row r="75" spans="1:7" x14ac:dyDescent="0.35">
      <c r="A75" s="32"/>
      <c r="B75" s="32">
        <v>16</v>
      </c>
      <c r="C75" s="41" t="s">
        <v>63</v>
      </c>
      <c r="D75" s="10"/>
      <c r="E75" s="16"/>
      <c r="F75" s="14"/>
      <c r="G75" s="22"/>
    </row>
    <row r="76" spans="1:7" x14ac:dyDescent="0.35">
      <c r="A76" s="32"/>
      <c r="B76" s="44"/>
      <c r="C76" s="41"/>
      <c r="D76" s="10"/>
      <c r="E76" s="16"/>
      <c r="F76" s="14"/>
      <c r="G76" s="22"/>
    </row>
    <row r="77" spans="1:7" x14ac:dyDescent="0.35">
      <c r="A77" s="32"/>
      <c r="B77" s="44"/>
      <c r="C77" s="41"/>
      <c r="D77" s="10"/>
      <c r="E77" s="16"/>
      <c r="F77" s="14"/>
      <c r="G77" s="22"/>
    </row>
    <row r="78" spans="1:7" ht="15" x14ac:dyDescent="0.35">
      <c r="A78" s="29">
        <v>6</v>
      </c>
      <c r="B78" s="35"/>
      <c r="C78" s="19" t="s">
        <v>29</v>
      </c>
      <c r="D78" s="9"/>
      <c r="E78" s="6"/>
      <c r="F78" s="9"/>
      <c r="G78" s="21"/>
    </row>
    <row r="79" spans="1:7" x14ac:dyDescent="0.35">
      <c r="A79" s="32"/>
      <c r="B79" s="32">
        <v>1</v>
      </c>
      <c r="C79" s="40" t="s">
        <v>32</v>
      </c>
      <c r="D79" s="10"/>
      <c r="E79" s="16"/>
      <c r="F79" s="14"/>
      <c r="G79" s="22"/>
    </row>
    <row r="80" spans="1:7" x14ac:dyDescent="0.35">
      <c r="A80" s="32"/>
      <c r="B80" s="32">
        <v>2</v>
      </c>
      <c r="C80" s="40" t="s">
        <v>41</v>
      </c>
      <c r="D80" s="10"/>
      <c r="E80" s="16"/>
      <c r="F80" s="14"/>
      <c r="G80" s="22"/>
    </row>
    <row r="81" spans="1:7" x14ac:dyDescent="0.35">
      <c r="A81" s="30"/>
      <c r="B81" s="32">
        <v>3</v>
      </c>
      <c r="C81" s="40" t="s">
        <v>21</v>
      </c>
      <c r="D81" s="10"/>
      <c r="E81" s="16"/>
      <c r="F81" s="14"/>
      <c r="G81" s="22"/>
    </row>
    <row r="82" spans="1:7" x14ac:dyDescent="0.35">
      <c r="A82" s="30"/>
      <c r="B82" s="32">
        <v>4</v>
      </c>
      <c r="C82" s="40" t="s">
        <v>22</v>
      </c>
      <c r="D82" s="10"/>
      <c r="E82" s="16"/>
      <c r="F82" s="14"/>
      <c r="G82" s="22"/>
    </row>
    <row r="83" spans="1:7" x14ac:dyDescent="0.35">
      <c r="A83" s="30"/>
      <c r="B83" s="32">
        <v>5</v>
      </c>
      <c r="C83" s="40" t="s">
        <v>23</v>
      </c>
      <c r="D83" s="10"/>
      <c r="E83" s="16"/>
      <c r="F83" s="14"/>
      <c r="G83" s="22"/>
    </row>
    <row r="84" spans="1:7" x14ac:dyDescent="0.35">
      <c r="A84" s="30"/>
      <c r="B84" s="32">
        <v>6</v>
      </c>
      <c r="C84" s="40" t="s">
        <v>30</v>
      </c>
      <c r="D84" s="10"/>
      <c r="E84" s="16"/>
      <c r="F84" s="14"/>
      <c r="G84" s="22"/>
    </row>
    <row r="85" spans="1:7" x14ac:dyDescent="0.35">
      <c r="A85" s="30"/>
      <c r="B85" s="32">
        <v>7</v>
      </c>
      <c r="C85" s="40" t="s">
        <v>91</v>
      </c>
      <c r="D85" s="10"/>
      <c r="E85" s="16"/>
      <c r="F85" s="14"/>
      <c r="G85" s="22"/>
    </row>
    <row r="86" spans="1:7" x14ac:dyDescent="0.35">
      <c r="A86" s="30"/>
      <c r="B86" s="32">
        <v>8</v>
      </c>
      <c r="C86" s="40" t="s">
        <v>59</v>
      </c>
      <c r="D86" s="10"/>
      <c r="E86" s="16"/>
      <c r="F86" s="14"/>
      <c r="G86" s="22"/>
    </row>
    <row r="87" spans="1:7" x14ac:dyDescent="0.35">
      <c r="A87" s="30"/>
      <c r="B87" s="32">
        <v>9</v>
      </c>
      <c r="C87" s="40" t="s">
        <v>92</v>
      </c>
      <c r="D87" s="10"/>
      <c r="E87" s="16"/>
      <c r="F87" s="14"/>
      <c r="G87" s="22"/>
    </row>
    <row r="88" spans="1:7" x14ac:dyDescent="0.35">
      <c r="A88" s="30"/>
      <c r="B88" s="32">
        <v>10</v>
      </c>
      <c r="C88" s="40" t="s">
        <v>28</v>
      </c>
      <c r="D88" s="10"/>
      <c r="E88" s="16"/>
      <c r="F88" s="14"/>
      <c r="G88" s="22"/>
    </row>
    <row r="89" spans="1:7" x14ac:dyDescent="0.35">
      <c r="A89" s="30"/>
      <c r="B89" s="32">
        <v>11</v>
      </c>
      <c r="C89" s="40" t="s">
        <v>87</v>
      </c>
      <c r="D89" s="23"/>
      <c r="E89" s="24"/>
      <c r="F89" s="25"/>
      <c r="G89" s="26"/>
    </row>
    <row r="90" spans="1:7" x14ac:dyDescent="0.35">
      <c r="A90" s="30"/>
      <c r="B90" s="32">
        <v>12</v>
      </c>
      <c r="C90" s="40" t="s">
        <v>61</v>
      </c>
      <c r="D90" s="23"/>
      <c r="E90" s="24"/>
      <c r="F90" s="25"/>
      <c r="G90" s="26"/>
    </row>
    <row r="91" spans="1:7" x14ac:dyDescent="0.35">
      <c r="A91" s="30"/>
      <c r="B91" s="44"/>
      <c r="C91" s="41"/>
      <c r="D91" s="23"/>
      <c r="E91" s="24"/>
      <c r="F91" s="25"/>
      <c r="G91" s="26"/>
    </row>
    <row r="92" spans="1:7" x14ac:dyDescent="0.35">
      <c r="A92" s="30"/>
      <c r="B92" s="44"/>
      <c r="C92" s="41"/>
      <c r="D92" s="23"/>
      <c r="E92" s="24"/>
      <c r="F92" s="25"/>
      <c r="G92" s="26"/>
    </row>
    <row r="93" spans="1:7" ht="15" x14ac:dyDescent="0.35">
      <c r="A93" s="29">
        <v>7</v>
      </c>
      <c r="B93" s="35"/>
      <c r="C93" s="19" t="s">
        <v>85</v>
      </c>
      <c r="D93" s="9"/>
      <c r="E93" s="6"/>
      <c r="F93" s="9"/>
      <c r="G93" s="21"/>
    </row>
    <row r="94" spans="1:7" x14ac:dyDescent="0.35">
      <c r="A94" s="30"/>
      <c r="B94" s="30">
        <v>1</v>
      </c>
      <c r="C94" s="40" t="s">
        <v>44</v>
      </c>
      <c r="D94" s="10"/>
      <c r="E94" s="16"/>
      <c r="F94" s="14"/>
      <c r="G94" s="22"/>
    </row>
    <row r="95" spans="1:7" x14ac:dyDescent="0.35">
      <c r="A95" s="30"/>
      <c r="B95" s="30">
        <v>2</v>
      </c>
      <c r="C95" s="40" t="s">
        <v>49</v>
      </c>
      <c r="D95" s="10"/>
      <c r="E95" s="16"/>
      <c r="F95" s="14"/>
      <c r="G95" s="22"/>
    </row>
    <row r="96" spans="1:7" x14ac:dyDescent="0.35">
      <c r="A96" s="30"/>
      <c r="B96" s="30">
        <v>3</v>
      </c>
      <c r="C96" s="40" t="s">
        <v>45</v>
      </c>
      <c r="D96" s="10"/>
      <c r="E96" s="16"/>
      <c r="F96" s="14"/>
      <c r="G96" s="22"/>
    </row>
    <row r="97" spans="1:7" x14ac:dyDescent="0.35">
      <c r="A97" s="30"/>
      <c r="B97" s="30">
        <v>4</v>
      </c>
      <c r="C97" s="40" t="s">
        <v>48</v>
      </c>
      <c r="D97" s="10">
        <v>4</v>
      </c>
      <c r="E97" s="16"/>
      <c r="F97" s="14"/>
      <c r="G97" s="22"/>
    </row>
    <row r="98" spans="1:7" x14ac:dyDescent="0.35">
      <c r="A98" s="30"/>
      <c r="B98" s="30">
        <v>5</v>
      </c>
      <c r="C98" s="40" t="s">
        <v>47</v>
      </c>
      <c r="D98" s="10">
        <v>2</v>
      </c>
      <c r="E98" s="16"/>
      <c r="F98" s="14"/>
      <c r="G98" s="22"/>
    </row>
    <row r="99" spans="1:7" x14ac:dyDescent="0.35">
      <c r="A99" s="30"/>
      <c r="B99" s="30">
        <v>6</v>
      </c>
      <c r="C99" s="40" t="s">
        <v>50</v>
      </c>
      <c r="D99" s="10"/>
      <c r="E99" s="16"/>
      <c r="F99" s="14"/>
      <c r="G99" s="22"/>
    </row>
    <row r="100" spans="1:7" x14ac:dyDescent="0.35">
      <c r="A100" s="30"/>
      <c r="B100" s="30">
        <v>7</v>
      </c>
      <c r="C100" s="40" t="s">
        <v>58</v>
      </c>
      <c r="D100" s="10"/>
      <c r="E100" s="16"/>
      <c r="F100" s="14"/>
      <c r="G100" s="22"/>
    </row>
    <row r="101" spans="1:7" x14ac:dyDescent="0.35">
      <c r="A101" s="30"/>
      <c r="B101" s="30">
        <v>8</v>
      </c>
      <c r="C101" s="40"/>
      <c r="D101" s="10"/>
      <c r="E101" s="16"/>
      <c r="F101" s="14"/>
      <c r="G101" s="22"/>
    </row>
    <row r="102" spans="1:7" x14ac:dyDescent="0.35">
      <c r="A102" s="30"/>
      <c r="B102" s="30">
        <v>9</v>
      </c>
      <c r="C102" s="40"/>
      <c r="D102" s="10"/>
      <c r="E102" s="16"/>
      <c r="F102" s="14"/>
      <c r="G102" s="22"/>
    </row>
    <row r="103" spans="1:7" x14ac:dyDescent="0.35">
      <c r="A103" s="30"/>
      <c r="B103" s="30">
        <v>10</v>
      </c>
      <c r="C103" s="40"/>
      <c r="D103" s="10"/>
      <c r="E103" s="16"/>
      <c r="F103" s="14"/>
      <c r="G103" s="22"/>
    </row>
    <row r="104" spans="1:7" ht="15" thickBot="1" x14ac:dyDescent="0.4">
      <c r="A104" s="30"/>
      <c r="B104" s="30">
        <v>11</v>
      </c>
      <c r="C104" s="40"/>
      <c r="D104" s="56"/>
      <c r="E104" s="57"/>
      <c r="F104" s="58"/>
      <c r="G104" s="59"/>
    </row>
    <row r="105" spans="1:7" ht="18" thickTop="1" x14ac:dyDescent="0.35">
      <c r="A105" s="51"/>
      <c r="B105" s="52"/>
      <c r="C105" s="71" t="s">
        <v>31</v>
      </c>
      <c r="D105" s="53"/>
      <c r="E105" s="54"/>
      <c r="F105" s="53"/>
      <c r="G105" s="55">
        <f>G78+G59+G43+G22+G9+G93</f>
        <v>0</v>
      </c>
    </row>
    <row r="106" spans="1:7" ht="17.5" x14ac:dyDescent="0.35">
      <c r="A106" s="63"/>
      <c r="B106" s="63"/>
      <c r="C106" s="64"/>
      <c r="D106" s="65"/>
      <c r="E106" s="66"/>
      <c r="F106" s="65"/>
      <c r="G106" s="67"/>
    </row>
    <row r="107" spans="1:7" ht="17.5" x14ac:dyDescent="0.35">
      <c r="A107" s="63"/>
      <c r="B107" s="63"/>
      <c r="C107" s="64"/>
      <c r="D107" s="65"/>
      <c r="E107" s="66"/>
      <c r="F107" s="65"/>
      <c r="G107" s="67"/>
    </row>
    <row r="108" spans="1:7" ht="15" x14ac:dyDescent="0.35">
      <c r="A108" s="29">
        <v>8</v>
      </c>
      <c r="B108" s="35"/>
      <c r="C108" s="19" t="s">
        <v>79</v>
      </c>
      <c r="D108" s="19" t="s">
        <v>80</v>
      </c>
      <c r="E108" s="19"/>
      <c r="F108" s="19"/>
      <c r="G108" s="19"/>
    </row>
    <row r="109" spans="1:7" x14ac:dyDescent="0.35">
      <c r="A109" s="30"/>
      <c r="B109" s="30">
        <v>1</v>
      </c>
      <c r="C109" s="40" t="s">
        <v>75</v>
      </c>
      <c r="D109" s="40"/>
      <c r="E109" s="40"/>
      <c r="F109" s="40"/>
      <c r="G109" s="40"/>
    </row>
    <row r="110" spans="1:7" x14ac:dyDescent="0.35">
      <c r="A110" s="30"/>
      <c r="B110" s="30">
        <v>2</v>
      </c>
      <c r="C110" s="40" t="s">
        <v>76</v>
      </c>
      <c r="D110" s="40"/>
      <c r="E110" s="40"/>
      <c r="F110" s="40"/>
      <c r="G110" s="40"/>
    </row>
    <row r="111" spans="1:7" x14ac:dyDescent="0.35">
      <c r="A111" s="30"/>
      <c r="B111" s="30">
        <v>3</v>
      </c>
      <c r="C111" s="40" t="s">
        <v>77</v>
      </c>
      <c r="D111" s="40"/>
      <c r="E111" s="40"/>
      <c r="F111" s="40"/>
      <c r="G111" s="40"/>
    </row>
    <row r="112" spans="1:7" ht="15" thickBot="1" x14ac:dyDescent="0.4">
      <c r="A112" s="30"/>
      <c r="B112" s="30">
        <v>4</v>
      </c>
      <c r="C112" s="40" t="s">
        <v>78</v>
      </c>
      <c r="D112" s="70"/>
      <c r="E112" s="40"/>
      <c r="F112" s="40"/>
      <c r="G112" s="40"/>
    </row>
    <row r="113" spans="1:7" ht="15" thickTop="1" x14ac:dyDescent="0.35">
      <c r="A113" s="30"/>
      <c r="B113" s="30"/>
      <c r="C113" s="68" t="s">
        <v>81</v>
      </c>
      <c r="D113" s="69"/>
      <c r="E113" s="40"/>
      <c r="F113" s="40"/>
      <c r="G113" s="40"/>
    </row>
    <row r="114" spans="1:7" x14ac:dyDescent="0.35">
      <c r="A114" s="33"/>
      <c r="B114" s="33"/>
      <c r="C114" s="4"/>
      <c r="D114" s="11"/>
      <c r="E114" s="18"/>
      <c r="F114" s="15"/>
      <c r="G114" s="5"/>
    </row>
    <row r="115" spans="1:7" ht="18.5" x14ac:dyDescent="0.45">
      <c r="C115" s="50" t="s">
        <v>69</v>
      </c>
      <c r="D115" s="48" t="s">
        <v>82</v>
      </c>
      <c r="E115" s="49" t="s">
        <v>83</v>
      </c>
    </row>
    <row r="116" spans="1:7" ht="8.5" customHeight="1" x14ac:dyDescent="0.35">
      <c r="C116" s="47"/>
    </row>
    <row r="117" spans="1:7" ht="26" x14ac:dyDescent="0.35">
      <c r="B117" s="30">
        <v>1</v>
      </c>
      <c r="C117" s="72" t="s">
        <v>65</v>
      </c>
      <c r="D117" s="10"/>
      <c r="E117" s="16"/>
      <c r="F117" s="14"/>
      <c r="G117" s="22"/>
    </row>
    <row r="118" spans="1:7" ht="39" x14ac:dyDescent="0.35">
      <c r="B118" s="30">
        <v>2</v>
      </c>
      <c r="C118" s="72" t="s">
        <v>67</v>
      </c>
      <c r="D118" s="10"/>
      <c r="E118" s="16"/>
      <c r="F118" s="14"/>
      <c r="G118" s="22"/>
    </row>
    <row r="119" spans="1:7" ht="39" x14ac:dyDescent="0.35">
      <c r="B119" s="30">
        <v>3</v>
      </c>
      <c r="C119" s="72" t="s">
        <v>73</v>
      </c>
      <c r="D119" s="10"/>
      <c r="E119" s="16"/>
      <c r="F119" s="14"/>
      <c r="G119" s="22"/>
    </row>
    <row r="120" spans="1:7" ht="52" x14ac:dyDescent="0.35">
      <c r="B120" s="30">
        <v>4</v>
      </c>
      <c r="C120" s="72" t="s">
        <v>66</v>
      </c>
      <c r="D120" s="10"/>
      <c r="E120" s="16"/>
      <c r="F120" s="14"/>
      <c r="G120" s="22"/>
    </row>
    <row r="121" spans="1:7" ht="26" x14ac:dyDescent="0.35">
      <c r="B121" s="30">
        <v>5</v>
      </c>
      <c r="C121" s="72" t="s">
        <v>68</v>
      </c>
      <c r="D121" s="10"/>
      <c r="E121" s="16"/>
      <c r="F121" s="14"/>
      <c r="G121" s="22"/>
    </row>
    <row r="122" spans="1:7" ht="89" x14ac:dyDescent="0.35">
      <c r="B122" s="30">
        <v>6</v>
      </c>
      <c r="C122" s="72" t="s">
        <v>84</v>
      </c>
      <c r="D122" s="10"/>
      <c r="E122" s="16"/>
      <c r="F122" s="14"/>
      <c r="G122" s="22"/>
    </row>
  </sheetData>
  <mergeCells count="2">
    <mergeCell ref="C3:F5"/>
    <mergeCell ref="A1:F1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headerFooter>
    <oddFooter>&amp;LMagSurTES-10-02-25&amp;R&amp;P z &amp;N</oddFooter>
  </headerFooter>
  <rowBreaks count="1" manualBreakCount="1">
    <brk id="9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FB9EC6FC6CBE4CA266F2A9E34FDAEA" ma:contentTypeVersion="20" ma:contentTypeDescription="Utwórz nowy dokument." ma:contentTypeScope="" ma:versionID="f9140f5dead3d20ff405dc1d0ea4389b">
  <xsd:schema xmlns:xsd="http://www.w3.org/2001/XMLSchema" xmlns:xs="http://www.w3.org/2001/XMLSchema" xmlns:p="http://schemas.microsoft.com/office/2006/metadata/properties" xmlns:ns1="http://schemas.microsoft.com/sharepoint/v3" xmlns:ns2="5fb2ac44-9ff4-40c1-bd0f-e9e31a37a159" xmlns:ns3="3fd0ca55-b543-42f3-85ee-d69b61a9f4b1" targetNamespace="http://schemas.microsoft.com/office/2006/metadata/properties" ma:root="true" ma:fieldsID="7777c24e2f85378825a084562d822e3f" ns1:_="" ns2:_="" ns3:_="">
    <xsd:import namespace="http://schemas.microsoft.com/sharepoint/v3"/>
    <xsd:import namespace="5fb2ac44-9ff4-40c1-bd0f-e9e31a37a159"/>
    <xsd:import namespace="3fd0ca55-b543-42f3-85ee-d69b61a9f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2ac44-9ff4-40c1-bd0f-e9e31a37a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acb0138b-2433-40a5-b1ea-1d5b2d2aee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0ca55-b543-42f3-85ee-d69b61a9f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828ee4d-b357-424a-91da-7c52dd8ad13d}" ma:internalName="TaxCatchAll" ma:showField="CatchAllData" ma:web="3fd0ca55-b543-42f3-85ee-d69b61a9f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fd0ca55-b543-42f3-85ee-d69b61a9f4b1" xsi:nil="true"/>
    <lcf76f155ced4ddcb4097134ff3c332f xmlns="5fb2ac44-9ff4-40c1-bd0f-e9e31a37a159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3B133C-4E05-4668-B956-01F1CFBE6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b2ac44-9ff4-40c1-bd0f-e9e31a37a159"/>
    <ds:schemaRef ds:uri="3fd0ca55-b543-42f3-85ee-d69b61a9f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741D21-F979-4E40-82BB-193E2CF75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CB6F6-1436-4A79-969B-4D7DD1F78DAB}">
  <ds:schemaRefs>
    <ds:schemaRef ds:uri="http://purl.org/dc/terms/"/>
    <ds:schemaRef ds:uri="http://schemas.microsoft.com/office/2006/metadata/properties"/>
    <ds:schemaRef ds:uri="http://www.w3.org/XML/1998/namespace"/>
    <ds:schemaRef ds:uri="5fb2ac44-9ff4-40c1-bd0f-e9e31a37a15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fd0ca55-b543-42f3-85ee-d69b61a9f4b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MagSurTES-10-02-25</vt:lpstr>
      <vt:lpstr>'MagSurTES-10-02-25'!Obszar_wydruku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Sowała</dc:creator>
  <cp:keywords/>
  <dc:description/>
  <cp:lastModifiedBy>Mateusz Jopek</cp:lastModifiedBy>
  <cp:revision/>
  <cp:lastPrinted>2025-02-10T10:26:34Z</cp:lastPrinted>
  <dcterms:created xsi:type="dcterms:W3CDTF">2025-01-13T09:46:41Z</dcterms:created>
  <dcterms:modified xsi:type="dcterms:W3CDTF">2025-02-10T10:31:35Z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0x0101007DFB9EC6FC6CBE4CA266F2A9E34FDAEA</vt:lpwstr>
  </property>
  <property fmtid="{D5CDD505-2E9C-101B-9397-08002B2CF9AE}" pid="3" name="MediaServiceImageTags">
    <vt:lpwstr/>
  </property>
</Properties>
</file>