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212807680\Desktop\Białystok\oferta\"/>
    </mc:Choice>
  </mc:AlternateContent>
  <xr:revisionPtr revIDLastSave="0" documentId="13_ncr:1_{8269CABD-11A3-48A2-8C5F-0A95537F9CA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L8" i="1" s="1"/>
  <c r="L7" i="1"/>
</calcChain>
</file>

<file path=xl/sharedStrings.xml><?xml version="1.0" encoding="utf-8"?>
<sst xmlns="http://schemas.openxmlformats.org/spreadsheetml/2006/main" count="27" uniqueCount="26">
  <si>
    <t>Pakiet 37</t>
  </si>
  <si>
    <t>L.p.</t>
  </si>
  <si>
    <t>Nazwa urządzenia</t>
  </si>
  <si>
    <t>Model</t>
  </si>
  <si>
    <t>Oddział</t>
  </si>
  <si>
    <t>Rok produkcji</t>
  </si>
  <si>
    <t>Nr fabryczny</t>
  </si>
  <si>
    <t>Producent</t>
  </si>
  <si>
    <t>Ilość przeglądów w roku</t>
  </si>
  <si>
    <t>Cena przeglądu netto</t>
  </si>
  <si>
    <t>Wartość przeglądu netto</t>
  </si>
  <si>
    <t>VAT %</t>
  </si>
  <si>
    <t>Wartość przeglądu brutto</t>
  </si>
  <si>
    <t>4.</t>
  </si>
  <si>
    <t>Densytometr</t>
  </si>
  <si>
    <t>Prodigy Pro Full Size</t>
  </si>
  <si>
    <t>Zakład Diagnostyki Obrazowej</t>
  </si>
  <si>
    <t>DF-351448</t>
  </si>
  <si>
    <t>GE</t>
  </si>
  <si>
    <t>Razem:</t>
  </si>
  <si>
    <t>Cena za 1 roboczogodzinę naprawy w godz. od 7:00 - 17:00 netto: 268,00 zł</t>
  </si>
  <si>
    <t>Zastosowano stawkę VAT w %: 8</t>
  </si>
  <si>
    <t>Cena za 1 roboczogodzinę naprawy w godz. od 7:00 - 17:00 brutto: 289,44 zł</t>
  </si>
  <si>
    <t>Cena za 1 roboczogodzinę naprawy w godz. od 17:00 - 7:00 w trybie pilnym netto: 402,00 zł</t>
  </si>
  <si>
    <t>Cena za 1 roboczogodzinę naprawy w godz. od 17:00 - 7:00 w trybie pilnym brutto: 434,16 zł</t>
  </si>
  <si>
    <t>Stawka za dojazd brutto: 518,00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</si>
</sst>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 #,##0.00&quot; zł &quot;;\-#,##0.00&quot; zł &quot;;&quot; -&quot;#&quot; zł &quot;;@\ "/>
  </numFmts>
  <fonts count="5"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0" xfId="1" applyFont="1" applyAlignment="1">
      <alignment wrapText="1"/>
    </xf>
    <xf numFmtId="164" fontId="2" fillId="0" borderId="0" xfId="1" applyNumberFormat="1" applyFont="1" applyAlignment="1">
      <alignment wrapText="1"/>
    </xf>
    <xf numFmtId="0" fontId="3" fillId="0" borderId="0" xfId="1" applyFont="1" applyAlignment="1">
      <alignment wrapText="1"/>
    </xf>
    <xf numFmtId="0" fontId="2" fillId="0" borderId="1" xfId="1" applyFont="1" applyBorder="1" applyAlignment="1">
      <alignment horizontal="left" wrapText="1"/>
    </xf>
    <xf numFmtId="164" fontId="2" fillId="0" borderId="1" xfId="1" applyNumberFormat="1" applyFont="1" applyBorder="1" applyAlignment="1">
      <alignment horizontal="left" wrapText="1"/>
    </xf>
    <xf numFmtId="164" fontId="2" fillId="0" borderId="1" xfId="1" applyNumberFormat="1" applyFont="1" applyBorder="1" applyAlignment="1">
      <alignment wrapText="1"/>
    </xf>
    <xf numFmtId="164" fontId="2" fillId="0" borderId="1" xfId="1" applyNumberFormat="1" applyFont="1" applyBorder="1" applyAlignment="1">
      <alignment horizontal="center" vertical="center" wrapText="1"/>
    </xf>
    <xf numFmtId="9" fontId="2" fillId="0" borderId="1" xfId="1" applyNumberFormat="1" applyFont="1" applyBorder="1" applyAlignment="1">
      <alignment horizontal="center" vertical="center" wrapText="1"/>
    </xf>
    <xf numFmtId="0" fontId="2" fillId="0" borderId="0" xfId="1" applyFont="1"/>
    <xf numFmtId="0" fontId="2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 wrapText="1"/>
    </xf>
  </cellXfs>
  <cellStyles count="2">
    <cellStyle name="Excel Built-in Normal" xfId="1" xr:uid="{465D0249-4BE2-4EC9-AED9-9C64700430E4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19"/>
  <sheetViews>
    <sheetView tabSelected="1" topLeftCell="A3" workbookViewId="0">
      <selection activeCell="N14" sqref="N14"/>
    </sheetView>
  </sheetViews>
  <sheetFormatPr defaultRowHeight="14.5"/>
  <cols>
    <col min="2" max="2" width="12" customWidth="1"/>
    <col min="3" max="3" width="11.81640625" customWidth="1"/>
    <col min="4" max="4" width="12.36328125" customWidth="1"/>
    <col min="9" max="9" width="12.26953125" customWidth="1"/>
    <col min="10" max="10" width="12.453125" customWidth="1"/>
    <col min="12" max="12" width="13.81640625" customWidth="1"/>
  </cols>
  <sheetData>
    <row r="3" spans="1:13" s="1" customFormat="1" ht="12.5">
      <c r="I3" s="2"/>
      <c r="J3" s="2"/>
      <c r="K3" s="2"/>
      <c r="L3" s="2"/>
    </row>
    <row r="4" spans="1:13" s="1" customFormat="1" ht="13">
      <c r="B4" s="3" t="s">
        <v>0</v>
      </c>
      <c r="I4" s="2"/>
      <c r="J4" s="2"/>
      <c r="K4" s="2"/>
      <c r="L4" s="2"/>
    </row>
    <row r="5" spans="1:13" s="1" customFormat="1" ht="12.5">
      <c r="I5" s="2"/>
      <c r="J5" s="2"/>
      <c r="K5" s="2"/>
      <c r="L5" s="2"/>
    </row>
    <row r="6" spans="1:13" s="1" customFormat="1" ht="37.5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5" t="s">
        <v>9</v>
      </c>
      <c r="J6" s="5" t="s">
        <v>10</v>
      </c>
      <c r="K6" s="6" t="s">
        <v>11</v>
      </c>
      <c r="L6" s="5" t="s">
        <v>12</v>
      </c>
    </row>
    <row r="7" spans="1:13" s="14" customFormat="1" ht="62.5">
      <c r="A7" s="10" t="s">
        <v>13</v>
      </c>
      <c r="B7" s="11" t="s">
        <v>14</v>
      </c>
      <c r="C7" s="11" t="s">
        <v>15</v>
      </c>
      <c r="D7" s="12" t="s">
        <v>16</v>
      </c>
      <c r="E7" s="11">
        <v>2013</v>
      </c>
      <c r="F7" s="11" t="s">
        <v>17</v>
      </c>
      <c r="G7" s="13" t="s">
        <v>18</v>
      </c>
      <c r="H7" s="11">
        <v>1</v>
      </c>
      <c r="I7" s="7">
        <v>2900</v>
      </c>
      <c r="J7" s="7">
        <v>2900</v>
      </c>
      <c r="K7" s="8">
        <v>0.08</v>
      </c>
      <c r="L7" s="7">
        <f>J7+J7*K7</f>
        <v>3132</v>
      </c>
    </row>
    <row r="8" spans="1:13" s="1" customFormat="1" ht="12.5">
      <c r="I8" s="7" t="s">
        <v>19</v>
      </c>
      <c r="J8" s="7">
        <f>SUM(J7:J7)</f>
        <v>2900</v>
      </c>
      <c r="K8" s="8"/>
      <c r="L8" s="7">
        <f>J8+J8*8/100</f>
        <v>3132</v>
      </c>
      <c r="M8" s="2"/>
    </row>
    <row r="9" spans="1:13" s="1" customFormat="1" ht="12.5">
      <c r="I9" s="2"/>
      <c r="J9" s="2"/>
      <c r="K9" s="2"/>
      <c r="L9" s="2"/>
    </row>
    <row r="10" spans="1:13" s="1" customFormat="1" ht="12.5">
      <c r="B10" s="9" t="s">
        <v>20</v>
      </c>
      <c r="I10" s="2"/>
      <c r="J10" s="2"/>
      <c r="K10" s="2"/>
      <c r="L10" s="2"/>
    </row>
    <row r="11" spans="1:13" s="1" customFormat="1" ht="12.5">
      <c r="B11" s="9" t="s">
        <v>21</v>
      </c>
      <c r="I11" s="2"/>
      <c r="J11" s="2"/>
      <c r="K11" s="2"/>
      <c r="L11" s="2"/>
    </row>
    <row r="12" spans="1:13" s="1" customFormat="1" ht="12.5">
      <c r="B12" s="9" t="s">
        <v>22</v>
      </c>
      <c r="I12" s="2"/>
      <c r="J12" s="2"/>
      <c r="K12" s="2"/>
      <c r="L12" s="2"/>
    </row>
    <row r="13" spans="1:13" s="1" customFormat="1" ht="12.5">
      <c r="I13" s="2"/>
      <c r="J13" s="2"/>
      <c r="K13" s="2"/>
      <c r="L13" s="2"/>
    </row>
    <row r="14" spans="1:13" s="1" customFormat="1" ht="12.5">
      <c r="B14" s="9" t="s">
        <v>23</v>
      </c>
      <c r="I14" s="2"/>
      <c r="J14" s="2"/>
      <c r="K14" s="2"/>
      <c r="L14" s="2"/>
    </row>
    <row r="15" spans="1:13" s="1" customFormat="1" ht="12.5">
      <c r="B15" s="9" t="s">
        <v>21</v>
      </c>
      <c r="I15" s="2"/>
      <c r="J15" s="2"/>
      <c r="K15" s="2"/>
      <c r="L15" s="2"/>
    </row>
    <row r="16" spans="1:13" s="1" customFormat="1" ht="12.5">
      <c r="B16" s="9" t="s">
        <v>24</v>
      </c>
      <c r="I16" s="2"/>
      <c r="J16" s="2"/>
      <c r="K16" s="2"/>
      <c r="L16" s="2"/>
    </row>
    <row r="17" spans="2:12" s="1" customFormat="1" ht="12.5">
      <c r="I17" s="2"/>
      <c r="J17" s="2"/>
      <c r="K17" s="2"/>
      <c r="L17" s="2"/>
    </row>
    <row r="18" spans="2:12" s="1" customFormat="1" ht="12.5">
      <c r="B18" s="9" t="s">
        <v>25</v>
      </c>
      <c r="I18" s="2"/>
      <c r="J18" s="2"/>
      <c r="K18" s="2"/>
      <c r="L18" s="2"/>
    </row>
    <row r="19" spans="2:12" s="1" customFormat="1" ht="12.5">
      <c r="B19" s="9"/>
      <c r="I19" s="2"/>
      <c r="J19" s="2"/>
      <c r="K19" s="2"/>
      <c r="L1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Szczerba, Magdalena (GE Healthcare)</dc:creator>
  <cp:lastModifiedBy>Szczerba, Magdalena (GE Healthcare)</cp:lastModifiedBy>
  <dcterms:created xsi:type="dcterms:W3CDTF">2015-06-05T18:17:20Z</dcterms:created>
  <dcterms:modified xsi:type="dcterms:W3CDTF">2020-08-20T08:27:51Z</dcterms:modified>
</cp:coreProperties>
</file>