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690" windowWidth="27315" windowHeight="11010"/>
  </bookViews>
  <sheets>
    <sheet name="Wykaz PPE" sheetId="2" r:id="rId1"/>
  </sheets>
  <definedNames>
    <definedName name="_xlnm._FilterDatabase" localSheetId="0" hidden="1">'Wykaz PPE'!$A$4:$Z$21</definedName>
  </definedNames>
  <calcPr calcId="145621"/>
</workbook>
</file>

<file path=xl/calcChain.xml><?xml version="1.0" encoding="utf-8"?>
<calcChain xmlns="http://schemas.openxmlformats.org/spreadsheetml/2006/main">
  <c r="Z6" i="2" l="1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5" i="2"/>
</calcChain>
</file>

<file path=xl/sharedStrings.xml><?xml version="1.0" encoding="utf-8"?>
<sst xmlns="http://schemas.openxmlformats.org/spreadsheetml/2006/main" count="255" uniqueCount="96">
  <si>
    <t>Załącznik nr 2 – wykaz punktów poboru</t>
  </si>
  <si>
    <t>Okres dostaw</t>
  </si>
  <si>
    <t>Szacowane zużycie
w kWh</t>
  </si>
  <si>
    <t>L.p.</t>
  </si>
  <si>
    <t>Nazwa 
Nabywcy</t>
  </si>
  <si>
    <t>Adres 
Nabywcy</t>
  </si>
  <si>
    <t>Kod pocztowy 
Nabywcy</t>
  </si>
  <si>
    <t>Poczta 
Nabywcy</t>
  </si>
  <si>
    <t>NIP 
Nabywcy</t>
  </si>
  <si>
    <t>Nazwa obiektu</t>
  </si>
  <si>
    <t>Miejscowość</t>
  </si>
  <si>
    <t>Kod pocztowy</t>
  </si>
  <si>
    <t>Poczta</t>
  </si>
  <si>
    <t>Nazwa OSD</t>
  </si>
  <si>
    <t>Nazwa obecnego Sprzedawcy</t>
  </si>
  <si>
    <t>Zmiana Sprzedawcy/
rodzaj umowy</t>
  </si>
  <si>
    <t>Numer PPE</t>
  </si>
  <si>
    <t>Numer licznika</t>
  </si>
  <si>
    <t>Grupa taryfowa</t>
  </si>
  <si>
    <t>Moc umowna (max)</t>
  </si>
  <si>
    <t>Od</t>
  </si>
  <si>
    <t>Do</t>
  </si>
  <si>
    <t>I strefa</t>
  </si>
  <si>
    <t>II strefa</t>
  </si>
  <si>
    <t>III strefa</t>
  </si>
  <si>
    <t>RAZEM</t>
  </si>
  <si>
    <t>PGE Dystrybucja S.A. 
Oddział Rzeszów</t>
  </si>
  <si>
    <t>PGE Obrót S.A.</t>
  </si>
  <si>
    <t>kolejna/umowa sprzedaży</t>
  </si>
  <si>
    <t>Dane Nabywcy/Odbiorcy</t>
  </si>
  <si>
    <t>Przejście graniczne</t>
  </si>
  <si>
    <t>Budomierz</t>
  </si>
  <si>
    <t>37-600</t>
  </si>
  <si>
    <t>Lubaczów</t>
  </si>
  <si>
    <t>Krościenko</t>
  </si>
  <si>
    <t>38-703</t>
  </si>
  <si>
    <t>Biuro inżyniera kontraktu</t>
  </si>
  <si>
    <t>38-700</t>
  </si>
  <si>
    <t>Ustrzyki Dolne</t>
  </si>
  <si>
    <t>Przejście graniczne w Korczowej</t>
  </si>
  <si>
    <t>Korczowa</t>
  </si>
  <si>
    <t>37-550</t>
  </si>
  <si>
    <t>Radymno</t>
  </si>
  <si>
    <t>Przejście graniczne trafo 1</t>
  </si>
  <si>
    <t>37-732</t>
  </si>
  <si>
    <t>Medyka</t>
  </si>
  <si>
    <t>Przejście graniczne trafo 2</t>
  </si>
  <si>
    <t>Zakład Obsługi Przejść Granicznych w Korczowej</t>
  </si>
  <si>
    <t>Korczowa - Przejście Graniczne</t>
  </si>
  <si>
    <t>37-552</t>
  </si>
  <si>
    <t>Młyny</t>
  </si>
  <si>
    <t>PGE Dystrybucja S.A. 
Oddział Zamość</t>
  </si>
  <si>
    <t>04097314</t>
  </si>
  <si>
    <t>B23</t>
  </si>
  <si>
    <t>C11</t>
  </si>
  <si>
    <t>Dane punktu poboru energii elektrycznej</t>
  </si>
  <si>
    <t>C23</t>
  </si>
  <si>
    <t>Lądowisko dla helikopterów</t>
  </si>
  <si>
    <t>Urządzenie Uk1M – bramka dozymetryczna</t>
  </si>
  <si>
    <t>Pomieszczenia Urzędu Celnego</t>
  </si>
  <si>
    <t>Wymiennikownia w pawilonie odpraw celnych</t>
  </si>
  <si>
    <t>37-622</t>
  </si>
  <si>
    <t>Werchrata</t>
  </si>
  <si>
    <t>Przemyśl</t>
  </si>
  <si>
    <t>Pomieszczenia Urzędu Celnego w Medyce Osobowej</t>
  </si>
  <si>
    <t>37-700</t>
  </si>
  <si>
    <t>Przemyśl, ul. Czarnieckiego 10</t>
  </si>
  <si>
    <t>Pomieszczenia Straży Granicznej w pawilonie odpraw celnych</t>
  </si>
  <si>
    <t>Oświetlenie parkingu i pawilonu odpraw celnych</t>
  </si>
  <si>
    <t>Klimatyzacja w pawilonie odpraw celnych</t>
  </si>
  <si>
    <t>C21</t>
  </si>
  <si>
    <t>590543580200846821</t>
  </si>
  <si>
    <t>590543580400721553</t>
  </si>
  <si>
    <t>590543580500602394</t>
  </si>
  <si>
    <t>590543580500602400</t>
  </si>
  <si>
    <t>590543580500612577</t>
  </si>
  <si>
    <t>590543550400511492</t>
  </si>
  <si>
    <t>590543550400140180</t>
  </si>
  <si>
    <t>590508800000373820</t>
  </si>
  <si>
    <t>590508800000371529</t>
  </si>
  <si>
    <t>590508800000371536</t>
  </si>
  <si>
    <t>590508800000379570</t>
  </si>
  <si>
    <t>590508800000379594</t>
  </si>
  <si>
    <t>590508800000379600</t>
  </si>
  <si>
    <t>590508800000379617</t>
  </si>
  <si>
    <t>590508800000374179</t>
  </si>
  <si>
    <t>Skaner Rentgenowski do wagonów kolejowych</t>
  </si>
  <si>
    <t>PGE Energetyka Kolejowa S.A.</t>
  </si>
  <si>
    <t>590508800000374445</t>
  </si>
  <si>
    <t>C22b</t>
  </si>
  <si>
    <t>37-733</t>
  </si>
  <si>
    <t>590543580500692524</t>
  </si>
  <si>
    <t>B21</t>
  </si>
  <si>
    <t>Malhowice</t>
  </si>
  <si>
    <t>Szacowane zużycie 
w kWh
na 2026 rok</t>
  </si>
  <si>
    <t>Szacowane zużycie 
w kWh
na 2025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</si>
</sst>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;@"/>
    <numFmt numFmtId="165" formatCode="0.0"/>
  </numFmts>
  <fonts count="3" x14ac:knownFonts="1"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left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right" vertical="center"/>
    </xf>
    <xf numFmtId="49" fontId="1" fillId="0" borderId="0" xfId="0" applyNumberFormat="1" applyFont="1" applyAlignment="1">
      <alignment horizontal="left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Fill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165" fontId="1" fillId="0" borderId="0" xfId="0" applyNumberFormat="1" applyFont="1" applyAlignment="1">
      <alignment horizontal="left" vertical="center" wrapText="1"/>
    </xf>
    <xf numFmtId="2" fontId="1" fillId="0" borderId="0" xfId="0" applyNumberFormat="1" applyFont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43"/>
  <sheetViews>
    <sheetView tabSelected="1" topLeftCell="C1" zoomScale="70" zoomScaleNormal="70" workbookViewId="0">
      <selection activeCell="Z1" sqref="Z1"/>
    </sheetView>
  </sheetViews>
  <sheetFormatPr defaultRowHeight="12" x14ac:dyDescent="0.2"/>
  <cols>
    <col min="1" max="1" width="7" style="16" customWidth="1"/>
    <col min="2" max="2" width="36.85546875" style="16" customWidth="1"/>
    <col min="3" max="3" width="25" style="16" customWidth="1"/>
    <col min="4" max="4" width="9.140625" style="16" customWidth="1"/>
    <col min="5" max="5" width="8.85546875" style="16" customWidth="1"/>
    <col min="6" max="6" width="11.85546875" style="17" customWidth="1"/>
    <col min="7" max="7" width="60.5703125" style="16" customWidth="1"/>
    <col min="8" max="8" width="31.140625" style="16" customWidth="1"/>
    <col min="9" max="9" width="9.140625" style="16"/>
    <col min="10" max="10" width="12.85546875" style="16" customWidth="1"/>
    <col min="11" max="11" width="19.42578125" style="17" customWidth="1"/>
    <col min="12" max="12" width="17" style="17" customWidth="1"/>
    <col min="13" max="13" width="14.85546875" style="17" customWidth="1"/>
    <col min="14" max="14" width="23.7109375" style="17" customWidth="1"/>
    <col min="15" max="15" width="10.42578125" style="17" customWidth="1"/>
    <col min="16" max="16" width="8.140625" style="17" customWidth="1"/>
    <col min="17" max="17" width="8.28515625" style="17" customWidth="1"/>
    <col min="18" max="18" width="10.85546875" style="17" customWidth="1"/>
    <col min="19" max="25" width="10.7109375" style="17" customWidth="1"/>
    <col min="26" max="26" width="12" style="16" customWidth="1"/>
    <col min="27" max="16384" width="9.140625" style="16"/>
  </cols>
  <sheetData>
    <row r="1" spans="1:26" s="2" customFormat="1" ht="19.5" customHeight="1" x14ac:dyDescent="0.2">
      <c r="F1" s="1"/>
      <c r="K1" s="1"/>
      <c r="L1" s="1"/>
      <c r="M1" s="1"/>
      <c r="N1" s="1"/>
      <c r="O1" s="3"/>
      <c r="P1" s="1"/>
      <c r="Q1" s="1"/>
      <c r="R1" s="1"/>
      <c r="S1" s="1"/>
      <c r="T1" s="1"/>
      <c r="U1" s="1"/>
      <c r="V1" s="1"/>
      <c r="W1" s="1"/>
      <c r="X1" s="1"/>
      <c r="Y1" s="1"/>
      <c r="Z1" s="4" t="s">
        <v>0</v>
      </c>
    </row>
    <row r="2" spans="1:26" s="8" customFormat="1" ht="19.5" customHeight="1" x14ac:dyDescent="0.2">
      <c r="A2" s="5"/>
      <c r="B2" s="5"/>
      <c r="C2" s="5"/>
      <c r="D2" s="5"/>
      <c r="E2" s="5"/>
      <c r="F2" s="6"/>
      <c r="G2" s="5"/>
      <c r="H2" s="5"/>
      <c r="I2" s="5"/>
      <c r="J2" s="5"/>
      <c r="K2" s="6"/>
      <c r="L2" s="6"/>
      <c r="M2" s="6"/>
      <c r="N2" s="6"/>
      <c r="O2" s="6"/>
      <c r="P2" s="6"/>
      <c r="Q2" s="6"/>
      <c r="R2" s="7"/>
      <c r="S2" s="6"/>
      <c r="T2" s="6"/>
      <c r="U2" s="6"/>
      <c r="V2" s="6"/>
      <c r="W2" s="6"/>
      <c r="X2" s="6"/>
      <c r="Y2" s="6"/>
      <c r="Z2" s="5"/>
    </row>
    <row r="3" spans="1:26" s="3" customFormat="1" ht="40.5" customHeight="1" x14ac:dyDescent="0.2">
      <c r="A3" s="24"/>
      <c r="B3" s="28" t="s">
        <v>29</v>
      </c>
      <c r="C3" s="28"/>
      <c r="D3" s="28"/>
      <c r="E3" s="28"/>
      <c r="F3" s="28"/>
      <c r="G3" s="28" t="s">
        <v>55</v>
      </c>
      <c r="H3" s="28"/>
      <c r="I3" s="28"/>
      <c r="J3" s="28"/>
      <c r="K3" s="28"/>
      <c r="L3" s="28"/>
      <c r="M3" s="28"/>
      <c r="N3" s="28"/>
      <c r="O3" s="28"/>
      <c r="P3" s="28"/>
      <c r="Q3" s="28"/>
      <c r="R3" s="28" t="s">
        <v>1</v>
      </c>
      <c r="S3" s="28"/>
      <c r="T3" s="28" t="s">
        <v>95</v>
      </c>
      <c r="U3" s="28"/>
      <c r="V3" s="28"/>
      <c r="W3" s="28" t="s">
        <v>94</v>
      </c>
      <c r="X3" s="28"/>
      <c r="Y3" s="28"/>
      <c r="Z3" s="24" t="s">
        <v>2</v>
      </c>
    </row>
    <row r="4" spans="1:26" s="3" customFormat="1" ht="39" customHeight="1" x14ac:dyDescent="0.2">
      <c r="A4" s="24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24" t="s">
        <v>9</v>
      </c>
      <c r="H4" s="24" t="s">
        <v>10</v>
      </c>
      <c r="I4" s="24" t="s">
        <v>11</v>
      </c>
      <c r="J4" s="24" t="s">
        <v>12</v>
      </c>
      <c r="K4" s="24" t="s">
        <v>13</v>
      </c>
      <c r="L4" s="24" t="s">
        <v>14</v>
      </c>
      <c r="M4" s="24" t="s">
        <v>15</v>
      </c>
      <c r="N4" s="9" t="s">
        <v>16</v>
      </c>
      <c r="O4" s="9" t="s">
        <v>17</v>
      </c>
      <c r="P4" s="24" t="s">
        <v>18</v>
      </c>
      <c r="Q4" s="24" t="s">
        <v>19</v>
      </c>
      <c r="R4" s="11" t="s">
        <v>20</v>
      </c>
      <c r="S4" s="11" t="s">
        <v>21</v>
      </c>
      <c r="T4" s="11" t="s">
        <v>22</v>
      </c>
      <c r="U4" s="11" t="s">
        <v>23</v>
      </c>
      <c r="V4" s="11" t="s">
        <v>24</v>
      </c>
      <c r="W4" s="11" t="s">
        <v>22</v>
      </c>
      <c r="X4" s="11" t="s">
        <v>23</v>
      </c>
      <c r="Y4" s="11" t="s">
        <v>24</v>
      </c>
      <c r="Z4" s="24" t="s">
        <v>25</v>
      </c>
    </row>
    <row r="5" spans="1:26" ht="27" customHeight="1" x14ac:dyDescent="0.2">
      <c r="A5" s="12">
        <v>1</v>
      </c>
      <c r="B5" s="13" t="s">
        <v>47</v>
      </c>
      <c r="C5" s="13" t="s">
        <v>48</v>
      </c>
      <c r="D5" s="14" t="s">
        <v>49</v>
      </c>
      <c r="E5" s="14" t="s">
        <v>50</v>
      </c>
      <c r="F5" s="14">
        <v>7922273106</v>
      </c>
      <c r="G5" s="13" t="s">
        <v>30</v>
      </c>
      <c r="H5" s="13" t="s">
        <v>31</v>
      </c>
      <c r="I5" s="14" t="s">
        <v>32</v>
      </c>
      <c r="J5" s="13" t="s">
        <v>33</v>
      </c>
      <c r="K5" s="14" t="s">
        <v>51</v>
      </c>
      <c r="L5" s="14" t="s">
        <v>27</v>
      </c>
      <c r="M5" s="14" t="s">
        <v>28</v>
      </c>
      <c r="N5" s="14" t="s">
        <v>71</v>
      </c>
      <c r="O5" s="14">
        <v>97789524</v>
      </c>
      <c r="P5" s="14" t="s">
        <v>53</v>
      </c>
      <c r="Q5" s="14">
        <v>250</v>
      </c>
      <c r="R5" s="15">
        <v>45658</v>
      </c>
      <c r="S5" s="15">
        <v>46387</v>
      </c>
      <c r="T5" s="22">
        <v>185060</v>
      </c>
      <c r="U5" s="22">
        <v>152230</v>
      </c>
      <c r="V5" s="22">
        <v>849040</v>
      </c>
      <c r="W5" s="22">
        <v>185060</v>
      </c>
      <c r="X5" s="22">
        <v>152230</v>
      </c>
      <c r="Y5" s="22">
        <v>849040</v>
      </c>
      <c r="Z5" s="23">
        <f>SUM(T5:Y5)</f>
        <v>2372660</v>
      </c>
    </row>
    <row r="6" spans="1:26" ht="27" customHeight="1" x14ac:dyDescent="0.2">
      <c r="A6" s="12">
        <v>2</v>
      </c>
      <c r="B6" s="13" t="s">
        <v>47</v>
      </c>
      <c r="C6" s="13" t="s">
        <v>48</v>
      </c>
      <c r="D6" s="14" t="s">
        <v>49</v>
      </c>
      <c r="E6" s="14" t="s">
        <v>50</v>
      </c>
      <c r="F6" s="14">
        <v>7922273106</v>
      </c>
      <c r="G6" s="13" t="s">
        <v>30</v>
      </c>
      <c r="H6" s="13" t="s">
        <v>34</v>
      </c>
      <c r="I6" s="14" t="s">
        <v>35</v>
      </c>
      <c r="J6" s="13" t="s">
        <v>34</v>
      </c>
      <c r="K6" s="14" t="s">
        <v>26</v>
      </c>
      <c r="L6" s="14" t="s">
        <v>27</v>
      </c>
      <c r="M6" s="14" t="s">
        <v>28</v>
      </c>
      <c r="N6" s="14" t="s">
        <v>76</v>
      </c>
      <c r="O6" s="14" t="s">
        <v>52</v>
      </c>
      <c r="P6" s="14" t="s">
        <v>56</v>
      </c>
      <c r="Q6" s="14">
        <v>170</v>
      </c>
      <c r="R6" s="15">
        <v>45658</v>
      </c>
      <c r="S6" s="15">
        <v>46387</v>
      </c>
      <c r="T6" s="22">
        <v>118730</v>
      </c>
      <c r="U6" s="22">
        <v>87460</v>
      </c>
      <c r="V6" s="22">
        <v>507930</v>
      </c>
      <c r="W6" s="22">
        <v>118730</v>
      </c>
      <c r="X6" s="22">
        <v>87460</v>
      </c>
      <c r="Y6" s="22">
        <v>507930</v>
      </c>
      <c r="Z6" s="23">
        <f t="shared" ref="Z6:Z21" si="0">SUM(T6:Y6)</f>
        <v>1428240</v>
      </c>
    </row>
    <row r="7" spans="1:26" ht="27" customHeight="1" x14ac:dyDescent="0.2">
      <c r="A7" s="12">
        <v>3</v>
      </c>
      <c r="B7" s="13" t="s">
        <v>47</v>
      </c>
      <c r="C7" s="13" t="s">
        <v>48</v>
      </c>
      <c r="D7" s="14" t="s">
        <v>49</v>
      </c>
      <c r="E7" s="14" t="s">
        <v>50</v>
      </c>
      <c r="F7" s="14">
        <v>7922273106</v>
      </c>
      <c r="G7" s="13" t="s">
        <v>36</v>
      </c>
      <c r="H7" s="13" t="s">
        <v>34</v>
      </c>
      <c r="I7" s="14" t="s">
        <v>37</v>
      </c>
      <c r="J7" s="13" t="s">
        <v>38</v>
      </c>
      <c r="K7" s="14" t="s">
        <v>26</v>
      </c>
      <c r="L7" s="14" t="s">
        <v>27</v>
      </c>
      <c r="M7" s="14" t="s">
        <v>28</v>
      </c>
      <c r="N7" s="14" t="s">
        <v>77</v>
      </c>
      <c r="O7" s="14">
        <v>9985545</v>
      </c>
      <c r="P7" s="14" t="s">
        <v>54</v>
      </c>
      <c r="Q7" s="14">
        <v>9</v>
      </c>
      <c r="R7" s="15">
        <v>45658</v>
      </c>
      <c r="S7" s="15">
        <v>46387</v>
      </c>
      <c r="T7" s="22">
        <v>9510</v>
      </c>
      <c r="U7" s="22"/>
      <c r="V7" s="22"/>
      <c r="W7" s="22">
        <v>9510</v>
      </c>
      <c r="X7" s="22"/>
      <c r="Y7" s="22"/>
      <c r="Z7" s="23">
        <f t="shared" si="0"/>
        <v>19020</v>
      </c>
    </row>
    <row r="8" spans="1:26" ht="27" customHeight="1" x14ac:dyDescent="0.2">
      <c r="A8" s="12">
        <v>4</v>
      </c>
      <c r="B8" s="13" t="s">
        <v>47</v>
      </c>
      <c r="C8" s="13" t="s">
        <v>48</v>
      </c>
      <c r="D8" s="14" t="s">
        <v>49</v>
      </c>
      <c r="E8" s="14" t="s">
        <v>50</v>
      </c>
      <c r="F8" s="14">
        <v>7922273106</v>
      </c>
      <c r="G8" s="13" t="s">
        <v>39</v>
      </c>
      <c r="H8" s="13" t="s">
        <v>40</v>
      </c>
      <c r="I8" s="14" t="s">
        <v>41</v>
      </c>
      <c r="J8" s="13" t="s">
        <v>42</v>
      </c>
      <c r="K8" s="14" t="s">
        <v>51</v>
      </c>
      <c r="L8" s="14" t="s">
        <v>27</v>
      </c>
      <c r="M8" s="14" t="s">
        <v>28</v>
      </c>
      <c r="N8" s="14" t="s">
        <v>72</v>
      </c>
      <c r="O8" s="14">
        <v>95945756</v>
      </c>
      <c r="P8" s="14" t="s">
        <v>53</v>
      </c>
      <c r="Q8" s="14">
        <v>330</v>
      </c>
      <c r="R8" s="15">
        <v>45658</v>
      </c>
      <c r="S8" s="15">
        <v>46387</v>
      </c>
      <c r="T8" s="22">
        <v>315260</v>
      </c>
      <c r="U8" s="22">
        <v>183080</v>
      </c>
      <c r="V8" s="22">
        <v>1037480</v>
      </c>
      <c r="W8" s="22">
        <v>315260</v>
      </c>
      <c r="X8" s="22">
        <v>183080</v>
      </c>
      <c r="Y8" s="22">
        <v>1037480</v>
      </c>
      <c r="Z8" s="23">
        <f t="shared" si="0"/>
        <v>3071640</v>
      </c>
    </row>
    <row r="9" spans="1:26" ht="27" customHeight="1" x14ac:dyDescent="0.2">
      <c r="A9" s="12">
        <v>5</v>
      </c>
      <c r="B9" s="13" t="s">
        <v>47</v>
      </c>
      <c r="C9" s="13" t="s">
        <v>48</v>
      </c>
      <c r="D9" s="14" t="s">
        <v>49</v>
      </c>
      <c r="E9" s="14" t="s">
        <v>50</v>
      </c>
      <c r="F9" s="14">
        <v>7922273106</v>
      </c>
      <c r="G9" s="13" t="s">
        <v>43</v>
      </c>
      <c r="H9" s="13" t="s">
        <v>45</v>
      </c>
      <c r="I9" s="14" t="s">
        <v>44</v>
      </c>
      <c r="J9" s="13" t="s">
        <v>45</v>
      </c>
      <c r="K9" s="14" t="s">
        <v>51</v>
      </c>
      <c r="L9" s="14" t="s">
        <v>27</v>
      </c>
      <c r="M9" s="14" t="s">
        <v>28</v>
      </c>
      <c r="N9" s="14" t="s">
        <v>73</v>
      </c>
      <c r="O9" s="14">
        <v>85920753</v>
      </c>
      <c r="P9" s="14" t="s">
        <v>53</v>
      </c>
      <c r="Q9" s="14">
        <v>160</v>
      </c>
      <c r="R9" s="15">
        <v>45658</v>
      </c>
      <c r="S9" s="15">
        <v>46387</v>
      </c>
      <c r="T9" s="22">
        <v>119030</v>
      </c>
      <c r="U9" s="22">
        <v>84710</v>
      </c>
      <c r="V9" s="22">
        <v>476490</v>
      </c>
      <c r="W9" s="22">
        <v>119030</v>
      </c>
      <c r="X9" s="22">
        <v>84710</v>
      </c>
      <c r="Y9" s="22">
        <v>476490</v>
      </c>
      <c r="Z9" s="23">
        <f t="shared" si="0"/>
        <v>1360460</v>
      </c>
    </row>
    <row r="10" spans="1:26" ht="27" customHeight="1" x14ac:dyDescent="0.2">
      <c r="A10" s="12">
        <v>6</v>
      </c>
      <c r="B10" s="13" t="s">
        <v>47</v>
      </c>
      <c r="C10" s="13" t="s">
        <v>48</v>
      </c>
      <c r="D10" s="14" t="s">
        <v>49</v>
      </c>
      <c r="E10" s="14" t="s">
        <v>50</v>
      </c>
      <c r="F10" s="14">
        <v>7922273106</v>
      </c>
      <c r="G10" s="18" t="s">
        <v>46</v>
      </c>
      <c r="H10" s="13" t="s">
        <v>45</v>
      </c>
      <c r="I10" s="14" t="s">
        <v>44</v>
      </c>
      <c r="J10" s="13" t="s">
        <v>45</v>
      </c>
      <c r="K10" s="14" t="s">
        <v>51</v>
      </c>
      <c r="L10" s="14" t="s">
        <v>27</v>
      </c>
      <c r="M10" s="14" t="s">
        <v>28</v>
      </c>
      <c r="N10" s="14" t="s">
        <v>74</v>
      </c>
      <c r="O10" s="14">
        <v>85920752</v>
      </c>
      <c r="P10" s="14" t="s">
        <v>53</v>
      </c>
      <c r="Q10" s="14">
        <v>135</v>
      </c>
      <c r="R10" s="15">
        <v>45658</v>
      </c>
      <c r="S10" s="15">
        <v>46387</v>
      </c>
      <c r="T10" s="22">
        <v>108000</v>
      </c>
      <c r="U10" s="22">
        <v>91390</v>
      </c>
      <c r="V10" s="22">
        <v>518860</v>
      </c>
      <c r="W10" s="22">
        <v>108000</v>
      </c>
      <c r="X10" s="22">
        <v>91390</v>
      </c>
      <c r="Y10" s="22">
        <v>518860</v>
      </c>
      <c r="Z10" s="23">
        <f t="shared" si="0"/>
        <v>1436500</v>
      </c>
    </row>
    <row r="11" spans="1:26" ht="27" customHeight="1" x14ac:dyDescent="0.2">
      <c r="A11" s="12">
        <v>7</v>
      </c>
      <c r="B11" s="13" t="s">
        <v>47</v>
      </c>
      <c r="C11" s="13" t="s">
        <v>48</v>
      </c>
      <c r="D11" s="14" t="s">
        <v>49</v>
      </c>
      <c r="E11" s="14" t="s">
        <v>50</v>
      </c>
      <c r="F11" s="14">
        <v>7922273106</v>
      </c>
      <c r="G11" s="18" t="s">
        <v>57</v>
      </c>
      <c r="H11" s="13" t="s">
        <v>45</v>
      </c>
      <c r="I11" s="14" t="s">
        <v>44</v>
      </c>
      <c r="J11" s="13" t="s">
        <v>45</v>
      </c>
      <c r="K11" s="14" t="s">
        <v>51</v>
      </c>
      <c r="L11" s="14" t="s">
        <v>27</v>
      </c>
      <c r="M11" s="14" t="s">
        <v>28</v>
      </c>
      <c r="N11" s="14" t="s">
        <v>75</v>
      </c>
      <c r="O11" s="14">
        <v>56351822</v>
      </c>
      <c r="P11" s="14" t="s">
        <v>54</v>
      </c>
      <c r="Q11" s="14">
        <v>18</v>
      </c>
      <c r="R11" s="15">
        <v>45658</v>
      </c>
      <c r="S11" s="15">
        <v>46387</v>
      </c>
      <c r="T11" s="22">
        <v>10</v>
      </c>
      <c r="U11" s="22"/>
      <c r="V11" s="22"/>
      <c r="W11" s="22">
        <v>10</v>
      </c>
      <c r="X11" s="22"/>
      <c r="Y11" s="22"/>
      <c r="Z11" s="23">
        <f t="shared" si="0"/>
        <v>20</v>
      </c>
    </row>
    <row r="12" spans="1:26" ht="27" customHeight="1" x14ac:dyDescent="0.2">
      <c r="A12" s="12">
        <v>8</v>
      </c>
      <c r="B12" s="13" t="s">
        <v>47</v>
      </c>
      <c r="C12" s="13" t="s">
        <v>48</v>
      </c>
      <c r="D12" s="14" t="s">
        <v>49</v>
      </c>
      <c r="E12" s="14" t="s">
        <v>50</v>
      </c>
      <c r="F12" s="14">
        <v>7922273106</v>
      </c>
      <c r="G12" s="13" t="s">
        <v>30</v>
      </c>
      <c r="H12" s="13" t="s">
        <v>93</v>
      </c>
      <c r="I12" s="14" t="s">
        <v>90</v>
      </c>
      <c r="J12" s="13" t="s">
        <v>93</v>
      </c>
      <c r="K12" s="14" t="s">
        <v>51</v>
      </c>
      <c r="L12" s="14" t="s">
        <v>27</v>
      </c>
      <c r="M12" s="14" t="s">
        <v>28</v>
      </c>
      <c r="N12" s="21" t="s">
        <v>91</v>
      </c>
      <c r="O12" s="14">
        <v>60803922</v>
      </c>
      <c r="P12" s="14" t="s">
        <v>92</v>
      </c>
      <c r="Q12" s="25">
        <v>120</v>
      </c>
      <c r="R12" s="15">
        <v>45658</v>
      </c>
      <c r="S12" s="15">
        <v>46387</v>
      </c>
      <c r="T12" s="26">
        <v>520000</v>
      </c>
      <c r="U12" s="26"/>
      <c r="V12" s="26"/>
      <c r="W12" s="26">
        <v>520000</v>
      </c>
      <c r="X12" s="26"/>
      <c r="Y12" s="26"/>
      <c r="Z12" s="23">
        <f t="shared" si="0"/>
        <v>1040000</v>
      </c>
    </row>
    <row r="13" spans="1:26" ht="27" customHeight="1" x14ac:dyDescent="0.2">
      <c r="A13" s="12">
        <v>9</v>
      </c>
      <c r="B13" s="13" t="s">
        <v>47</v>
      </c>
      <c r="C13" s="13" t="s">
        <v>48</v>
      </c>
      <c r="D13" s="14" t="s">
        <v>49</v>
      </c>
      <c r="E13" s="14" t="s">
        <v>50</v>
      </c>
      <c r="F13" s="14">
        <v>7922273106</v>
      </c>
      <c r="G13" s="19" t="s">
        <v>58</v>
      </c>
      <c r="H13" s="19" t="s">
        <v>45</v>
      </c>
      <c r="I13" s="20" t="s">
        <v>44</v>
      </c>
      <c r="J13" s="19" t="s">
        <v>45</v>
      </c>
      <c r="K13" s="14" t="s">
        <v>87</v>
      </c>
      <c r="L13" s="14" t="s">
        <v>27</v>
      </c>
      <c r="M13" s="14" t="s">
        <v>28</v>
      </c>
      <c r="N13" s="21" t="s">
        <v>78</v>
      </c>
      <c r="O13" s="20">
        <v>56048538</v>
      </c>
      <c r="P13" s="14" t="s">
        <v>54</v>
      </c>
      <c r="Q13" s="14">
        <v>5</v>
      </c>
      <c r="R13" s="15">
        <v>45658</v>
      </c>
      <c r="S13" s="15">
        <v>46387</v>
      </c>
      <c r="T13" s="22">
        <v>1540</v>
      </c>
      <c r="U13" s="22"/>
      <c r="V13" s="22"/>
      <c r="W13" s="22">
        <v>1540</v>
      </c>
      <c r="X13" s="22"/>
      <c r="Y13" s="22"/>
      <c r="Z13" s="23">
        <f t="shared" si="0"/>
        <v>3080</v>
      </c>
    </row>
    <row r="14" spans="1:26" ht="27" customHeight="1" x14ac:dyDescent="0.2">
      <c r="A14" s="12">
        <v>10</v>
      </c>
      <c r="B14" s="13" t="s">
        <v>47</v>
      </c>
      <c r="C14" s="13" t="s">
        <v>48</v>
      </c>
      <c r="D14" s="14" t="s">
        <v>49</v>
      </c>
      <c r="E14" s="14" t="s">
        <v>50</v>
      </c>
      <c r="F14" s="14">
        <v>7922273106</v>
      </c>
      <c r="G14" s="19" t="s">
        <v>58</v>
      </c>
      <c r="H14" s="19" t="s">
        <v>62</v>
      </c>
      <c r="I14" s="20" t="s">
        <v>61</v>
      </c>
      <c r="J14" s="19" t="s">
        <v>62</v>
      </c>
      <c r="K14" s="14" t="s">
        <v>87</v>
      </c>
      <c r="L14" s="14" t="s">
        <v>27</v>
      </c>
      <c r="M14" s="14" t="s">
        <v>28</v>
      </c>
      <c r="N14" s="21" t="s">
        <v>79</v>
      </c>
      <c r="O14" s="20">
        <v>56048581</v>
      </c>
      <c r="P14" s="14" t="s">
        <v>54</v>
      </c>
      <c r="Q14" s="14">
        <v>5</v>
      </c>
      <c r="R14" s="15">
        <v>45658</v>
      </c>
      <c r="S14" s="15">
        <v>46387</v>
      </c>
      <c r="T14" s="22">
        <v>6490</v>
      </c>
      <c r="U14" s="22"/>
      <c r="V14" s="22"/>
      <c r="W14" s="22">
        <v>6490</v>
      </c>
      <c r="X14" s="22"/>
      <c r="Y14" s="22"/>
      <c r="Z14" s="23">
        <f t="shared" si="0"/>
        <v>12980</v>
      </c>
    </row>
    <row r="15" spans="1:26" ht="27" customHeight="1" x14ac:dyDescent="0.2">
      <c r="A15" s="12">
        <v>11</v>
      </c>
      <c r="B15" s="13" t="s">
        <v>47</v>
      </c>
      <c r="C15" s="13" t="s">
        <v>48</v>
      </c>
      <c r="D15" s="14" t="s">
        <v>49</v>
      </c>
      <c r="E15" s="14" t="s">
        <v>50</v>
      </c>
      <c r="F15" s="14">
        <v>7922273106</v>
      </c>
      <c r="G15" s="19" t="s">
        <v>59</v>
      </c>
      <c r="H15" s="19" t="s">
        <v>62</v>
      </c>
      <c r="I15" s="20" t="s">
        <v>61</v>
      </c>
      <c r="J15" s="19" t="s">
        <v>62</v>
      </c>
      <c r="K15" s="14" t="s">
        <v>87</v>
      </c>
      <c r="L15" s="14" t="s">
        <v>27</v>
      </c>
      <c r="M15" s="14" t="s">
        <v>28</v>
      </c>
      <c r="N15" s="21" t="s">
        <v>80</v>
      </c>
      <c r="O15" s="20">
        <v>56273124</v>
      </c>
      <c r="P15" s="14" t="s">
        <v>54</v>
      </c>
      <c r="Q15" s="14">
        <v>30</v>
      </c>
      <c r="R15" s="15">
        <v>45658</v>
      </c>
      <c r="S15" s="15">
        <v>46387</v>
      </c>
      <c r="T15" s="22">
        <v>25360</v>
      </c>
      <c r="U15" s="22"/>
      <c r="V15" s="22"/>
      <c r="W15" s="22">
        <v>25360</v>
      </c>
      <c r="X15" s="22"/>
      <c r="Y15" s="22"/>
      <c r="Z15" s="23">
        <f t="shared" si="0"/>
        <v>50720</v>
      </c>
    </row>
    <row r="16" spans="1:26" ht="27" customHeight="1" x14ac:dyDescent="0.2">
      <c r="A16" s="12">
        <v>12</v>
      </c>
      <c r="B16" s="13" t="s">
        <v>47</v>
      </c>
      <c r="C16" s="13" t="s">
        <v>48</v>
      </c>
      <c r="D16" s="14" t="s">
        <v>49</v>
      </c>
      <c r="E16" s="14" t="s">
        <v>50</v>
      </c>
      <c r="F16" s="14">
        <v>7922273106</v>
      </c>
      <c r="G16" s="19" t="s">
        <v>67</v>
      </c>
      <c r="H16" s="19" t="s">
        <v>66</v>
      </c>
      <c r="I16" s="20" t="s">
        <v>65</v>
      </c>
      <c r="J16" s="19" t="s">
        <v>63</v>
      </c>
      <c r="K16" s="14" t="s">
        <v>87</v>
      </c>
      <c r="L16" s="14" t="s">
        <v>27</v>
      </c>
      <c r="M16" s="14" t="s">
        <v>28</v>
      </c>
      <c r="N16" s="21" t="s">
        <v>81</v>
      </c>
      <c r="O16" s="20">
        <v>56243683</v>
      </c>
      <c r="P16" s="14" t="s">
        <v>54</v>
      </c>
      <c r="Q16" s="14">
        <v>5</v>
      </c>
      <c r="R16" s="15">
        <v>45658</v>
      </c>
      <c r="S16" s="15">
        <v>46387</v>
      </c>
      <c r="T16" s="22">
        <v>35430</v>
      </c>
      <c r="U16" s="22"/>
      <c r="V16" s="22"/>
      <c r="W16" s="22">
        <v>35430</v>
      </c>
      <c r="X16" s="22"/>
      <c r="Y16" s="22"/>
      <c r="Z16" s="23">
        <f t="shared" si="0"/>
        <v>70860</v>
      </c>
    </row>
    <row r="17" spans="1:26" ht="27" customHeight="1" x14ac:dyDescent="0.2">
      <c r="A17" s="12">
        <v>13</v>
      </c>
      <c r="B17" s="13" t="s">
        <v>47</v>
      </c>
      <c r="C17" s="13" t="s">
        <v>48</v>
      </c>
      <c r="D17" s="14" t="s">
        <v>49</v>
      </c>
      <c r="E17" s="14" t="s">
        <v>50</v>
      </c>
      <c r="F17" s="14">
        <v>7922273106</v>
      </c>
      <c r="G17" s="19" t="s">
        <v>68</v>
      </c>
      <c r="H17" s="19" t="s">
        <v>66</v>
      </c>
      <c r="I17" s="20" t="s">
        <v>65</v>
      </c>
      <c r="J17" s="19" t="s">
        <v>63</v>
      </c>
      <c r="K17" s="14" t="s">
        <v>87</v>
      </c>
      <c r="L17" s="14" t="s">
        <v>27</v>
      </c>
      <c r="M17" s="14" t="s">
        <v>28</v>
      </c>
      <c r="N17" s="21" t="s">
        <v>82</v>
      </c>
      <c r="O17" s="20">
        <v>56377518</v>
      </c>
      <c r="P17" s="14" t="s">
        <v>54</v>
      </c>
      <c r="Q17" s="14">
        <v>2</v>
      </c>
      <c r="R17" s="15">
        <v>45658</v>
      </c>
      <c r="S17" s="15">
        <v>46387</v>
      </c>
      <c r="T17" s="22">
        <v>4490</v>
      </c>
      <c r="U17" s="22"/>
      <c r="V17" s="22"/>
      <c r="W17" s="22">
        <v>4490</v>
      </c>
      <c r="X17" s="22"/>
      <c r="Y17" s="22"/>
      <c r="Z17" s="23">
        <f t="shared" si="0"/>
        <v>8980</v>
      </c>
    </row>
    <row r="18" spans="1:26" ht="27" customHeight="1" x14ac:dyDescent="0.2">
      <c r="A18" s="12">
        <v>14</v>
      </c>
      <c r="B18" s="13" t="s">
        <v>47</v>
      </c>
      <c r="C18" s="13" t="s">
        <v>48</v>
      </c>
      <c r="D18" s="14" t="s">
        <v>49</v>
      </c>
      <c r="E18" s="14" t="s">
        <v>50</v>
      </c>
      <c r="F18" s="14">
        <v>7922273106</v>
      </c>
      <c r="G18" s="19" t="s">
        <v>69</v>
      </c>
      <c r="H18" s="19" t="s">
        <v>66</v>
      </c>
      <c r="I18" s="20" t="s">
        <v>65</v>
      </c>
      <c r="J18" s="19" t="s">
        <v>63</v>
      </c>
      <c r="K18" s="14" t="s">
        <v>87</v>
      </c>
      <c r="L18" s="14" t="s">
        <v>27</v>
      </c>
      <c r="M18" s="14" t="s">
        <v>28</v>
      </c>
      <c r="N18" s="21" t="s">
        <v>83</v>
      </c>
      <c r="O18" s="20">
        <v>56243715</v>
      </c>
      <c r="P18" s="14" t="s">
        <v>54</v>
      </c>
      <c r="Q18" s="14">
        <v>20</v>
      </c>
      <c r="R18" s="15">
        <v>45658</v>
      </c>
      <c r="S18" s="15">
        <v>46387</v>
      </c>
      <c r="T18" s="22">
        <v>22430</v>
      </c>
      <c r="U18" s="22"/>
      <c r="V18" s="22"/>
      <c r="W18" s="22">
        <v>22430</v>
      </c>
      <c r="X18" s="22"/>
      <c r="Y18" s="22"/>
      <c r="Z18" s="23">
        <f t="shared" si="0"/>
        <v>44860</v>
      </c>
    </row>
    <row r="19" spans="1:26" ht="27" customHeight="1" x14ac:dyDescent="0.2">
      <c r="A19" s="12">
        <v>15</v>
      </c>
      <c r="B19" s="13" t="s">
        <v>47</v>
      </c>
      <c r="C19" s="13" t="s">
        <v>48</v>
      </c>
      <c r="D19" s="14" t="s">
        <v>49</v>
      </c>
      <c r="E19" s="14" t="s">
        <v>50</v>
      </c>
      <c r="F19" s="14">
        <v>7922273106</v>
      </c>
      <c r="G19" s="19" t="s">
        <v>60</v>
      </c>
      <c r="H19" s="19" t="s">
        <v>66</v>
      </c>
      <c r="I19" s="20" t="s">
        <v>65</v>
      </c>
      <c r="J19" s="19" t="s">
        <v>63</v>
      </c>
      <c r="K19" s="14" t="s">
        <v>87</v>
      </c>
      <c r="L19" s="14" t="s">
        <v>27</v>
      </c>
      <c r="M19" s="14" t="s">
        <v>28</v>
      </c>
      <c r="N19" s="21" t="s">
        <v>84</v>
      </c>
      <c r="O19" s="20">
        <v>56243678</v>
      </c>
      <c r="P19" s="14" t="s">
        <v>54</v>
      </c>
      <c r="Q19" s="14">
        <v>8</v>
      </c>
      <c r="R19" s="15">
        <v>45658</v>
      </c>
      <c r="S19" s="15">
        <v>46387</v>
      </c>
      <c r="T19" s="22">
        <v>7160</v>
      </c>
      <c r="U19" s="22"/>
      <c r="V19" s="22"/>
      <c r="W19" s="22">
        <v>7160</v>
      </c>
      <c r="X19" s="22"/>
      <c r="Y19" s="22"/>
      <c r="Z19" s="23">
        <f t="shared" si="0"/>
        <v>14320</v>
      </c>
    </row>
    <row r="20" spans="1:26" ht="27" customHeight="1" x14ac:dyDescent="0.2">
      <c r="A20" s="12">
        <v>16</v>
      </c>
      <c r="B20" s="13" t="s">
        <v>47</v>
      </c>
      <c r="C20" s="13" t="s">
        <v>48</v>
      </c>
      <c r="D20" s="14" t="s">
        <v>49</v>
      </c>
      <c r="E20" s="14" t="s">
        <v>50</v>
      </c>
      <c r="F20" s="14">
        <v>7922273106</v>
      </c>
      <c r="G20" s="19" t="s">
        <v>64</v>
      </c>
      <c r="H20" s="19" t="s">
        <v>45</v>
      </c>
      <c r="I20" s="20" t="s">
        <v>44</v>
      </c>
      <c r="J20" s="19" t="s">
        <v>45</v>
      </c>
      <c r="K20" s="14" t="s">
        <v>87</v>
      </c>
      <c r="L20" s="14" t="s">
        <v>27</v>
      </c>
      <c r="M20" s="14" t="s">
        <v>28</v>
      </c>
      <c r="N20" s="21" t="s">
        <v>85</v>
      </c>
      <c r="O20" s="20">
        <v>58011111</v>
      </c>
      <c r="P20" s="14" t="s">
        <v>70</v>
      </c>
      <c r="Q20" s="14">
        <v>60</v>
      </c>
      <c r="R20" s="15">
        <v>45658</v>
      </c>
      <c r="S20" s="15">
        <v>46387</v>
      </c>
      <c r="T20" s="22">
        <v>118200</v>
      </c>
      <c r="U20" s="22"/>
      <c r="V20" s="22"/>
      <c r="W20" s="22">
        <v>118200</v>
      </c>
      <c r="X20" s="22"/>
      <c r="Y20" s="22"/>
      <c r="Z20" s="23">
        <f t="shared" si="0"/>
        <v>236400</v>
      </c>
    </row>
    <row r="21" spans="1:26" ht="27" customHeight="1" x14ac:dyDescent="0.2">
      <c r="A21" s="12">
        <v>17</v>
      </c>
      <c r="B21" s="13" t="s">
        <v>47</v>
      </c>
      <c r="C21" s="13" t="s">
        <v>48</v>
      </c>
      <c r="D21" s="14" t="s">
        <v>49</v>
      </c>
      <c r="E21" s="14" t="s">
        <v>50</v>
      </c>
      <c r="F21" s="14">
        <v>7922273106</v>
      </c>
      <c r="G21" s="13" t="s">
        <v>86</v>
      </c>
      <c r="H21" s="13" t="s">
        <v>45</v>
      </c>
      <c r="I21" s="14" t="s">
        <v>44</v>
      </c>
      <c r="J21" s="13" t="s">
        <v>45</v>
      </c>
      <c r="K21" s="14" t="s">
        <v>87</v>
      </c>
      <c r="L21" s="14" t="s">
        <v>27</v>
      </c>
      <c r="M21" s="14" t="s">
        <v>28</v>
      </c>
      <c r="N21" s="21" t="s">
        <v>88</v>
      </c>
      <c r="O21" s="14">
        <v>58004312</v>
      </c>
      <c r="P21" s="14" t="s">
        <v>89</v>
      </c>
      <c r="Q21" s="14">
        <v>41</v>
      </c>
      <c r="R21" s="15">
        <v>45658</v>
      </c>
      <c r="S21" s="15">
        <v>46387</v>
      </c>
      <c r="T21" s="22">
        <v>70050</v>
      </c>
      <c r="U21" s="22">
        <v>46130</v>
      </c>
      <c r="V21" s="22"/>
      <c r="W21" s="22">
        <v>70050</v>
      </c>
      <c r="X21" s="22">
        <v>46130</v>
      </c>
      <c r="Y21" s="22"/>
      <c r="Z21" s="23">
        <f t="shared" si="0"/>
        <v>232360</v>
      </c>
    </row>
    <row r="23" spans="1:26" ht="27" customHeight="1" x14ac:dyDescent="0.2">
      <c r="T23" s="7"/>
      <c r="U23" s="7"/>
      <c r="V23" s="7"/>
      <c r="W23" s="7"/>
      <c r="X23" s="7"/>
      <c r="Y23" s="7"/>
      <c r="Z23" s="27"/>
    </row>
    <row r="24" spans="1:26" ht="27" customHeight="1" x14ac:dyDescent="0.2">
      <c r="Z24" s="29"/>
    </row>
    <row r="25" spans="1:26" ht="27" customHeight="1" x14ac:dyDescent="0.2"/>
    <row r="26" spans="1:26" ht="27" customHeight="1" x14ac:dyDescent="0.2"/>
    <row r="27" spans="1:26" ht="27" customHeight="1" x14ac:dyDescent="0.2"/>
    <row r="28" spans="1:26" ht="27" customHeight="1" x14ac:dyDescent="0.2">
      <c r="Z28" s="30"/>
    </row>
    <row r="29" spans="1:26" ht="27" customHeight="1" x14ac:dyDescent="0.2"/>
    <row r="30" spans="1:26" ht="27" customHeight="1" x14ac:dyDescent="0.2"/>
    <row r="31" spans="1:26" ht="27" customHeight="1" x14ac:dyDescent="0.2"/>
    <row r="32" spans="1:26" ht="27" customHeight="1" x14ac:dyDescent="0.2"/>
    <row r="33" ht="27" customHeight="1" x14ac:dyDescent="0.2"/>
    <row r="34" ht="27" customHeight="1" x14ac:dyDescent="0.2"/>
    <row r="35" ht="27" customHeight="1" x14ac:dyDescent="0.2"/>
    <row r="36" ht="27" customHeight="1" x14ac:dyDescent="0.2"/>
    <row r="37" ht="27" customHeight="1" x14ac:dyDescent="0.2"/>
    <row r="38" ht="27" customHeight="1" x14ac:dyDescent="0.2"/>
    <row r="39" ht="27" customHeight="1" x14ac:dyDescent="0.2"/>
    <row r="40" ht="27" customHeight="1" x14ac:dyDescent="0.2"/>
    <row r="41" ht="27" customHeight="1" x14ac:dyDescent="0.2"/>
    <row r="42" ht="27" customHeight="1" x14ac:dyDescent="0.2"/>
    <row r="43" ht="27" customHeight="1" x14ac:dyDescent="0.2"/>
    <row r="44" ht="27" customHeight="1" x14ac:dyDescent="0.2"/>
    <row r="45" ht="27" customHeight="1" x14ac:dyDescent="0.2"/>
    <row r="46" ht="27" customHeight="1" x14ac:dyDescent="0.2"/>
    <row r="47" ht="27" customHeight="1" x14ac:dyDescent="0.2"/>
    <row r="48" ht="27" customHeight="1" x14ac:dyDescent="0.2"/>
    <row r="49" ht="27" customHeight="1" x14ac:dyDescent="0.2"/>
    <row r="50" ht="27" customHeight="1" x14ac:dyDescent="0.2"/>
    <row r="51" ht="27" customHeight="1" x14ac:dyDescent="0.2"/>
    <row r="52" ht="27" customHeight="1" x14ac:dyDescent="0.2"/>
    <row r="53" ht="27" customHeight="1" x14ac:dyDescent="0.2"/>
    <row r="54" ht="27" customHeight="1" x14ac:dyDescent="0.2"/>
    <row r="55" ht="27" customHeight="1" x14ac:dyDescent="0.2"/>
    <row r="56" ht="27" customHeight="1" x14ac:dyDescent="0.2"/>
    <row r="57" ht="27" customHeight="1" x14ac:dyDescent="0.2"/>
    <row r="58" ht="27" customHeight="1" x14ac:dyDescent="0.2"/>
    <row r="59" ht="27" customHeight="1" x14ac:dyDescent="0.2"/>
    <row r="60" ht="27" customHeight="1" x14ac:dyDescent="0.2"/>
    <row r="61" ht="27" customHeight="1" x14ac:dyDescent="0.2"/>
    <row r="62" ht="27" customHeight="1" x14ac:dyDescent="0.2"/>
    <row r="63" ht="27" customHeight="1" x14ac:dyDescent="0.2"/>
    <row r="64" ht="27" customHeight="1" x14ac:dyDescent="0.2"/>
    <row r="65" ht="27" customHeight="1" x14ac:dyDescent="0.2"/>
    <row r="66" ht="27" customHeight="1" x14ac:dyDescent="0.2"/>
    <row r="67" ht="27" customHeight="1" x14ac:dyDescent="0.2"/>
    <row r="68" ht="27" customHeight="1" x14ac:dyDescent="0.2"/>
    <row r="69" ht="27" customHeight="1" x14ac:dyDescent="0.2"/>
    <row r="70" ht="27" customHeight="1" x14ac:dyDescent="0.2"/>
    <row r="71" ht="27" customHeight="1" x14ac:dyDescent="0.2"/>
    <row r="72" ht="27" customHeight="1" x14ac:dyDescent="0.2"/>
    <row r="73" ht="27" customHeight="1" x14ac:dyDescent="0.2"/>
    <row r="74" ht="27" customHeight="1" x14ac:dyDescent="0.2"/>
    <row r="75" ht="27" customHeight="1" x14ac:dyDescent="0.2"/>
    <row r="76" ht="27" customHeight="1" x14ac:dyDescent="0.2"/>
    <row r="77" ht="27" customHeight="1" x14ac:dyDescent="0.2"/>
    <row r="78" ht="27" customHeight="1" x14ac:dyDescent="0.2"/>
    <row r="79" ht="27" customHeight="1" x14ac:dyDescent="0.2"/>
    <row r="80" ht="27" customHeight="1" x14ac:dyDescent="0.2"/>
    <row r="81" ht="27" customHeight="1" x14ac:dyDescent="0.2"/>
    <row r="82" ht="27" customHeight="1" x14ac:dyDescent="0.2"/>
    <row r="83" ht="27" customHeight="1" x14ac:dyDescent="0.2"/>
    <row r="84" ht="27" customHeight="1" x14ac:dyDescent="0.2"/>
    <row r="85" ht="27" customHeight="1" x14ac:dyDescent="0.2"/>
    <row r="86" ht="27" customHeight="1" x14ac:dyDescent="0.2"/>
    <row r="87" ht="27" customHeight="1" x14ac:dyDescent="0.2"/>
    <row r="88" ht="27" customHeight="1" x14ac:dyDescent="0.2"/>
    <row r="89" ht="27" customHeight="1" x14ac:dyDescent="0.2"/>
    <row r="90" ht="27" customHeight="1" x14ac:dyDescent="0.2"/>
    <row r="91" ht="27" customHeight="1" x14ac:dyDescent="0.2"/>
    <row r="92" ht="27" customHeight="1" x14ac:dyDescent="0.2"/>
    <row r="93" ht="27" customHeight="1" x14ac:dyDescent="0.2"/>
    <row r="94" ht="27" customHeight="1" x14ac:dyDescent="0.2"/>
    <row r="95" ht="27" customHeight="1" x14ac:dyDescent="0.2"/>
    <row r="96" ht="27" customHeight="1" x14ac:dyDescent="0.2"/>
    <row r="97" ht="27" customHeight="1" x14ac:dyDescent="0.2"/>
    <row r="98" ht="27" customHeight="1" x14ac:dyDescent="0.2"/>
    <row r="99" ht="27" customHeight="1" x14ac:dyDescent="0.2"/>
    <row r="100" ht="27" customHeight="1" x14ac:dyDescent="0.2"/>
    <row r="101" ht="27" customHeight="1" x14ac:dyDescent="0.2"/>
    <row r="102" ht="27" customHeight="1" x14ac:dyDescent="0.2"/>
    <row r="103" ht="27" customHeight="1" x14ac:dyDescent="0.2"/>
    <row r="104" ht="27" customHeight="1" x14ac:dyDescent="0.2"/>
    <row r="105" ht="27" customHeight="1" x14ac:dyDescent="0.2"/>
    <row r="106" ht="27" customHeight="1" x14ac:dyDescent="0.2"/>
    <row r="107" ht="27" customHeight="1" x14ac:dyDescent="0.2"/>
    <row r="108" ht="27" customHeight="1" x14ac:dyDescent="0.2"/>
    <row r="109" ht="27" customHeight="1" x14ac:dyDescent="0.2"/>
    <row r="110" ht="27" customHeight="1" x14ac:dyDescent="0.2"/>
    <row r="111" ht="27" customHeight="1" x14ac:dyDescent="0.2"/>
    <row r="112" ht="27" customHeight="1" x14ac:dyDescent="0.2"/>
    <row r="113" ht="27" customHeight="1" x14ac:dyDescent="0.2"/>
    <row r="114" ht="27" customHeight="1" x14ac:dyDescent="0.2"/>
    <row r="115" ht="27" customHeight="1" x14ac:dyDescent="0.2"/>
    <row r="116" ht="27" customHeight="1" x14ac:dyDescent="0.2"/>
    <row r="117" ht="27" customHeight="1" x14ac:dyDescent="0.2"/>
    <row r="118" ht="27" customHeight="1" x14ac:dyDescent="0.2"/>
    <row r="119" ht="27" customHeight="1" x14ac:dyDescent="0.2"/>
    <row r="120" ht="27" customHeight="1" x14ac:dyDescent="0.2"/>
    <row r="121" ht="27" customHeight="1" x14ac:dyDescent="0.2"/>
    <row r="122" ht="27" customHeight="1" x14ac:dyDescent="0.2"/>
    <row r="123" ht="27" customHeight="1" x14ac:dyDescent="0.2"/>
    <row r="124" ht="27" customHeight="1" x14ac:dyDescent="0.2"/>
    <row r="125" ht="27" customHeight="1" x14ac:dyDescent="0.2"/>
    <row r="126" ht="27" customHeight="1" x14ac:dyDescent="0.2"/>
    <row r="127" ht="27" customHeight="1" x14ac:dyDescent="0.2"/>
    <row r="128" ht="27" customHeight="1" x14ac:dyDescent="0.2"/>
    <row r="129" ht="27" customHeight="1" x14ac:dyDescent="0.2"/>
    <row r="130" ht="27" customHeight="1" x14ac:dyDescent="0.2"/>
    <row r="131" ht="27" customHeight="1" x14ac:dyDescent="0.2"/>
    <row r="132" ht="27" customHeight="1" x14ac:dyDescent="0.2"/>
    <row r="133" ht="27" customHeight="1" x14ac:dyDescent="0.2"/>
    <row r="134" ht="27" customHeight="1" x14ac:dyDescent="0.2"/>
    <row r="135" ht="27" customHeight="1" x14ac:dyDescent="0.2"/>
    <row r="136" ht="27" customHeight="1" x14ac:dyDescent="0.2"/>
    <row r="137" ht="27" customHeight="1" x14ac:dyDescent="0.2"/>
    <row r="138" ht="27" customHeight="1" x14ac:dyDescent="0.2"/>
    <row r="139" ht="27" customHeight="1" x14ac:dyDescent="0.2"/>
    <row r="140" ht="27" customHeight="1" x14ac:dyDescent="0.2"/>
    <row r="141" ht="27" customHeight="1" x14ac:dyDescent="0.2"/>
    <row r="142" ht="27" customHeight="1" x14ac:dyDescent="0.2"/>
    <row r="143" ht="27" customHeight="1" x14ac:dyDescent="0.2"/>
    <row r="144" ht="27" customHeight="1" x14ac:dyDescent="0.2"/>
    <row r="145" ht="27" customHeight="1" x14ac:dyDescent="0.2"/>
    <row r="146" ht="27" customHeight="1" x14ac:dyDescent="0.2"/>
    <row r="147" ht="27" customHeight="1" x14ac:dyDescent="0.2"/>
    <row r="148" ht="27" customHeight="1" x14ac:dyDescent="0.2"/>
    <row r="149" ht="27" customHeight="1" x14ac:dyDescent="0.2"/>
    <row r="150" ht="27" customHeight="1" x14ac:dyDescent="0.2"/>
    <row r="151" ht="27" customHeight="1" x14ac:dyDescent="0.2"/>
    <row r="152" ht="27" customHeight="1" x14ac:dyDescent="0.2"/>
    <row r="153" ht="27" customHeight="1" x14ac:dyDescent="0.2"/>
    <row r="154" ht="27" customHeight="1" x14ac:dyDescent="0.2"/>
    <row r="155" ht="27" customHeight="1" x14ac:dyDescent="0.2"/>
    <row r="156" ht="27" customHeight="1" x14ac:dyDescent="0.2"/>
    <row r="157" ht="27" customHeight="1" x14ac:dyDescent="0.2"/>
    <row r="158" ht="27" customHeight="1" x14ac:dyDescent="0.2"/>
    <row r="159" ht="27" customHeight="1" x14ac:dyDescent="0.2"/>
    <row r="160" ht="27" customHeight="1" x14ac:dyDescent="0.2"/>
    <row r="161" ht="27" customHeight="1" x14ac:dyDescent="0.2"/>
    <row r="162" ht="27" customHeight="1" x14ac:dyDescent="0.2"/>
    <row r="163" ht="27" customHeight="1" x14ac:dyDescent="0.2"/>
    <row r="164" ht="27" customHeight="1" x14ac:dyDescent="0.2"/>
    <row r="165" ht="27" customHeight="1" x14ac:dyDescent="0.2"/>
    <row r="166" ht="27" customHeight="1" x14ac:dyDescent="0.2"/>
    <row r="167" ht="27" customHeight="1" x14ac:dyDescent="0.2"/>
    <row r="168" ht="27" customHeight="1" x14ac:dyDescent="0.2"/>
    <row r="169" ht="27" customHeight="1" x14ac:dyDescent="0.2"/>
    <row r="170" ht="27" customHeight="1" x14ac:dyDescent="0.2"/>
    <row r="171" ht="27" customHeight="1" x14ac:dyDescent="0.2"/>
    <row r="172" ht="27" customHeight="1" x14ac:dyDescent="0.2"/>
    <row r="173" ht="27" customHeight="1" x14ac:dyDescent="0.2"/>
    <row r="174" ht="27" customHeight="1" x14ac:dyDescent="0.2"/>
    <row r="175" ht="27" customHeight="1" x14ac:dyDescent="0.2"/>
    <row r="176" ht="27" customHeight="1" x14ac:dyDescent="0.2"/>
    <row r="177" ht="27" customHeight="1" x14ac:dyDescent="0.2"/>
    <row r="178" ht="27" customHeight="1" x14ac:dyDescent="0.2"/>
    <row r="179" ht="27" customHeight="1" x14ac:dyDescent="0.2"/>
    <row r="180" ht="27" customHeight="1" x14ac:dyDescent="0.2"/>
    <row r="181" ht="27" customHeight="1" x14ac:dyDescent="0.2"/>
    <row r="182" ht="27" customHeight="1" x14ac:dyDescent="0.2"/>
    <row r="183" ht="27" customHeight="1" x14ac:dyDescent="0.2"/>
    <row r="184" ht="27" customHeight="1" x14ac:dyDescent="0.2"/>
    <row r="185" ht="27" customHeight="1" x14ac:dyDescent="0.2"/>
    <row r="186" ht="27" customHeight="1" x14ac:dyDescent="0.2"/>
    <row r="187" ht="27" customHeight="1" x14ac:dyDescent="0.2"/>
    <row r="188" ht="27" customHeight="1" x14ac:dyDescent="0.2"/>
    <row r="189" ht="27" customHeight="1" x14ac:dyDescent="0.2"/>
    <row r="190" ht="27" customHeight="1" x14ac:dyDescent="0.2"/>
    <row r="191" ht="27" customHeight="1" x14ac:dyDescent="0.2"/>
    <row r="192" ht="27" customHeight="1" x14ac:dyDescent="0.2"/>
    <row r="193" ht="27" customHeight="1" x14ac:dyDescent="0.2"/>
    <row r="194" ht="27" customHeight="1" x14ac:dyDescent="0.2"/>
    <row r="195" ht="27" customHeight="1" x14ac:dyDescent="0.2"/>
    <row r="196" ht="27" customHeight="1" x14ac:dyDescent="0.2"/>
    <row r="197" ht="27" customHeight="1" x14ac:dyDescent="0.2"/>
    <row r="198" ht="27" customHeight="1" x14ac:dyDescent="0.2"/>
    <row r="199" ht="27" customHeight="1" x14ac:dyDescent="0.2"/>
    <row r="200" ht="27" customHeight="1" x14ac:dyDescent="0.2"/>
    <row r="201" ht="27" customHeight="1" x14ac:dyDescent="0.2"/>
    <row r="202" ht="27" customHeight="1" x14ac:dyDescent="0.2"/>
    <row r="203" ht="27" customHeight="1" x14ac:dyDescent="0.2"/>
    <row r="204" ht="27" customHeight="1" x14ac:dyDescent="0.2"/>
    <row r="205" ht="27" customHeight="1" x14ac:dyDescent="0.2"/>
    <row r="206" ht="27" customHeight="1" x14ac:dyDescent="0.2"/>
    <row r="207" ht="27" customHeight="1" x14ac:dyDescent="0.2"/>
    <row r="208" ht="27" customHeight="1" x14ac:dyDescent="0.2"/>
    <row r="209" ht="27" customHeight="1" x14ac:dyDescent="0.2"/>
    <row r="210" ht="27" customHeight="1" x14ac:dyDescent="0.2"/>
    <row r="211" ht="27" customHeight="1" x14ac:dyDescent="0.2"/>
    <row r="212" ht="27" customHeight="1" x14ac:dyDescent="0.2"/>
    <row r="213" ht="27" customHeight="1" x14ac:dyDescent="0.2"/>
    <row r="214" ht="27" customHeight="1" x14ac:dyDescent="0.2"/>
    <row r="215" ht="27" customHeight="1" x14ac:dyDescent="0.2"/>
    <row r="216" ht="27" customHeight="1" x14ac:dyDescent="0.2"/>
    <row r="217" ht="27" customHeight="1" x14ac:dyDescent="0.2"/>
    <row r="218" ht="27" customHeight="1" x14ac:dyDescent="0.2"/>
    <row r="219" ht="27" customHeight="1" x14ac:dyDescent="0.2"/>
    <row r="220" ht="27" customHeight="1" x14ac:dyDescent="0.2"/>
    <row r="221" ht="27" customHeight="1" x14ac:dyDescent="0.2"/>
    <row r="222" ht="27" customHeight="1" x14ac:dyDescent="0.2"/>
    <row r="223" ht="27" customHeight="1" x14ac:dyDescent="0.2"/>
    <row r="224" ht="27" customHeight="1" x14ac:dyDescent="0.2"/>
    <row r="225" ht="27" customHeight="1" x14ac:dyDescent="0.2"/>
    <row r="226" ht="27" customHeight="1" x14ac:dyDescent="0.2"/>
    <row r="227" ht="27" customHeight="1" x14ac:dyDescent="0.2"/>
    <row r="228" ht="27" customHeight="1" x14ac:dyDescent="0.2"/>
    <row r="229" ht="27" customHeight="1" x14ac:dyDescent="0.2"/>
    <row r="230" ht="27" customHeight="1" x14ac:dyDescent="0.2"/>
    <row r="231" ht="27" customHeight="1" x14ac:dyDescent="0.2"/>
    <row r="232" ht="27" customHeight="1" x14ac:dyDescent="0.2"/>
    <row r="233" ht="27" customHeight="1" x14ac:dyDescent="0.2"/>
    <row r="234" ht="27" customHeight="1" x14ac:dyDescent="0.2"/>
    <row r="235" ht="27" customHeight="1" x14ac:dyDescent="0.2"/>
    <row r="236" ht="27" customHeight="1" x14ac:dyDescent="0.2"/>
    <row r="237" ht="27" customHeight="1" x14ac:dyDescent="0.2"/>
    <row r="238" ht="27" customHeight="1" x14ac:dyDescent="0.2"/>
    <row r="239" ht="27" customHeight="1" x14ac:dyDescent="0.2"/>
    <row r="240" ht="27" customHeight="1" x14ac:dyDescent="0.2"/>
    <row r="241" ht="27" customHeight="1" x14ac:dyDescent="0.2"/>
    <row r="242" ht="27" customHeight="1" x14ac:dyDescent="0.2"/>
    <row r="243" ht="27" customHeight="1" x14ac:dyDescent="0.2"/>
    <row r="244" ht="27" customHeight="1" x14ac:dyDescent="0.2"/>
    <row r="245" ht="27" customHeight="1" x14ac:dyDescent="0.2"/>
    <row r="246" ht="27" customHeight="1" x14ac:dyDescent="0.2"/>
    <row r="247" ht="27" customHeight="1" x14ac:dyDescent="0.2"/>
    <row r="248" ht="27" customHeight="1" x14ac:dyDescent="0.2"/>
    <row r="249" ht="27" customHeight="1" x14ac:dyDescent="0.2"/>
    <row r="250" ht="27" customHeight="1" x14ac:dyDescent="0.2"/>
    <row r="251" ht="27" customHeight="1" x14ac:dyDescent="0.2"/>
    <row r="252" ht="27" customHeight="1" x14ac:dyDescent="0.2"/>
    <row r="253" ht="27" customHeight="1" x14ac:dyDescent="0.2"/>
    <row r="254" ht="27" customHeight="1" x14ac:dyDescent="0.2"/>
    <row r="255" ht="27" customHeight="1" x14ac:dyDescent="0.2"/>
    <row r="256" ht="27" customHeight="1" x14ac:dyDescent="0.2"/>
    <row r="257" ht="27" customHeight="1" x14ac:dyDescent="0.2"/>
    <row r="258" ht="27" customHeight="1" x14ac:dyDescent="0.2"/>
    <row r="259" ht="27" customHeight="1" x14ac:dyDescent="0.2"/>
    <row r="260" ht="27" customHeight="1" x14ac:dyDescent="0.2"/>
    <row r="261" ht="27" customHeight="1" x14ac:dyDescent="0.2"/>
    <row r="262" ht="27" customHeight="1" x14ac:dyDescent="0.2"/>
    <row r="263" ht="27" customHeight="1" x14ac:dyDescent="0.2"/>
    <row r="264" ht="27" customHeight="1" x14ac:dyDescent="0.2"/>
    <row r="265" ht="27" customHeight="1" x14ac:dyDescent="0.2"/>
    <row r="266" ht="27" customHeight="1" x14ac:dyDescent="0.2"/>
    <row r="267" ht="27" customHeight="1" x14ac:dyDescent="0.2"/>
    <row r="268" ht="27" customHeight="1" x14ac:dyDescent="0.2"/>
    <row r="269" ht="27" customHeight="1" x14ac:dyDescent="0.2"/>
    <row r="270" ht="27" customHeight="1" x14ac:dyDescent="0.2"/>
    <row r="271" ht="27" customHeight="1" x14ac:dyDescent="0.2"/>
    <row r="272" ht="27" customHeight="1" x14ac:dyDescent="0.2"/>
    <row r="273" ht="27" customHeight="1" x14ac:dyDescent="0.2"/>
    <row r="274" ht="27" customHeight="1" x14ac:dyDescent="0.2"/>
    <row r="275" ht="27" customHeight="1" x14ac:dyDescent="0.2"/>
    <row r="276" ht="27" customHeight="1" x14ac:dyDescent="0.2"/>
    <row r="277" ht="27" customHeight="1" x14ac:dyDescent="0.2"/>
    <row r="278" ht="27" customHeight="1" x14ac:dyDescent="0.2"/>
    <row r="279" ht="27" customHeight="1" x14ac:dyDescent="0.2"/>
    <row r="280" ht="27" customHeight="1" x14ac:dyDescent="0.2"/>
    <row r="281" ht="27" customHeight="1" x14ac:dyDescent="0.2"/>
    <row r="282" ht="27" customHeight="1" x14ac:dyDescent="0.2"/>
    <row r="283" ht="27" customHeight="1" x14ac:dyDescent="0.2"/>
    <row r="284" ht="27" customHeight="1" x14ac:dyDescent="0.2"/>
    <row r="285" ht="27" customHeight="1" x14ac:dyDescent="0.2"/>
    <row r="286" ht="27" customHeight="1" x14ac:dyDescent="0.2"/>
    <row r="287" ht="27" customHeight="1" x14ac:dyDescent="0.2"/>
    <row r="288" ht="27" customHeight="1" x14ac:dyDescent="0.2"/>
    <row r="289" ht="27" customHeight="1" x14ac:dyDescent="0.2"/>
    <row r="290" ht="27" customHeight="1" x14ac:dyDescent="0.2"/>
    <row r="291" ht="27" customHeight="1" x14ac:dyDescent="0.2"/>
    <row r="292" ht="27" customHeight="1" x14ac:dyDescent="0.2"/>
    <row r="293" ht="27" customHeight="1" x14ac:dyDescent="0.2"/>
    <row r="294" ht="27" customHeight="1" x14ac:dyDescent="0.2"/>
    <row r="295" ht="27" customHeight="1" x14ac:dyDescent="0.2"/>
    <row r="296" ht="27" customHeight="1" x14ac:dyDescent="0.2"/>
    <row r="297" ht="27" customHeight="1" x14ac:dyDescent="0.2"/>
    <row r="298" ht="27" customHeight="1" x14ac:dyDescent="0.2"/>
    <row r="299" ht="27" customHeight="1" x14ac:dyDescent="0.2"/>
    <row r="300" ht="27" customHeight="1" x14ac:dyDescent="0.2"/>
    <row r="301" ht="27" customHeight="1" x14ac:dyDescent="0.2"/>
    <row r="302" ht="27" customHeight="1" x14ac:dyDescent="0.2"/>
    <row r="303" ht="27" customHeight="1" x14ac:dyDescent="0.2"/>
    <row r="304" ht="27" customHeight="1" x14ac:dyDescent="0.2"/>
    <row r="305" ht="27" customHeight="1" x14ac:dyDescent="0.2"/>
    <row r="306" ht="27" customHeight="1" x14ac:dyDescent="0.2"/>
    <row r="307" ht="27" customHeight="1" x14ac:dyDescent="0.2"/>
    <row r="308" ht="27" customHeight="1" x14ac:dyDescent="0.2"/>
    <row r="309" ht="27" customHeight="1" x14ac:dyDescent="0.2"/>
    <row r="310" ht="27" customHeight="1" x14ac:dyDescent="0.2"/>
    <row r="311" ht="27" customHeight="1" x14ac:dyDescent="0.2"/>
    <row r="312" ht="27" customHeight="1" x14ac:dyDescent="0.2"/>
    <row r="313" ht="27" customHeight="1" x14ac:dyDescent="0.2"/>
    <row r="314" ht="27" customHeight="1" x14ac:dyDescent="0.2"/>
    <row r="315" ht="27" customHeight="1" x14ac:dyDescent="0.2"/>
    <row r="316" ht="27" customHeight="1" x14ac:dyDescent="0.2"/>
    <row r="317" ht="27" customHeight="1" x14ac:dyDescent="0.2"/>
    <row r="318" ht="27" customHeight="1" x14ac:dyDescent="0.2"/>
    <row r="319" ht="27" customHeight="1" x14ac:dyDescent="0.2"/>
    <row r="320" ht="27" customHeight="1" x14ac:dyDescent="0.2"/>
    <row r="321" ht="27" customHeight="1" x14ac:dyDescent="0.2"/>
    <row r="322" ht="27" customHeight="1" x14ac:dyDescent="0.2"/>
    <row r="323" ht="27" customHeight="1" x14ac:dyDescent="0.2"/>
    <row r="324" ht="27" customHeight="1" x14ac:dyDescent="0.2"/>
    <row r="325" ht="27" customHeight="1" x14ac:dyDescent="0.2"/>
    <row r="326" ht="27" customHeight="1" x14ac:dyDescent="0.2"/>
    <row r="327" ht="27" customHeight="1" x14ac:dyDescent="0.2"/>
    <row r="328" ht="27" customHeight="1" x14ac:dyDescent="0.2"/>
    <row r="329" ht="27" customHeight="1" x14ac:dyDescent="0.2"/>
    <row r="330" ht="27" customHeight="1" x14ac:dyDescent="0.2"/>
    <row r="331" ht="27" customHeight="1" x14ac:dyDescent="0.2"/>
    <row r="332" ht="27" customHeight="1" x14ac:dyDescent="0.2"/>
    <row r="333" ht="27" customHeight="1" x14ac:dyDescent="0.2"/>
    <row r="334" ht="27" customHeight="1" x14ac:dyDescent="0.2"/>
    <row r="335" ht="27" customHeight="1" x14ac:dyDescent="0.2"/>
    <row r="336" ht="27" customHeight="1" x14ac:dyDescent="0.2"/>
    <row r="337" ht="27" customHeight="1" x14ac:dyDescent="0.2"/>
    <row r="338" ht="27" customHeight="1" x14ac:dyDescent="0.2"/>
    <row r="339" ht="27" customHeight="1" x14ac:dyDescent="0.2"/>
    <row r="340" ht="27" customHeight="1" x14ac:dyDescent="0.2"/>
    <row r="341" ht="27" customHeight="1" x14ac:dyDescent="0.2"/>
    <row r="342" ht="27" customHeight="1" x14ac:dyDescent="0.2"/>
    <row r="343" ht="27" customHeight="1" x14ac:dyDescent="0.2"/>
    <row r="344" ht="27" customHeight="1" x14ac:dyDescent="0.2"/>
    <row r="345" ht="27" customHeight="1" x14ac:dyDescent="0.2"/>
    <row r="346" ht="27" customHeight="1" x14ac:dyDescent="0.2"/>
    <row r="347" ht="27" customHeight="1" x14ac:dyDescent="0.2"/>
    <row r="348" ht="27" customHeight="1" x14ac:dyDescent="0.2"/>
    <row r="349" ht="27" customHeight="1" x14ac:dyDescent="0.2"/>
    <row r="350" ht="27" customHeight="1" x14ac:dyDescent="0.2"/>
    <row r="351" ht="27" customHeight="1" x14ac:dyDescent="0.2"/>
    <row r="352" ht="27" customHeight="1" x14ac:dyDescent="0.2"/>
    <row r="353" ht="27" customHeight="1" x14ac:dyDescent="0.2"/>
    <row r="354" ht="27" customHeight="1" x14ac:dyDescent="0.2"/>
    <row r="355" ht="27" customHeight="1" x14ac:dyDescent="0.2"/>
    <row r="356" ht="27" customHeight="1" x14ac:dyDescent="0.2"/>
    <row r="357" ht="27" customHeight="1" x14ac:dyDescent="0.2"/>
    <row r="358" ht="27" customHeight="1" x14ac:dyDescent="0.2"/>
    <row r="359" ht="27" customHeight="1" x14ac:dyDescent="0.2"/>
    <row r="360" ht="27" customHeight="1" x14ac:dyDescent="0.2"/>
    <row r="361" ht="27" customHeight="1" x14ac:dyDescent="0.2"/>
    <row r="362" ht="27" customHeight="1" x14ac:dyDescent="0.2"/>
    <row r="363" ht="27" customHeight="1" x14ac:dyDescent="0.2"/>
    <row r="364" ht="27" customHeight="1" x14ac:dyDescent="0.2"/>
    <row r="365" ht="27" customHeight="1" x14ac:dyDescent="0.2"/>
    <row r="366" ht="27" customHeight="1" x14ac:dyDescent="0.2"/>
    <row r="367" ht="27" customHeight="1" x14ac:dyDescent="0.2"/>
    <row r="368" ht="27" customHeight="1" x14ac:dyDescent="0.2"/>
    <row r="369" ht="27" customHeight="1" x14ac:dyDescent="0.2"/>
    <row r="370" ht="27" customHeight="1" x14ac:dyDescent="0.2"/>
    <row r="371" ht="27" customHeight="1" x14ac:dyDescent="0.2"/>
    <row r="372" ht="27" customHeight="1" x14ac:dyDescent="0.2"/>
    <row r="373" ht="27" customHeight="1" x14ac:dyDescent="0.2"/>
    <row r="374" ht="27" customHeight="1" x14ac:dyDescent="0.2"/>
    <row r="375" ht="27" customHeight="1" x14ac:dyDescent="0.2"/>
    <row r="376" ht="27" customHeight="1" x14ac:dyDescent="0.2"/>
    <row r="377" ht="27" customHeight="1" x14ac:dyDescent="0.2"/>
    <row r="378" ht="27" customHeight="1" x14ac:dyDescent="0.2"/>
    <row r="379" ht="27" customHeight="1" x14ac:dyDescent="0.2"/>
    <row r="380" ht="27" customHeight="1" x14ac:dyDescent="0.2"/>
    <row r="381" ht="27" customHeight="1" x14ac:dyDescent="0.2"/>
    <row r="382" ht="27" customHeight="1" x14ac:dyDescent="0.2"/>
    <row r="383" ht="27" customHeight="1" x14ac:dyDescent="0.2"/>
    <row r="384" ht="27" customHeight="1" x14ac:dyDescent="0.2"/>
    <row r="385" ht="27" customHeight="1" x14ac:dyDescent="0.2"/>
    <row r="386" ht="27" customHeight="1" x14ac:dyDescent="0.2"/>
    <row r="387" ht="27" customHeight="1" x14ac:dyDescent="0.2"/>
    <row r="388" ht="27" customHeight="1" x14ac:dyDescent="0.2"/>
    <row r="389" ht="27" customHeight="1" x14ac:dyDescent="0.2"/>
    <row r="390" ht="27" customHeight="1" x14ac:dyDescent="0.2"/>
    <row r="391" ht="27" customHeight="1" x14ac:dyDescent="0.2"/>
    <row r="392" ht="27" customHeight="1" x14ac:dyDescent="0.2"/>
    <row r="393" ht="27" customHeight="1" x14ac:dyDescent="0.2"/>
    <row r="394" ht="27" customHeight="1" x14ac:dyDescent="0.2"/>
    <row r="395" ht="27" customHeight="1" x14ac:dyDescent="0.2"/>
    <row r="396" ht="27" customHeight="1" x14ac:dyDescent="0.2"/>
    <row r="397" ht="27" customHeight="1" x14ac:dyDescent="0.2"/>
    <row r="398" ht="27" customHeight="1" x14ac:dyDescent="0.2"/>
    <row r="399" ht="27" customHeight="1" x14ac:dyDescent="0.2"/>
    <row r="400" ht="27" customHeight="1" x14ac:dyDescent="0.2"/>
    <row r="401" ht="27" customHeight="1" x14ac:dyDescent="0.2"/>
    <row r="402" ht="27" customHeight="1" x14ac:dyDescent="0.2"/>
    <row r="403" ht="27" customHeight="1" x14ac:dyDescent="0.2"/>
    <row r="404" ht="27" customHeight="1" x14ac:dyDescent="0.2"/>
    <row r="405" ht="27" customHeight="1" x14ac:dyDescent="0.2"/>
    <row r="406" ht="27" customHeight="1" x14ac:dyDescent="0.2"/>
    <row r="407" ht="27" customHeight="1" x14ac:dyDescent="0.2"/>
    <row r="408" ht="27" customHeight="1" x14ac:dyDescent="0.2"/>
    <row r="409" ht="27" customHeight="1" x14ac:dyDescent="0.2"/>
    <row r="410" ht="27" customHeight="1" x14ac:dyDescent="0.2"/>
    <row r="411" ht="27" customHeight="1" x14ac:dyDescent="0.2"/>
    <row r="412" ht="27" customHeight="1" x14ac:dyDescent="0.2"/>
    <row r="413" ht="27" customHeight="1" x14ac:dyDescent="0.2"/>
    <row r="414" ht="27" customHeight="1" x14ac:dyDescent="0.2"/>
    <row r="415" ht="27" customHeight="1" x14ac:dyDescent="0.2"/>
    <row r="416" ht="27" customHeight="1" x14ac:dyDescent="0.2"/>
    <row r="417" ht="27" customHeight="1" x14ac:dyDescent="0.2"/>
    <row r="418" ht="27" customHeight="1" x14ac:dyDescent="0.2"/>
    <row r="419" ht="27" customHeight="1" x14ac:dyDescent="0.2"/>
    <row r="420" ht="27" customHeight="1" x14ac:dyDescent="0.2"/>
    <row r="421" ht="27" customHeight="1" x14ac:dyDescent="0.2"/>
    <row r="422" ht="27" customHeight="1" x14ac:dyDescent="0.2"/>
    <row r="423" ht="27" customHeight="1" x14ac:dyDescent="0.2"/>
    <row r="424" ht="27" customHeight="1" x14ac:dyDescent="0.2"/>
    <row r="425" ht="27" customHeight="1" x14ac:dyDescent="0.2"/>
    <row r="426" ht="27" customHeight="1" x14ac:dyDescent="0.2"/>
    <row r="427" ht="27" customHeight="1" x14ac:dyDescent="0.2"/>
    <row r="428" ht="27" customHeight="1" x14ac:dyDescent="0.2"/>
    <row r="429" ht="27" customHeight="1" x14ac:dyDescent="0.2"/>
    <row r="430" ht="27" customHeight="1" x14ac:dyDescent="0.2"/>
    <row r="431" ht="27" customHeight="1" x14ac:dyDescent="0.2"/>
    <row r="432" ht="27" customHeight="1" x14ac:dyDescent="0.2"/>
    <row r="433" ht="27" customHeight="1" x14ac:dyDescent="0.2"/>
    <row r="434" ht="27" customHeight="1" x14ac:dyDescent="0.2"/>
    <row r="435" ht="27" customHeight="1" x14ac:dyDescent="0.2"/>
    <row r="436" ht="27" customHeight="1" x14ac:dyDescent="0.2"/>
    <row r="437" ht="27" customHeight="1" x14ac:dyDescent="0.2"/>
    <row r="438" ht="27" customHeight="1" x14ac:dyDescent="0.2"/>
    <row r="439" ht="27" customHeight="1" x14ac:dyDescent="0.2"/>
    <row r="440" ht="27" customHeight="1" x14ac:dyDescent="0.2"/>
    <row r="441" ht="27" customHeight="1" x14ac:dyDescent="0.2"/>
    <row r="442" ht="27" customHeight="1" x14ac:dyDescent="0.2"/>
    <row r="443" ht="27" customHeight="1" x14ac:dyDescent="0.2"/>
    <row r="444" ht="27" customHeight="1" x14ac:dyDescent="0.2"/>
    <row r="445" ht="27" customHeight="1" x14ac:dyDescent="0.2"/>
    <row r="446" ht="27" customHeight="1" x14ac:dyDescent="0.2"/>
    <row r="447" ht="27" customHeight="1" x14ac:dyDescent="0.2"/>
    <row r="448" ht="27" customHeight="1" x14ac:dyDescent="0.2"/>
    <row r="449" ht="27" customHeight="1" x14ac:dyDescent="0.2"/>
    <row r="450" ht="27" customHeight="1" x14ac:dyDescent="0.2"/>
    <row r="451" ht="27" customHeight="1" x14ac:dyDescent="0.2"/>
    <row r="452" ht="27" customHeight="1" x14ac:dyDescent="0.2"/>
    <row r="453" ht="27" customHeight="1" x14ac:dyDescent="0.2"/>
    <row r="454" ht="27" customHeight="1" x14ac:dyDescent="0.2"/>
    <row r="455" ht="27" customHeight="1" x14ac:dyDescent="0.2"/>
    <row r="456" ht="27" customHeight="1" x14ac:dyDescent="0.2"/>
    <row r="457" ht="27" customHeight="1" x14ac:dyDescent="0.2"/>
    <row r="458" ht="27" customHeight="1" x14ac:dyDescent="0.2"/>
    <row r="459" ht="27" customHeight="1" x14ac:dyDescent="0.2"/>
    <row r="460" ht="27" customHeight="1" x14ac:dyDescent="0.2"/>
    <row r="461" ht="27" customHeight="1" x14ac:dyDescent="0.2"/>
    <row r="462" ht="27" customHeight="1" x14ac:dyDescent="0.2"/>
    <row r="463" ht="27" customHeight="1" x14ac:dyDescent="0.2"/>
    <row r="464" ht="27" customHeight="1" x14ac:dyDescent="0.2"/>
    <row r="465" ht="27" customHeight="1" x14ac:dyDescent="0.2"/>
    <row r="466" ht="27" customHeight="1" x14ac:dyDescent="0.2"/>
    <row r="467" ht="27" customHeight="1" x14ac:dyDescent="0.2"/>
    <row r="468" ht="27" customHeight="1" x14ac:dyDescent="0.2"/>
    <row r="469" ht="27" customHeight="1" x14ac:dyDescent="0.2"/>
    <row r="470" ht="27" customHeight="1" x14ac:dyDescent="0.2"/>
    <row r="471" ht="27" customHeight="1" x14ac:dyDescent="0.2"/>
    <row r="472" ht="27" customHeight="1" x14ac:dyDescent="0.2"/>
    <row r="473" ht="27" customHeight="1" x14ac:dyDescent="0.2"/>
    <row r="474" ht="27" customHeight="1" x14ac:dyDescent="0.2"/>
    <row r="475" ht="27" customHeight="1" x14ac:dyDescent="0.2"/>
    <row r="476" ht="27" customHeight="1" x14ac:dyDescent="0.2"/>
    <row r="477" ht="27" customHeight="1" x14ac:dyDescent="0.2"/>
    <row r="478" ht="27" customHeight="1" x14ac:dyDescent="0.2"/>
    <row r="479" ht="27" customHeight="1" x14ac:dyDescent="0.2"/>
    <row r="480" ht="27" customHeight="1" x14ac:dyDescent="0.2"/>
    <row r="481" ht="27" customHeight="1" x14ac:dyDescent="0.2"/>
    <row r="482" ht="27" customHeight="1" x14ac:dyDescent="0.2"/>
    <row r="483" ht="27" customHeight="1" x14ac:dyDescent="0.2"/>
    <row r="484" ht="27" customHeight="1" x14ac:dyDescent="0.2"/>
    <row r="485" ht="27" customHeight="1" x14ac:dyDescent="0.2"/>
    <row r="486" ht="27" customHeight="1" x14ac:dyDescent="0.2"/>
    <row r="487" ht="27" customHeight="1" x14ac:dyDescent="0.2"/>
    <row r="488" ht="27" customHeight="1" x14ac:dyDescent="0.2"/>
    <row r="489" ht="27" customHeight="1" x14ac:dyDescent="0.2"/>
    <row r="490" ht="27" customHeight="1" x14ac:dyDescent="0.2"/>
    <row r="491" ht="27" customHeight="1" x14ac:dyDescent="0.2"/>
    <row r="492" ht="27" customHeight="1" x14ac:dyDescent="0.2"/>
    <row r="493" ht="27" customHeight="1" x14ac:dyDescent="0.2"/>
    <row r="494" ht="27" customHeight="1" x14ac:dyDescent="0.2"/>
    <row r="495" ht="27" customHeight="1" x14ac:dyDescent="0.2"/>
    <row r="496" ht="27" customHeight="1" x14ac:dyDescent="0.2"/>
    <row r="497" ht="27" customHeight="1" x14ac:dyDescent="0.2"/>
    <row r="498" ht="27" customHeight="1" x14ac:dyDescent="0.2"/>
    <row r="499" ht="27" customHeight="1" x14ac:dyDescent="0.2"/>
    <row r="500" ht="27" customHeight="1" x14ac:dyDescent="0.2"/>
    <row r="501" ht="27" customHeight="1" x14ac:dyDescent="0.2"/>
    <row r="502" ht="27" customHeight="1" x14ac:dyDescent="0.2"/>
    <row r="503" ht="27" customHeight="1" x14ac:dyDescent="0.2"/>
    <row r="504" ht="27" customHeight="1" x14ac:dyDescent="0.2"/>
    <row r="505" ht="27" customHeight="1" x14ac:dyDescent="0.2"/>
    <row r="506" ht="27" customHeight="1" x14ac:dyDescent="0.2"/>
    <row r="507" ht="27" customHeight="1" x14ac:dyDescent="0.2"/>
    <row r="508" ht="27" customHeight="1" x14ac:dyDescent="0.2"/>
    <row r="509" ht="27" customHeight="1" x14ac:dyDescent="0.2"/>
    <row r="510" ht="27" customHeight="1" x14ac:dyDescent="0.2"/>
    <row r="511" ht="27" customHeight="1" x14ac:dyDescent="0.2"/>
    <row r="512" ht="27" customHeight="1" x14ac:dyDescent="0.2"/>
    <row r="513" ht="27" customHeight="1" x14ac:dyDescent="0.2"/>
    <row r="514" ht="27" customHeight="1" x14ac:dyDescent="0.2"/>
    <row r="515" ht="27" customHeight="1" x14ac:dyDescent="0.2"/>
    <row r="516" ht="27" customHeight="1" x14ac:dyDescent="0.2"/>
    <row r="517" ht="27" customHeight="1" x14ac:dyDescent="0.2"/>
    <row r="518" ht="27" customHeight="1" x14ac:dyDescent="0.2"/>
    <row r="519" ht="27" customHeight="1" x14ac:dyDescent="0.2"/>
    <row r="520" ht="27" customHeight="1" x14ac:dyDescent="0.2"/>
    <row r="521" ht="27" customHeight="1" x14ac:dyDescent="0.2"/>
    <row r="522" ht="27" customHeight="1" x14ac:dyDescent="0.2"/>
    <row r="523" ht="27" customHeight="1" x14ac:dyDescent="0.2"/>
    <row r="524" ht="27" customHeight="1" x14ac:dyDescent="0.2"/>
    <row r="525" ht="27" customHeight="1" x14ac:dyDescent="0.2"/>
    <row r="526" ht="27" customHeight="1" x14ac:dyDescent="0.2"/>
    <row r="527" ht="27" customHeight="1" x14ac:dyDescent="0.2"/>
    <row r="528" ht="27" customHeight="1" x14ac:dyDescent="0.2"/>
    <row r="529" ht="27" customHeight="1" x14ac:dyDescent="0.2"/>
    <row r="530" ht="27" customHeight="1" x14ac:dyDescent="0.2"/>
    <row r="531" ht="27" customHeight="1" x14ac:dyDescent="0.2"/>
    <row r="532" ht="27" customHeight="1" x14ac:dyDescent="0.2"/>
    <row r="533" ht="27" customHeight="1" x14ac:dyDescent="0.2"/>
    <row r="534" ht="27" customHeight="1" x14ac:dyDescent="0.2"/>
    <row r="535" ht="27" customHeight="1" x14ac:dyDescent="0.2"/>
    <row r="536" ht="27" customHeight="1" x14ac:dyDescent="0.2"/>
    <row r="537" ht="27" customHeight="1" x14ac:dyDescent="0.2"/>
    <row r="538" ht="27" customHeight="1" x14ac:dyDescent="0.2"/>
    <row r="539" ht="27" customHeight="1" x14ac:dyDescent="0.2"/>
    <row r="540" ht="27" customHeight="1" x14ac:dyDescent="0.2"/>
    <row r="541" ht="27" customHeight="1" x14ac:dyDescent="0.2"/>
    <row r="542" ht="27" customHeight="1" x14ac:dyDescent="0.2"/>
    <row r="543" ht="27" customHeight="1" x14ac:dyDescent="0.2"/>
    <row r="544" ht="27" customHeight="1" x14ac:dyDescent="0.2"/>
    <row r="545" ht="27" customHeight="1" x14ac:dyDescent="0.2"/>
    <row r="546" ht="27" customHeight="1" x14ac:dyDescent="0.2"/>
    <row r="547" ht="27" customHeight="1" x14ac:dyDescent="0.2"/>
    <row r="548" ht="27" customHeight="1" x14ac:dyDescent="0.2"/>
    <row r="549" ht="27" customHeight="1" x14ac:dyDescent="0.2"/>
    <row r="550" ht="27" customHeight="1" x14ac:dyDescent="0.2"/>
    <row r="551" ht="27" customHeight="1" x14ac:dyDescent="0.2"/>
    <row r="552" ht="27" customHeight="1" x14ac:dyDescent="0.2"/>
    <row r="553" ht="27" customHeight="1" x14ac:dyDescent="0.2"/>
    <row r="554" ht="27" customHeight="1" x14ac:dyDescent="0.2"/>
    <row r="555" ht="27" customHeight="1" x14ac:dyDescent="0.2"/>
    <row r="556" ht="27" customHeight="1" x14ac:dyDescent="0.2"/>
    <row r="557" ht="27" customHeight="1" x14ac:dyDescent="0.2"/>
    <row r="558" ht="27" customHeight="1" x14ac:dyDescent="0.2"/>
    <row r="559" ht="27" customHeight="1" x14ac:dyDescent="0.2"/>
    <row r="560" ht="27" customHeight="1" x14ac:dyDescent="0.2"/>
    <row r="561" ht="27" customHeight="1" x14ac:dyDescent="0.2"/>
    <row r="562" ht="27" customHeight="1" x14ac:dyDescent="0.2"/>
    <row r="563" ht="27" customHeight="1" x14ac:dyDescent="0.2"/>
    <row r="564" ht="27" customHeight="1" x14ac:dyDescent="0.2"/>
    <row r="565" ht="27" customHeight="1" x14ac:dyDescent="0.2"/>
    <row r="566" ht="27" customHeight="1" x14ac:dyDescent="0.2"/>
    <row r="567" ht="27" customHeight="1" x14ac:dyDescent="0.2"/>
    <row r="568" ht="27" customHeight="1" x14ac:dyDescent="0.2"/>
    <row r="569" ht="27" customHeight="1" x14ac:dyDescent="0.2"/>
    <row r="570" ht="27" customHeight="1" x14ac:dyDescent="0.2"/>
    <row r="571" ht="27" customHeight="1" x14ac:dyDescent="0.2"/>
    <row r="572" ht="27" customHeight="1" x14ac:dyDescent="0.2"/>
    <row r="573" ht="27" customHeight="1" x14ac:dyDescent="0.2"/>
    <row r="574" ht="27" customHeight="1" x14ac:dyDescent="0.2"/>
    <row r="575" ht="27" customHeight="1" x14ac:dyDescent="0.2"/>
    <row r="576" ht="27" customHeight="1" x14ac:dyDescent="0.2"/>
    <row r="577" ht="27" customHeight="1" x14ac:dyDescent="0.2"/>
    <row r="578" ht="27" customHeight="1" x14ac:dyDescent="0.2"/>
    <row r="579" ht="27" customHeight="1" x14ac:dyDescent="0.2"/>
    <row r="580" ht="27" customHeight="1" x14ac:dyDescent="0.2"/>
    <row r="581" ht="27" customHeight="1" x14ac:dyDescent="0.2"/>
    <row r="582" ht="27" customHeight="1" x14ac:dyDescent="0.2"/>
    <row r="583" ht="27" customHeight="1" x14ac:dyDescent="0.2"/>
    <row r="584" ht="27" customHeight="1" x14ac:dyDescent="0.2"/>
    <row r="585" ht="27" customHeight="1" x14ac:dyDescent="0.2"/>
    <row r="586" ht="27" customHeight="1" x14ac:dyDescent="0.2"/>
    <row r="587" ht="27" customHeight="1" x14ac:dyDescent="0.2"/>
    <row r="588" ht="27" customHeight="1" x14ac:dyDescent="0.2"/>
    <row r="589" ht="27" customHeight="1" x14ac:dyDescent="0.2"/>
    <row r="590" ht="27" customHeight="1" x14ac:dyDescent="0.2"/>
    <row r="591" ht="27" customHeight="1" x14ac:dyDescent="0.2"/>
    <row r="592" ht="27" customHeight="1" x14ac:dyDescent="0.2"/>
    <row r="593" ht="27" customHeight="1" x14ac:dyDescent="0.2"/>
    <row r="594" ht="27" customHeight="1" x14ac:dyDescent="0.2"/>
    <row r="595" ht="27" customHeight="1" x14ac:dyDescent="0.2"/>
    <row r="596" ht="27" customHeight="1" x14ac:dyDescent="0.2"/>
    <row r="597" ht="27" customHeight="1" x14ac:dyDescent="0.2"/>
    <row r="598" ht="27" customHeight="1" x14ac:dyDescent="0.2"/>
    <row r="599" ht="27" customHeight="1" x14ac:dyDescent="0.2"/>
    <row r="600" ht="27" customHeight="1" x14ac:dyDescent="0.2"/>
    <row r="601" ht="27" customHeight="1" x14ac:dyDescent="0.2"/>
    <row r="602" ht="27" customHeight="1" x14ac:dyDescent="0.2"/>
    <row r="603" ht="27" customHeight="1" x14ac:dyDescent="0.2"/>
    <row r="604" ht="27" customHeight="1" x14ac:dyDescent="0.2"/>
    <row r="605" ht="27" customHeight="1" x14ac:dyDescent="0.2"/>
    <row r="606" ht="27" customHeight="1" x14ac:dyDescent="0.2"/>
    <row r="607" ht="27" customHeight="1" x14ac:dyDescent="0.2"/>
    <row r="608" ht="27" customHeight="1" x14ac:dyDescent="0.2"/>
    <row r="609" ht="27" customHeight="1" x14ac:dyDescent="0.2"/>
    <row r="610" ht="27" customHeight="1" x14ac:dyDescent="0.2"/>
    <row r="611" ht="27" customHeight="1" x14ac:dyDescent="0.2"/>
    <row r="612" ht="27" customHeight="1" x14ac:dyDescent="0.2"/>
    <row r="613" ht="27" customHeight="1" x14ac:dyDescent="0.2"/>
    <row r="614" ht="27" customHeight="1" x14ac:dyDescent="0.2"/>
    <row r="615" ht="27" customHeight="1" x14ac:dyDescent="0.2"/>
    <row r="616" ht="27" customHeight="1" x14ac:dyDescent="0.2"/>
    <row r="617" ht="27" customHeight="1" x14ac:dyDescent="0.2"/>
    <row r="618" ht="27" customHeight="1" x14ac:dyDescent="0.2"/>
    <row r="619" ht="27" customHeight="1" x14ac:dyDescent="0.2"/>
    <row r="620" ht="27" customHeight="1" x14ac:dyDescent="0.2"/>
    <row r="621" ht="27" customHeight="1" x14ac:dyDescent="0.2"/>
    <row r="622" ht="27" customHeight="1" x14ac:dyDescent="0.2"/>
    <row r="623" ht="27" customHeight="1" x14ac:dyDescent="0.2"/>
    <row r="624" ht="27" customHeight="1" x14ac:dyDescent="0.2"/>
    <row r="625" ht="27" customHeight="1" x14ac:dyDescent="0.2"/>
    <row r="626" ht="27" customHeight="1" x14ac:dyDescent="0.2"/>
    <row r="627" ht="27" customHeight="1" x14ac:dyDescent="0.2"/>
    <row r="628" ht="27" customHeight="1" x14ac:dyDescent="0.2"/>
    <row r="629" ht="27" customHeight="1" x14ac:dyDescent="0.2"/>
    <row r="630" ht="27" customHeight="1" x14ac:dyDescent="0.2"/>
    <row r="631" ht="27" customHeight="1" x14ac:dyDescent="0.2"/>
    <row r="632" ht="27" customHeight="1" x14ac:dyDescent="0.2"/>
    <row r="633" ht="27" customHeight="1" x14ac:dyDescent="0.2"/>
    <row r="634" ht="27" customHeight="1" x14ac:dyDescent="0.2"/>
    <row r="635" ht="27" customHeight="1" x14ac:dyDescent="0.2"/>
    <row r="636" ht="27" customHeight="1" x14ac:dyDescent="0.2"/>
    <row r="637" ht="27" customHeight="1" x14ac:dyDescent="0.2"/>
    <row r="638" ht="27" customHeight="1" x14ac:dyDescent="0.2"/>
    <row r="639" ht="27" customHeight="1" x14ac:dyDescent="0.2"/>
    <row r="640" ht="27" customHeight="1" x14ac:dyDescent="0.2"/>
    <row r="641" ht="27" customHeight="1" x14ac:dyDescent="0.2"/>
    <row r="642" ht="27" customHeight="1" x14ac:dyDescent="0.2"/>
    <row r="643" ht="27" customHeight="1" x14ac:dyDescent="0.2"/>
  </sheetData>
  <autoFilter ref="A4:Z21"/>
  <mergeCells count="5">
    <mergeCell ref="B3:F3"/>
    <mergeCell ref="G3:Q3"/>
    <mergeCell ref="R3:S3"/>
    <mergeCell ref="T3:V3"/>
    <mergeCell ref="W3:Y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PPE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 Pisarczyk</dc:creator>
  <cp:lastModifiedBy>Asus</cp:lastModifiedBy>
  <dcterms:created xsi:type="dcterms:W3CDTF">2019-09-07T17:29:51Z</dcterms:created>
  <dcterms:modified xsi:type="dcterms:W3CDTF">2024-09-09T10:53:23Z</dcterms:modified>
</cp:coreProperties>
</file>