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Z:\PRZETARGI\2024\21_ZP_2024_JEDNORAZÓWKA\SWZ\"/>
    </mc:Choice>
  </mc:AlternateContent>
  <xr:revisionPtr revIDLastSave="0" documentId="13_ncr:1_{D5DCAEA8-6666-4EE7-9EAD-8333056EBF9A}" xr6:coauthVersionLast="47" xr6:coauthVersionMax="47" xr10:uidLastSave="{00000000-0000-0000-0000-000000000000}"/>
  <bookViews>
    <workbookView xWindow="-108" yWindow="-108" windowWidth="23256" windowHeight="12456" tabRatio="599" activeTab="1" xr2:uid="{00000000-000D-0000-FFFF-FFFF00000000}"/>
  </bookViews>
  <sheets>
    <sheet name="P.1 RÓŻNE (na pozycje)" sheetId="2" r:id="rId1"/>
    <sheet name="P.2 pojemniki na odpady" sheetId="11" r:id="rId2"/>
    <sheet name="P.3 - Dreny laparoskopowe" sheetId="18" r:id="rId3"/>
    <sheet name="P.4-igły do znieczuleń " sheetId="20" r:id="rId4"/>
    <sheet name="P.5-art.do Vapotherm" sheetId="24" r:id="rId5"/>
    <sheet name="P.6-elektrody " sheetId="26" r:id="rId6"/>
    <sheet name="P.7-drobny sprzęt" sheetId="40" r:id="rId7"/>
    <sheet name="P.8-zestaw_sprzęt_pompa" sheetId="53" r:id="rId8"/>
    <sheet name="P.9 -ładunki_" sheetId="57" r:id="rId9"/>
    <sheet name="P.10- kraniki" sheetId="58" r:id="rId10"/>
    <sheet name="P.11- Czujniki" sheetId="59" r:id="rId11"/>
    <sheet name="P.12 elektrody_i_żele" sheetId="60" r:id="rId12"/>
    <sheet name="P.13 zestaw rzut serca" sheetId="61" r:id="rId13"/>
    <sheet name="P.14 A, B, C, D klipsy polim." sheetId="62" r:id="rId14"/>
    <sheet name="P.15 inne" sheetId="63" r:id="rId15"/>
    <sheet name="P.16-systemy_ssace" sheetId="64" r:id="rId16"/>
    <sheet name="P.17-zestaw_do_drenażu_" sheetId="65" r:id="rId17"/>
    <sheet name="P.18 venflony" sheetId="66" r:id="rId18"/>
    <sheet name="P.19 kaniula venflon " sheetId="67" r:id="rId19"/>
    <sheet name="P.20 wkłucia, igły" sheetId="68" r:id="rId20"/>
    <sheet name="P.21 zestawy do blokady nerwów" sheetId="69" r:id="rId21"/>
    <sheet name="P.22 przyrz. drenaż" sheetId="70" r:id="rId22"/>
    <sheet name="P.23-zestawy_i_obłożenia" sheetId="71" r:id="rId23"/>
    <sheet name="P.24-zestawy_i_obłożenia" sheetId="72" r:id="rId24"/>
    <sheet name="P.25 OSTRZA" sheetId="73" r:id="rId25"/>
    <sheet name="P.26-inne" sheetId="74" r:id="rId26"/>
    <sheet name="P.27-dezynfekcja i mycie" sheetId="75" r:id="rId27"/>
    <sheet name="P.28 cewniki-zgłębniki " sheetId="76" r:id="rId28"/>
    <sheet name="P.29-różne III" sheetId="77" r:id="rId29"/>
    <sheet name="P.30 - elektrody urologiczne" sheetId="78" r:id="rId30"/>
    <sheet name="P.31 - sprzęt do wstrzyk. CT" sheetId="79" r:id="rId31"/>
    <sheet name="P.32 - materiały laparoskopowe" sheetId="81" r:id="rId32"/>
    <sheet name="P.33 - Dreny do pompy Vimex" sheetId="82" r:id="rId33"/>
    <sheet name="p. 34 - art. radiologia" sheetId="85" r:id="rId34"/>
    <sheet name="P.35 - maski radiologia" sheetId="86" r:id="rId35"/>
  </sheets>
  <definedNames>
    <definedName name="Excel_BuiltIn_Print_Area" localSheetId="33">'p. 34 - art. radiologia'!$A$3:$K$20</definedName>
    <definedName name="Excel_BuiltIn_Print_Area" localSheetId="17">'P.18 venflony'!$A$3:$K$11</definedName>
    <definedName name="Excel_BuiltIn_Print_Area" localSheetId="18">'P.19 kaniula venflon '!$A$2:$K$10</definedName>
    <definedName name="Excel_BuiltIn_Print_Area" localSheetId="20">'P.21 zestawy do blokady nerwów'!$A$3:$K$17</definedName>
    <definedName name="Excel_BuiltIn_Print_Area" localSheetId="21">'P.22 przyrz. drenaż'!$A$3:$L$22</definedName>
    <definedName name="Excel_BuiltIn_Print_Area" localSheetId="34">'P.35 - maski radiologia'!$A$3:$K$12</definedName>
    <definedName name="Excel_BuiltIn_Print_Area" localSheetId="5">'P.6-elektrody '!$A$2:$L$14</definedName>
    <definedName name="Excel_BuiltIn_Print_Area" localSheetId="8">'P.9 -ładunki_'!$A$2:$L$16</definedName>
    <definedName name="Excel_BuiltIn_Print_Area_23" localSheetId="33">#REF!</definedName>
    <definedName name="Excel_BuiltIn_Print_Area_23" localSheetId="9">#REF!</definedName>
    <definedName name="Excel_BuiltIn_Print_Area_23" localSheetId="10">#REF!</definedName>
    <definedName name="Excel_BuiltIn_Print_Area_23" localSheetId="11">#REF!</definedName>
    <definedName name="Excel_BuiltIn_Print_Area_23" localSheetId="12">#REF!</definedName>
    <definedName name="Excel_BuiltIn_Print_Area_23" localSheetId="13">#REF!</definedName>
    <definedName name="Excel_BuiltIn_Print_Area_23" localSheetId="14">#REF!</definedName>
    <definedName name="Excel_BuiltIn_Print_Area_23" localSheetId="17">#REF!</definedName>
    <definedName name="Excel_BuiltIn_Print_Area_23" localSheetId="18">#REF!</definedName>
    <definedName name="Excel_BuiltIn_Print_Area_23" localSheetId="19">#REF!</definedName>
    <definedName name="Excel_BuiltIn_Print_Area_23" localSheetId="20">#REF!</definedName>
    <definedName name="Excel_BuiltIn_Print_Area_23" localSheetId="21">#REF!</definedName>
    <definedName name="Excel_BuiltIn_Print_Area_23" localSheetId="24">#REF!</definedName>
    <definedName name="Excel_BuiltIn_Print_Area_23" localSheetId="27">#REF!</definedName>
    <definedName name="Excel_BuiltIn_Print_Area_23" localSheetId="28">#REF!</definedName>
    <definedName name="Excel_BuiltIn_Print_Area_23" localSheetId="29">#REF!</definedName>
    <definedName name="Excel_BuiltIn_Print_Area_23" localSheetId="30">#REF!</definedName>
    <definedName name="Excel_BuiltIn_Print_Area_23" localSheetId="32">#REF!</definedName>
    <definedName name="Excel_BuiltIn_Print_Area_23" localSheetId="34">#REF!</definedName>
    <definedName name="Excel_BuiltIn_Print_Area_23" localSheetId="4">#REF!</definedName>
    <definedName name="Excel_BuiltIn_Print_Area_23" localSheetId="5">#REF!</definedName>
    <definedName name="Excel_BuiltIn_Print_Area_23">#REF!</definedName>
    <definedName name="Excel_BuiltIn_Print_Area_5" localSheetId="33">#REF!</definedName>
    <definedName name="Excel_BuiltIn_Print_Area_5" localSheetId="9">#REF!</definedName>
    <definedName name="Excel_BuiltIn_Print_Area_5" localSheetId="10">#REF!</definedName>
    <definedName name="Excel_BuiltIn_Print_Area_5" localSheetId="11">#REF!</definedName>
    <definedName name="Excel_BuiltIn_Print_Area_5" localSheetId="12">#REF!</definedName>
    <definedName name="Excel_BuiltIn_Print_Area_5" localSheetId="13">#REF!</definedName>
    <definedName name="Excel_BuiltIn_Print_Area_5" localSheetId="14">#REF!</definedName>
    <definedName name="Excel_BuiltIn_Print_Area_5" localSheetId="17">#REF!</definedName>
    <definedName name="Excel_BuiltIn_Print_Area_5" localSheetId="18">#REF!</definedName>
    <definedName name="Excel_BuiltIn_Print_Area_5" localSheetId="19">#REF!</definedName>
    <definedName name="Excel_BuiltIn_Print_Area_5" localSheetId="20">#REF!</definedName>
    <definedName name="Excel_BuiltIn_Print_Area_5" localSheetId="21">#REF!</definedName>
    <definedName name="Excel_BuiltIn_Print_Area_5" localSheetId="24">#REF!</definedName>
    <definedName name="Excel_BuiltIn_Print_Area_5" localSheetId="27">#REF!</definedName>
    <definedName name="Excel_BuiltIn_Print_Area_5" localSheetId="28">#REF!</definedName>
    <definedName name="Excel_BuiltIn_Print_Area_5" localSheetId="29">#REF!</definedName>
    <definedName name="Excel_BuiltIn_Print_Area_5" localSheetId="30">#REF!</definedName>
    <definedName name="Excel_BuiltIn_Print_Area_5" localSheetId="32">#REF!</definedName>
    <definedName name="Excel_BuiltIn_Print_Area_5" localSheetId="34">#REF!</definedName>
    <definedName name="Excel_BuiltIn_Print_Area_5" localSheetId="4">#REF!</definedName>
    <definedName name="Excel_BuiltIn_Print_Area_5" localSheetId="5">#REF!</definedName>
    <definedName name="Excel_BuiltIn_Print_Area_5">#REF!</definedName>
    <definedName name="Excel_BuiltIn_Print_Area_7_1" localSheetId="33">#REF!</definedName>
    <definedName name="Excel_BuiltIn_Print_Area_7_1" localSheetId="9">#REF!</definedName>
    <definedName name="Excel_BuiltIn_Print_Area_7_1" localSheetId="10">#REF!</definedName>
    <definedName name="Excel_BuiltIn_Print_Area_7_1" localSheetId="11">#REF!</definedName>
    <definedName name="Excel_BuiltIn_Print_Area_7_1" localSheetId="12">#REF!</definedName>
    <definedName name="Excel_BuiltIn_Print_Area_7_1" localSheetId="13">#REF!</definedName>
    <definedName name="Excel_BuiltIn_Print_Area_7_1" localSheetId="14">#REF!</definedName>
    <definedName name="Excel_BuiltIn_Print_Area_7_1" localSheetId="17">#REF!</definedName>
    <definedName name="Excel_BuiltIn_Print_Area_7_1" localSheetId="18">#REF!</definedName>
    <definedName name="Excel_BuiltIn_Print_Area_7_1" localSheetId="19">#REF!</definedName>
    <definedName name="Excel_BuiltIn_Print_Area_7_1" localSheetId="20">#REF!</definedName>
    <definedName name="Excel_BuiltIn_Print_Area_7_1" localSheetId="21">#REF!</definedName>
    <definedName name="Excel_BuiltIn_Print_Area_7_1" localSheetId="24">#REF!</definedName>
    <definedName name="Excel_BuiltIn_Print_Area_7_1" localSheetId="27">#REF!</definedName>
    <definedName name="Excel_BuiltIn_Print_Area_7_1" localSheetId="28">#REF!</definedName>
    <definedName name="Excel_BuiltIn_Print_Area_7_1" localSheetId="29">#REF!</definedName>
    <definedName name="Excel_BuiltIn_Print_Area_7_1" localSheetId="30">#REF!</definedName>
    <definedName name="Excel_BuiltIn_Print_Area_7_1" localSheetId="32">#REF!</definedName>
    <definedName name="Excel_BuiltIn_Print_Area_7_1" localSheetId="34">#REF!</definedName>
    <definedName name="Excel_BuiltIn_Print_Area_7_1" localSheetId="4">#REF!</definedName>
    <definedName name="Excel_BuiltIn_Print_Area_7_1" localSheetId="5">#REF!</definedName>
    <definedName name="Excel_BuiltIn_Print_Area_7_1">#REF!</definedName>
    <definedName name="Excel_BuiltIn_Print_Area_9" localSheetId="33">#REF!</definedName>
    <definedName name="Excel_BuiltIn_Print_Area_9" localSheetId="9">#REF!</definedName>
    <definedName name="Excel_BuiltIn_Print_Area_9" localSheetId="10">#REF!</definedName>
    <definedName name="Excel_BuiltIn_Print_Area_9" localSheetId="11">#REF!</definedName>
    <definedName name="Excel_BuiltIn_Print_Area_9" localSheetId="12">#REF!</definedName>
    <definedName name="Excel_BuiltIn_Print_Area_9" localSheetId="13">#REF!</definedName>
    <definedName name="Excel_BuiltIn_Print_Area_9" localSheetId="14">#REF!</definedName>
    <definedName name="Excel_BuiltIn_Print_Area_9" localSheetId="17">#REF!</definedName>
    <definedName name="Excel_BuiltIn_Print_Area_9" localSheetId="18">#REF!</definedName>
    <definedName name="Excel_BuiltIn_Print_Area_9" localSheetId="19">#REF!</definedName>
    <definedName name="Excel_BuiltIn_Print_Area_9" localSheetId="20">#REF!</definedName>
    <definedName name="Excel_BuiltIn_Print_Area_9" localSheetId="21">#REF!</definedName>
    <definedName name="Excel_BuiltIn_Print_Area_9" localSheetId="24">#REF!</definedName>
    <definedName name="Excel_BuiltIn_Print_Area_9" localSheetId="27">#REF!</definedName>
    <definedName name="Excel_BuiltIn_Print_Area_9" localSheetId="28">#REF!</definedName>
    <definedName name="Excel_BuiltIn_Print_Area_9" localSheetId="29">#REF!</definedName>
    <definedName name="Excel_BuiltIn_Print_Area_9" localSheetId="30">#REF!</definedName>
    <definedName name="Excel_BuiltIn_Print_Area_9" localSheetId="32">#REF!</definedName>
    <definedName name="Excel_BuiltIn_Print_Area_9" localSheetId="34">#REF!</definedName>
    <definedName name="Excel_BuiltIn_Print_Area_9" localSheetId="4">#REF!</definedName>
    <definedName name="Excel_BuiltIn_Print_Area_9" localSheetId="5">#REF!</definedName>
    <definedName name="Excel_BuiltIn_Print_Area_9">#REF!</definedName>
    <definedName name="_xlnm.Print_Area" localSheetId="33">'p. 34 - art. radiologia'!$A$1:$L$20</definedName>
    <definedName name="_xlnm.Print_Area" localSheetId="0">'P.1 RÓŻNE (na pozycje)'!$A$1:$L$33</definedName>
    <definedName name="_xlnm.Print_Area" localSheetId="9">'P.10- kraniki'!$A$1:$O$12</definedName>
    <definedName name="_xlnm.Print_Area" localSheetId="10">'P.11- Czujniki'!$A$1:$L$13</definedName>
    <definedName name="_xlnm.Print_Area" localSheetId="11">'P.12 elektrody_i_żele'!$A$1:$O$29</definedName>
    <definedName name="_xlnm.Print_Area" localSheetId="12">'P.13 zestaw rzut serca'!$A$1:$P$12</definedName>
    <definedName name="_xlnm.Print_Area" localSheetId="13">'P.14 A, B, C, D klipsy polim.'!$A$1:$O$50</definedName>
    <definedName name="_xlnm.Print_Area" localSheetId="14">'P.15 inne'!$A$1:$Q$18</definedName>
    <definedName name="_xlnm.Print_Area" localSheetId="17">'P.18 venflony'!$A$1:$N$14</definedName>
    <definedName name="_xlnm.Print_Area" localSheetId="18">'P.19 kaniula venflon '!$A$1:$P$12</definedName>
    <definedName name="_xlnm.Print_Area" localSheetId="1">'P.2 pojemniki na odpady'!$A$1:$O$23</definedName>
    <definedName name="_xlnm.Print_Area" localSheetId="20">'P.21 zestawy do blokady nerwów'!$A$1:$R$13</definedName>
    <definedName name="_xlnm.Print_Area" localSheetId="21">'P.22 przyrz. drenaż'!$A$1:$R$18</definedName>
    <definedName name="_xlnm.Print_Area" localSheetId="22">'P.23-zestawy_i_obłożenia'!$A$1:$L$15</definedName>
    <definedName name="_xlnm.Print_Area" localSheetId="23">'P.24-zestawy_i_obłożenia'!$A$1:$L$27</definedName>
    <definedName name="_xlnm.Print_Area" localSheetId="24">'P.25 OSTRZA'!$A$1:$P$12</definedName>
    <definedName name="_xlnm.Print_Area" localSheetId="26">'P.27-dezynfekcja i mycie'!$A$1:$L$18</definedName>
    <definedName name="_xlnm.Print_Area" localSheetId="27">'P.28 cewniki-zgłębniki '!$A$1:$P$27</definedName>
    <definedName name="_xlnm.Print_Area" localSheetId="29">'P.30 - elektrody urologiczne'!$A$1:$L$12</definedName>
    <definedName name="_xlnm.Print_Area" localSheetId="31">'P.32 - materiały laparoskopowe'!$A$1:$K$16</definedName>
    <definedName name="_xlnm.Print_Area" localSheetId="32">'P.33 - Dreny do pompy Vimex'!$A$1:$P$14</definedName>
    <definedName name="_xlnm.Print_Area" localSheetId="34">'P.35 - maski radiologia'!$A$1:$L$12</definedName>
    <definedName name="_xlnm.Print_Area" localSheetId="4">'P.5-art.do Vapotherm'!$A$1:$L$13</definedName>
    <definedName name="_xlnm.Print_Area" localSheetId="8">'P.9 -ładunki_'!$A$1:$L$12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85" l="1"/>
  <c r="K17" i="85"/>
  <c r="L9" i="86" l="1"/>
  <c r="K9" i="86"/>
</calcChain>
</file>

<file path=xl/sharedStrings.xml><?xml version="1.0" encoding="utf-8"?>
<sst xmlns="http://schemas.openxmlformats.org/spreadsheetml/2006/main" count="1511" uniqueCount="620">
  <si>
    <t xml:space="preserve">FORMULARZ CENOWY </t>
  </si>
  <si>
    <t xml:space="preserve"> MOŻNA SKŁADAĆ OFERTĘ PRZETARGOWĄ NA KAŻDĄ POZYCJĘ OSOBNO !!!!</t>
  </si>
  <si>
    <t>PAKIET NR 1 - RÓŻNE</t>
  </si>
  <si>
    <t>Lp</t>
  </si>
  <si>
    <t>przedmiot zamówienia</t>
  </si>
  <si>
    <t>opis przedmiotu zamówienia</t>
  </si>
  <si>
    <t>opakowanie (ilość sztuk w opakowaniu)*</t>
  </si>
  <si>
    <t>Jednostka miary</t>
  </si>
  <si>
    <t>przewidyw. ilość zamówienia**</t>
  </si>
  <si>
    <t>Cena jedn. netto</t>
  </si>
  <si>
    <t>stawka podatku VAT(w %)</t>
  </si>
  <si>
    <t>Cena jedn. brutto</t>
  </si>
  <si>
    <t xml:space="preserve">Wartość netto                        </t>
  </si>
  <si>
    <t xml:space="preserve">Wartość brutto                           </t>
  </si>
  <si>
    <t>szt</t>
  </si>
  <si>
    <t>op</t>
  </si>
  <si>
    <t>Szt</t>
  </si>
  <si>
    <t>**W PRZYPADKU MOŻLIWOŚCI ZAKUPU POJEDYNCZYCH SZTUK - NIEZALEŻNIE OD ILOŚCI SZTUK W OPAKOWANIU - NALEŻY TO WYRAŹNIE ZAZNACZYĆ W OFERCIE I WYCENIĆ ILOŚĆ SZTUK ZAPLANOWANĄ PRZEZ ZAMAWIAJĄCEGO</t>
  </si>
  <si>
    <t>1) nr katalogowy 2) nazwa własna przedm. zamów. 3) PRODUCENT</t>
  </si>
  <si>
    <t>stawka podatku VAT (w %)</t>
  </si>
  <si>
    <t>RAZEM</t>
  </si>
  <si>
    <t xml:space="preserve">Wartość netto                          </t>
  </si>
  <si>
    <t xml:space="preserve">Wartość brutto                               </t>
  </si>
  <si>
    <t>1) nr katalogowy  2) nazwa własna przedm. zamów.  3) PRODUCENT</t>
  </si>
  <si>
    <t>Cena jedn. Netto</t>
  </si>
  <si>
    <t>Cena jedn. Brutto</t>
  </si>
  <si>
    <t>1) nr katalogowy  2) nazwa własna przedm. zamów. 3) PRODUCENT</t>
  </si>
  <si>
    <t>FORMULARZ CENOWY</t>
  </si>
  <si>
    <t>stawka podatku VAT             (w %)</t>
  </si>
  <si>
    <t>Przedmiot zamówienia</t>
  </si>
  <si>
    <t>Opis  przedmiotu zamówienia</t>
  </si>
  <si>
    <t>Stawka podatku VAT</t>
  </si>
  <si>
    <t>Wartość netto</t>
  </si>
  <si>
    <t>Wartość brutto</t>
  </si>
  <si>
    <t>Pojemnik jednorazowego użytku na odpady medyczne, koloru czerwonego, pojemność 0,2l</t>
  </si>
  <si>
    <t>Pojemnik jednorazowego użytku na odpady medyczne, koloru czerwonego, pojemność 0,7l</t>
  </si>
  <si>
    <t>Pojemnik jednorazowego użytku na odpady medyczne, koloru czerwonego, pojemność 1,0l</t>
  </si>
  <si>
    <t>Pojemnik jednorazowego użytku na odpady medyczne, koloru czerwonego, pojemność 2,0l</t>
  </si>
  <si>
    <t>Pojemnik jednorazowego użytku na odpady medyczne, koloru czerwonego, pojemność 5,0l</t>
  </si>
  <si>
    <t>Pojemnik jednorazowego użytku na odpady medyczne, koloru czerwonego, pojemność 10l</t>
  </si>
  <si>
    <t>Pojemnik jednorazowego użytku na odpady medyczne, koloru czerwonego, pojemność 15l</t>
  </si>
  <si>
    <t>Pojemnik jednorazowego użytku na odpady medyczne, czerwone pojemność 20l</t>
  </si>
  <si>
    <t>Pojemnik jednorazowego użytku na odpady medyczne żółte lub czerwone 30l</t>
  </si>
  <si>
    <t>Pojemnik jednorazowego użytku na odpady medyczne żółte lub czerwone  60l</t>
  </si>
  <si>
    <t>Pojemnik jednorazowego użytku na odpady medyczne, koloru żółtego, pojemność 5,0l</t>
  </si>
  <si>
    <t>Pojemnik jednorazowego użytku na odpady medyczne, koloru żółtego, pojemność 10l</t>
  </si>
  <si>
    <t>Worki do prania rozpuszczalne jednorazowe</t>
  </si>
  <si>
    <t>op.=25szt.</t>
  </si>
  <si>
    <t xml:space="preserve">Dren do kolumny laparoskopowej </t>
  </si>
  <si>
    <t>Dren do kolumny laparoskopowej j.u</t>
  </si>
  <si>
    <t>1op=10szt</t>
  </si>
  <si>
    <t>Op</t>
  </si>
  <si>
    <t xml:space="preserve">Dren jednorazowy, sterylny, w torze płukania, do kolumny laparoskopowej posiadanej przez zamawiającego </t>
  </si>
  <si>
    <t>Dren wielorazowy w torze płukania, do 20-krotnej sterylizacji, do kolumny laparoskopowej posiadanej przez zamawiającego</t>
  </si>
  <si>
    <t>Pojemnik składa się z dwóch elementów: pojemnika głównego oraz pokrywy szczelnie zatrzaskiwanej na pojemniku. Kształt dowolny. Róznica między wymiarami podstawy i wieka max. 20%.</t>
  </si>
  <si>
    <t xml:space="preserve">Jednorazowy, sterylny, zestaw do automatycznego wstrzykiwacza kontrastu MEDRAD SPECTRIS SOLARIS (który posiada Zamawiający) </t>
  </si>
  <si>
    <t>Op=50 szt</t>
  </si>
  <si>
    <t>Kaniula donosowa dla wcześniaków do aparatu VAPOTHERM PRECISION FLOW posiadanego przez Zamawiającego</t>
  </si>
  <si>
    <t>Średnica 1,5 mm. Przepływ maksymalny 8 l/min</t>
  </si>
  <si>
    <t>Kaniula donosowa noworodkowa do aparatu VAPOTHERM PRECISION FLOW posiadanego przez Zamawiającego</t>
  </si>
  <si>
    <t>Układ pacjenta jednorazowy do niskich przepływów do aparatu VAPOTHERM PRECISION FLOW posiadanego przez Zamawiającego</t>
  </si>
  <si>
    <t xml:space="preserve">W skład zestawu wchodzi: komora nawilżania, filtr do przepływów 1-8 l/min, wąż łączący układ filtrujący z kaniulą donosową, wąż do podłączenia butelki z wodą. </t>
  </si>
  <si>
    <t>opis przedmiotu zam.</t>
  </si>
  <si>
    <t xml:space="preserve">Wartość brutto                              </t>
  </si>
  <si>
    <t>Elektroda tnąca monopolarna wielorazowa</t>
  </si>
  <si>
    <t>0,35 mm, do płaszczy 22/24 Fr., optyk 4 mm 30°</t>
  </si>
  <si>
    <t>0,35mm, do płaszczy 24/26 Fr., optyk 4 mm30°,</t>
  </si>
  <si>
    <t>Elektroda koagulująca, wałeczkowa, wielorazowa</t>
  </si>
  <si>
    <t>do płaszczy 22/24 Fr. i 24/26 Fr., optyk 4 mm 30°</t>
  </si>
  <si>
    <t>Elektroda koagulująca, kulkowa, wielorazowa,</t>
  </si>
  <si>
    <t>Elektroda tnąca, bipolarna, pojedyncza (bez ”daszka”) wielorazowa</t>
  </si>
  <si>
    <t>do optyk o śr. 4 mm i kącie patrzenia 30°, pętla okrągła o śr. 0,3 mm, do płaszczy z ciągłym przepływem 24 Fr</t>
  </si>
  <si>
    <t>Elektroda tnąca, bipolarna, pojedyncza (bez”daszka”) wielorazowa,</t>
  </si>
  <si>
    <t>do optyk o śr. 4 mm i kącie patrzenia 12 i 30°, pętla okrągła o śr. 0,3 mm, do płaszczy z ciągłym przepływem 26 Fr</t>
  </si>
  <si>
    <t>Elektroda koagulująca bipolarna, wielorazowa</t>
  </si>
  <si>
    <t>do optyk o śr. 4 mm i kącie patrzenia 30°, do płaszczy z ciągłym przepływem 24 i 26 Fr</t>
  </si>
  <si>
    <t>Elektroda jednorazowa, tnąca, pętlowa</t>
  </si>
  <si>
    <t>0,25 mm (do guzów pęcherza), dla resektrów 24 i 26 Fr.</t>
  </si>
  <si>
    <t>op=3szt</t>
  </si>
  <si>
    <t>Elektroda waporyzująca, bipolarna, jednorazowa</t>
  </si>
  <si>
    <t>Do optyk o kącie patrzenia 30º Do płaszczy od 22
Fr lub z ciągłym przepływem od 25,5 Fr</t>
  </si>
  <si>
    <t>Ratunkowy zestaw do bezpiecznej konikotomii</t>
  </si>
  <si>
    <t>W skład zestawu wchodzą: skalpel nr 15, strzykawka o pojemności 10 ml, igła Veressa ,mandryn, żel poślizgowy, rurka tracheostomijna 6 mm z mankietem, opaska do przymocowania rurki tracheotomijnej, nici nylonowe, wymiennik ciepła i wilgoci.</t>
  </si>
  <si>
    <t>5.</t>
  </si>
  <si>
    <t>6.</t>
  </si>
  <si>
    <t>7.</t>
  </si>
  <si>
    <t>8.</t>
  </si>
  <si>
    <t>Suma</t>
  </si>
  <si>
    <t>Aparat do mierzenia ciśnienia mechaniczny z manometrem zegarowym dla dorosłych</t>
  </si>
  <si>
    <t>Aparat do mierzenia ciśnienia mechaniczny z manometrem zegarowym dla dzieci</t>
  </si>
  <si>
    <t>Ciśnieniomierz elektroniczny naramienny</t>
  </si>
  <si>
    <t>Manometr do aparatu do mierzenia ciśnienia zegarowego</t>
  </si>
  <si>
    <t>Mankiet do aparatu do mierzenia ciśnienia</t>
  </si>
  <si>
    <t>na szeroki rzep, obwód ramienia 24cm do 32 cm z wkładem gumowym, wykonany z tkaniny z dodatkiem nylonu, dwuwężykowy</t>
  </si>
  <si>
    <t>Termometr bezrtęciowy</t>
  </si>
  <si>
    <t>szklany, galowy.</t>
  </si>
  <si>
    <t>Termometr elektroniczny</t>
  </si>
  <si>
    <t>Termometr bezdotykowy - posiadający minimalne parametry z kolumny obok</t>
  </si>
  <si>
    <t>Taca na leki</t>
  </si>
  <si>
    <t>Gruszka z miękkim końcem, do nosa</t>
  </si>
  <si>
    <t>S-Monovette 2,6 ml surowica żel</t>
  </si>
  <si>
    <t>Taśma do leczenia wysiłkowego nietrzymania moczu u kobiet</t>
  </si>
  <si>
    <t>Gastrostomijny cewnik żywieniowy</t>
  </si>
  <si>
    <t>Zestaw do przetoczeń dł. 285cm</t>
  </si>
  <si>
    <t>Zestaw do przetoczeń z portem bezigłowym</t>
  </si>
  <si>
    <t>Zestaw do przetoczeń leków światłoczułych</t>
  </si>
  <si>
    <t>Zestaw do krwi i płynów krwiopochodnych</t>
  </si>
  <si>
    <t>Standardowy zestaw do podaży leków i płynów, kompatybilny z pompą objętościową Medima posiadaną przez zamawiającego. Całkowita długość zestawu 285 cm. Komora kroplowa 20 kropli/ml, filtr 15 µm. Nie zawiera DEHP i lateksu</t>
  </si>
  <si>
    <t xml:space="preserve">Zestaw do podaży leków światłoczułych, kompatybilny z pompą objętościową Medima, posiadaną przez zamawiającego. Całkowita długość zestawu 285 cm. Komora kroplowa 20 kropli/ml, filtr 15 µm. Nie zawiera DEHP i lateksu. </t>
  </si>
  <si>
    <t xml:space="preserve">Zestaw do żywienia dojelitowego, możliwość podłączenia do worka z portem ENplus lub do butelki. Kompatybilny z pompą objętościową Medima,posiadaną przez zamawiającego. Całkowita dlugość zestawu: 285 cm. Nie zawiera DEHP i lateksu. </t>
  </si>
  <si>
    <t>9.</t>
  </si>
  <si>
    <t>10.</t>
  </si>
  <si>
    <t>Probówko-strzykawka do surowicy z żelem separującym 2,5-3,0 ml (65 mm x 13 mm), kompatybilna z igłami systemowymi stosowanymi przez Zamawiającego</t>
  </si>
  <si>
    <t>1 op = 50 szt</t>
  </si>
  <si>
    <t>Posiadający otwór wrzutowy, specjalne wcięcia w pokrywie umożliwiające bezpieczne oddzielenie igły od strzykawki. Pojemnik zaopatrzony w wieko trwale zespolone z pojemnikiem. Wieko zaopatrzone w otwór wrzutowy dowolnego kształtu o wymiarze 25mm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</si>
  <si>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40mm (+/- 5mm),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</si>
  <si>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 umożliwiający przymykanie pojemnika jak również jego hermetyczne zamknięcie. Kształt dowolny. Róznica między wymiarami podstawy i wieka max. 20%.</t>
  </si>
  <si>
    <t>Posiadający otwór wrzutowy, specjalne wcięcia w pokrywie umożliwiające bezpieczne oddzielenie igły od strzykawki. Pojemnik zaopatrzony w wieko trwale zespolone z pojemnikiem. Wieko zaopatrzone w otwór wrzutowy dowolnego kształtu o wymiarze 50mm (+/- 5mm), umożliwiający przymykanie pojemnika jak również jego hermetyczne zamknięcie. Kształt dowolny. Róznica między wymiarami podstawy i wieka max. 20%.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</si>
  <si>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</t>
  </si>
  <si>
    <t xml:space="preserve"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Róznica między wymiarami podstawy i wieka max. 20%. </t>
  </si>
  <si>
    <t>Posiadający otwór wrzutowy dowolnego kształtu o wymiarze 80mm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</t>
  </si>
  <si>
    <t>Posiadający otwór wrzutowy dowolnego kształtu o wymiarze 125mm (+/- 5mm), specjalne wcięcia w pokrywie umożliwiające bezpieczne oddzielenie igły od strzykawki. Pojemnik składa się z trzech elementów: pojemnika głównego, pokrywy szczelnie zatrzaskiwanej na pojemniku głównym oraz małej pokrywki służącej do przymykania otworu wrzutowego i szczelnego zamknięcia tego otworu po napełnieniu. Kształt dowolny. Róznica między wymiarami podstawy i wieka max. 20%.</t>
  </si>
  <si>
    <r>
  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25cm.</t>
    </r>
  </si>
  <si>
    <t>Posiadający otwór wrzutowy, specjalne wcięcia w pokrywie umożliwiające bezpieczne oddzielenie igły od strzykawki. Pojemnik zaopatrzony w wieko trwale zespolone z pojemnikiem. Wieko zaopatrzone w otwór wrzutowy dowolnego kształtu o wymiarze 90mm (+/- 5mm) umożliwiający przymykanie pojemnika jak również jego hermetyczne zamknięcie. Kształt dowolny. Róznica między wymiarami podstawy i wieka max. 20%. Maksymalna wysokość 25cm.</t>
  </si>
  <si>
    <t>1) nr katalogowy 2) nazwa własna przedm. zamów.  3) PRODUCENT</t>
  </si>
  <si>
    <t>Igła do znieczuleń typu Pencil Point G27x103</t>
  </si>
  <si>
    <t xml:space="preserve">Słuchawki lekarskie </t>
  </si>
  <si>
    <t>jednostronne, płaskie</t>
  </si>
  <si>
    <t>dwustronna, pediatryczna</t>
  </si>
  <si>
    <t xml:space="preserve">Aparat AMBU dla dorosłych </t>
  </si>
  <si>
    <t>jednorazowego użytku, z dwiema maskami</t>
  </si>
  <si>
    <t xml:space="preserve">Aparat AMBU dla noworodków </t>
  </si>
  <si>
    <t>wielorazowego użytku, z dwiema maskami</t>
  </si>
  <si>
    <t xml:space="preserve">Gruszka z PCV  </t>
  </si>
  <si>
    <t>do aparatu do mierzenia ciśnienia z zaworem zwrotnym i spustowym - kompletna</t>
  </si>
  <si>
    <t xml:space="preserve">Zestaw do podaży krwi i preparatów krwiopochodnych, kompatybilny z pompą objętościową Medima, posiadaną przez zamawiającego. Całkowita dlugość zestawu 250 cm. Komora kroplowa 20 kropli/ml, filtr 200 µm. Nie zawiera DEHP i lateksu. </t>
  </si>
  <si>
    <t xml:space="preserve">Zestaw do żywienia dojelitowego </t>
  </si>
  <si>
    <t>1) nr katalogowy   2) nazwa własna przedm. zamów.   3) PRODUCENT</t>
  </si>
  <si>
    <t>* ilość sztuk w zaproponowanym opakowaniu nie może przekraczać 3-miesięcznych potrzeb Zamawiającego, nie dotyczy to sytuacji, w której Zamawiajacy określił wymaganą ilość w opakowaniu.</t>
  </si>
  <si>
    <t>stawka podatku VAT   (w %)</t>
  </si>
  <si>
    <t xml:space="preserve">Wartość netto         </t>
  </si>
  <si>
    <t xml:space="preserve">Wartość brutto                     </t>
  </si>
  <si>
    <t>Rękojeść do ładunków staplerów jednorazowych, j.u.</t>
  </si>
  <si>
    <t>Ładunki do staplerów laparoskopowych zamykająco-tnące z nożem  w magazynku, j.u.</t>
  </si>
  <si>
    <t>Ładunki do staplerów z poz. 1, umieszczające 6 rzędów tytanowych zszywek (3 + 3), o długości linii szwów 60 mm lub 45mm, przeznaczone do tkanki normalnej (przed zamknięciem 3,5mm, po zamknięciu 1,5mm)</t>
  </si>
  <si>
    <t>Ładunek radialny z nożem, j.u.</t>
  </si>
  <si>
    <t>Elektroda jednorazowego użytku</t>
  </si>
  <si>
    <t>wpinana do wielorazowych kleszczyków zagiętych pod kątem 30 stopni Curved Jaw, elektroda o długości 25 cm, z przewodem, kompatybilna z systemem zamykania naczyń do 7mm włącznie LigaSure z nożem wbudowanym w elektrodę. Długość lini cięcia 22,3mm. Kompatybilna z posiadaną przez Zamawiającego platformą elektrochirurgiczną Force Triad.</t>
  </si>
  <si>
    <t>Końcówka do laparoskopii, j.u.</t>
  </si>
  <si>
    <t>Stawka pod. VAT (%)</t>
  </si>
  <si>
    <t>Kranik odcinający do terapii dożylnej</t>
  </si>
  <si>
    <t>stawka    podatku            VAT      (w %)</t>
  </si>
  <si>
    <t>Czujnik do pomiaru rzutu minutowego serca na podstawie analizy fali tętna</t>
  </si>
  <si>
    <t>Czujnik do pomiaru rzutu minutowego serca na podstawie analizy fali tętna składajacy się z:   linii płuczącej  o długości  min. 150 cm (+/- 5 cm),     czujnika o częstotliwości własnej poniżej lub równej 200 Hz z systemem płuczącym w postaci wielu kierunkowego wypustka  lini tętniczej min. 150 cm, z dwoma kranikami, szybkość przepływu w urządzeniu płuczącym przy ciśnieniu w worku i.v. do 300 mmHg - 3 ml/h, brak konieczności kalibracji czujnika,   dwóch kraników trójdrożnych,   dwóch  niezależnych  gniazd sygnału ciśnienia w czujniku,  połączenie  gniazd sygnału ciśnienia - bezpinowe,   zestaw musi posiadać wyjście na monitor przyłóżkowy z sygnałem inwazyjnego ciśnienia,   prostolinijny przepływ przez czujnik, wymóg prezentacji zapisu ciśnienia krwawego na monitorze przyłóżkowym.   Opakowanie pojedyńcze, sterylne.</t>
  </si>
  <si>
    <t>1 op = 5 szt</t>
  </si>
  <si>
    <t>Czujnik do pomiaru ciśnienia metodą bezpośrednią</t>
  </si>
  <si>
    <t xml:space="preserve">Czujnik do pomiaru ciśnienia metodą bezpośrednią - pojedyńcze:   linii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 odpowiednie oznaczenie drenów - kolorystyczne oznakowanie linii lub kraników, system przepłukiwania  uruchamiany wielukierunkowo przez pociągnięcie za niebieski wypustek,   połączenie przetwornika z kablem  łączącym z monitorem, bezpinowe chroniące przed zalaniem (wodoodporne), przetwornik zawiera osobny port do testowania poprawności działania systemu:linia z przetwornikiem/kabel sygnałowy/ monitor. Opakowanie pojedyńcze, sterylne.                                </t>
  </si>
  <si>
    <t>1 op = 10 szt</t>
  </si>
  <si>
    <t xml:space="preserve">Czujnik do pomiaru ciśnienia metodą bezpośrednią </t>
  </si>
  <si>
    <t>1 op= 10 szt</t>
  </si>
  <si>
    <t xml:space="preserve">Klamra umożliwiająca mocowanie 7 czujników </t>
  </si>
  <si>
    <t>Klamra umożliwiająca mocowanie 7 czujników (do pomiaru ciśnienia krwawego, rzutu serca, strzykawek do pobierania krwi w układzie zamkniętym). System mocowany bezpośrednio do stojaka do kroplówki bądź bezpośrednio do łóżka pacjenta</t>
  </si>
  <si>
    <t>Elektroda neutralna do diatermii ERBE ICC300, ERBE VIO300d, CONMED system 5000 - posiadanymi przez Zamawiającego</t>
  </si>
  <si>
    <t>dzielona, bez przewodu</t>
  </si>
  <si>
    <t>op=100 szt</t>
  </si>
  <si>
    <t>Elektroda do czasowej stymulacji serca</t>
  </si>
  <si>
    <t>typ końca - daistalnego prosty, zagięty, 4 F, 5F, 6F</t>
  </si>
  <si>
    <t>Elektroda do badań Hotlera</t>
  </si>
  <si>
    <t>sensor Ag/AgCl, żel ciekły, pianka ze specjalnym podłużnym wycięciem na przewód, bez przecięcia boków co zapobiega rozrywaniu elektrody, zaokrąglone brzegi,55 mm x 53 mm</t>
  </si>
  <si>
    <t>op=50 szt</t>
  </si>
  <si>
    <t>Elektroda do EKG prostokątna</t>
  </si>
  <si>
    <t>podłoże z pianki. Klej akrylowy, żel stały,36 mm x 40 mm</t>
  </si>
  <si>
    <t>Elektroda EKG do ASCARD B5 posiadanego przez Zamawiającego</t>
  </si>
  <si>
    <t>wielorazowego użytku, przyssawkowa</t>
  </si>
  <si>
    <t>6 szt=kpl</t>
  </si>
  <si>
    <t>kpl</t>
  </si>
  <si>
    <t>Elektroda kończynowa klamrowa pokryta warstą Ag/AgCl</t>
  </si>
  <si>
    <t>uchwyt mocujący przeznaczony do połączenia z wtykiem typu banan 4 mm</t>
  </si>
  <si>
    <t>4szt= kpl</t>
  </si>
  <si>
    <t>Elektroda EKG do MULITCARD E-30 posiadanego przez Zamawiającego</t>
  </si>
  <si>
    <t>przyssawkowa</t>
  </si>
  <si>
    <t>Elektroda do defibrylatora z przewodem</t>
  </si>
  <si>
    <t>typ DEFIBTECH DDU - 100 półautomat</t>
  </si>
  <si>
    <t>2 szt=1 kpl</t>
  </si>
  <si>
    <t>Elektroda EKG noworodkowa z przewodem</t>
  </si>
  <si>
    <t>op=3 szt</t>
  </si>
  <si>
    <t>Elektrody dla dzieci (podłoże z włókniny)</t>
  </si>
  <si>
    <t>elektroda dla noworodków, wykonana z pianki, w kształcie kwiatka o średnicy 25mm (+/- 1mm)</t>
  </si>
  <si>
    <t>Żel do USG</t>
  </si>
  <si>
    <t>0,25 l (+/- 0,05l) przezroczysty</t>
  </si>
  <si>
    <t>0,5l (+/- 0,1l) przezroczysty</t>
  </si>
  <si>
    <t>niebieski, bezwonny. Bez aldehydu mrówkowego. Pojemność 0,25 l (+/- 0,05l). Żel dedykowany do USG Toshiba Xario posiadanego przez Zamawiającego</t>
  </si>
  <si>
    <t>Żel do EEG</t>
  </si>
  <si>
    <t>0,25l (+/- 0,05l)</t>
  </si>
  <si>
    <t>Żel do terapii polem elektrycznym</t>
  </si>
  <si>
    <t>5L (+/- 1l)</t>
  </si>
  <si>
    <t>Żel do EKG</t>
  </si>
  <si>
    <t>0,5 l(+/-0,1)</t>
  </si>
  <si>
    <t>Elektroda do  defibrylatora  Lifepak 15,  Lifepak 12 (z 12 odprowadzeniowym EKG) posiadanych przez Zamawiającego</t>
  </si>
  <si>
    <t>dla dorosłych, z przewodem, elektrody oryginalne</t>
  </si>
  <si>
    <t>dla dzieci, z przewodem, elektrody oryginalne</t>
  </si>
  <si>
    <t xml:space="preserve">Wartość netto                            </t>
  </si>
  <si>
    <t>Zestaw z cewnikiem Swan – Ganz</t>
  </si>
  <si>
    <t>Introduktor do zakładania cewnika Swan – Ganz</t>
  </si>
  <si>
    <t>1) nr katalogowy 2) nazwa własna przedm. zamów.    3) PRODUCENT</t>
  </si>
  <si>
    <t>Klipsy polimerowe niewchłanialne</t>
  </si>
  <si>
    <t>pakowane w sterylnych zasobnikach 4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</si>
  <si>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zasobnik</t>
  </si>
  <si>
    <t>pakowane w sterylnych zasobnikach 4 sztukowych z taśmą samoprzylepną rozmiar XL.Klipsy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</t>
  </si>
  <si>
    <t>pakowane w sterylnych zasobnikach 2 sztukowych z taśmą samoprzylepną rozmiar 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</si>
  <si>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pakowane w sterylnych zasobnikach 2 sztukowych z taśmą samoprzylepną rozmiar XL. Klipsy kompatybilne z klipsownicą uniwersalną rozbieralną wielorazowego użytku Grena - posiadaną przez Zamawiającego. Zaoferowane klipsy polimerowe mają posiadać dołączoną do każdego zasobnika wklejkę do dołączenia do karty pacjenta określającą co najmniej: nazwę klipsa, producenta, materiał z jakiego wykonany jest klips (polimer), numer katalogowy, nr serii, datę ważności.</t>
  </si>
  <si>
    <t>Klipsy tytanowe - do klipsownicy laparoskopowej (wraz z klipsownicą użyczoną przez Wykonawcę - Zamawiającemu-na czas trwania umowy), pakowane w zasobniki posiadające taśmę samoprzylepną ułatwiającą pobieranie klipsów z zasobnika</t>
  </si>
  <si>
    <t xml:space="preserve">rozm. M (średnie, długość klipsa po zamknięciu 6 mm) oraz M/L (średnio-duże,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</si>
  <si>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op=6 szt</t>
  </si>
  <si>
    <t>Klipsy tytanowe  - do klipsownicy  (wraz z klipsownicą użyczoną przez Wykonawcę - Zamawiającemu-na czas trwania umowy), pakowane w zasobniki posiadające taśmę samoprzylepną ułatwiającą pobieranie klipsów z zasobnika</t>
  </si>
  <si>
    <t>Rozmiar S (małe, długość klipsa po zamknięciu 3,7 mm) – używane przy trepanacji czaszki, do zamykania naczyń krwionośnych
zaoferowane klipsy tytanowe mają posiadać dołączoną do każdego zasobnika wklejkę do dołączenia do karty pacjenta określającą co najmniej: nazwę klipsa, producenta, materiał z jakiego wykonany jest klips (tytan), numer katalogowy, nr serii, datę ważności</t>
  </si>
  <si>
    <t>op=10 szt</t>
  </si>
  <si>
    <t xml:space="preserve">rozm M/L (średnio- duże, długość klipsa po zamknięciu 9,1 mm) (używane przy laparoskopii do zamykania naczyń żylnych w obrębie brzucha). Zaoferowane klipsy tytanowe mają posiadać dołączoną do każdego zasobnika wklejkę do dołączenia do karty pacjenta określającą co najmniej: nazwę klipsa, producenta, materiał z jakiego wykonany jest klips (tytan), numer katalogowy, nr serii, datę ważności
</t>
  </si>
  <si>
    <t>op=4 szt</t>
  </si>
  <si>
    <t>Licznik igieł i ostrzy</t>
  </si>
  <si>
    <t>op/50szt</t>
  </si>
  <si>
    <t>Kaniula pediatryczna</t>
  </si>
  <si>
    <t>Kaniula pediatryczna o rozmiarze 24G - 0,7x19mm i 26G - 0,6x19mm; bez portu bocznego, ma posiadać uchwyt ułatwiający założenie, o max. przepływie 13ml/min. Trójkątne ostrze igły i stożkowata końcówka kaniuli, wykonanej z PTFE. Kaniule widoczne w aparacie USG (bez pasków kontrastujących) Końcówka kaniuli dokładnie przylegająca do mandrynu /igły, współgrająca ze szlifem igły, umożliwiająca bezproblemowe wprowadzenie kaniuli do tkanek, oraz minimalizująca otwór po wprowadzeniu kaniuli (brak przeciekania krwi w miejscu wkłucia). Opakowanie odporne na rozerwanie, wodoszczelne, gwarantujące sterylność produktu.</t>
  </si>
  <si>
    <t>Stabilizator cewnika epiduralnego</t>
  </si>
  <si>
    <t>Wykonany z pianki PE, samoprzylepny, średnica 55 mm</t>
  </si>
  <si>
    <t>stawka podatku VAT  (w %)</t>
  </si>
  <si>
    <t>Pojemniki do pobierania kału</t>
  </si>
  <si>
    <t>Pojemniki do moczu sterylne</t>
  </si>
  <si>
    <t>Szkiełka nakrywkowe 24 x 32 mm</t>
  </si>
  <si>
    <t>Szkiełka nakrywkowe 24 x 60 mm</t>
  </si>
  <si>
    <t>szkiełka podstawowe do rozmazów  o wymiarach 75x25x1 mm</t>
  </si>
  <si>
    <t>ze szlifowanymi krawędziami, z dwustronnym matowym polem do opisu, o wymiarach 75x25x1mm</t>
  </si>
  <si>
    <t>Termometr do lodówek elektroniczny</t>
  </si>
  <si>
    <t>Czasomierz (minutnik)</t>
  </si>
  <si>
    <t>Elektronicznie odmierzające czas od 1 sek. do 3 godz. z możliwością nastawienia godzin, minut, sekund oraz  kilku czasów  jednocześnie, z dokładnością ustawienia do 1 sek</t>
  </si>
  <si>
    <t>pojemniki do moczu, niesterylne</t>
  </si>
  <si>
    <t>rozmiar</t>
  </si>
  <si>
    <t>pojemniki wielorazowego użytku na wkłady workowe, przystosowane do zawieszania na aparatach anestezjologicznych (spłaszczony kształt), ze skalą pomiarową, wykonane z przeźroczystego tworzywa, wyposażone w zintegrowany zaczep do mocowania oraz króciec obrotowy typu schodkowego do przyłączania próżni</t>
  </si>
  <si>
    <t>Uchwyt metalowy do mocowania pojemników wielorazowych na ścianie</t>
  </si>
  <si>
    <t>Proszek żelujący pakowany w wiaderkach po 2 kg</t>
  </si>
  <si>
    <t>wiaderko 2kg</t>
  </si>
  <si>
    <t>Zestaw do drenażu klatki piersiowej z niskooporową wahadłową zastawką jednokierunkową</t>
  </si>
  <si>
    <t>Wyskalowana komora na wydzielinę 1000 ml z zaworem spustowym i możliwością wielokrotnego opróżniania  komory do dodatkowego worka na wydzieliną 1000 ml. Mechaniczna regulacja siły ssania od 0 do 45 cm H20. Wskaźnik przecieku doopłucnowego, atuomatyczne zawory bezpieczeństwa; bańka ssąca informująca o stanie rozprężenia płuca.</t>
  </si>
  <si>
    <t>Worek na wydzielinę</t>
  </si>
  <si>
    <t>1) nr katalogowy  2) nazwa własna przedm. zamów.   3) PRODUCENT</t>
  </si>
  <si>
    <t xml:space="preserve">kaniula typu VENFLON </t>
  </si>
  <si>
    <t>kaniula typu VENFLON</t>
  </si>
  <si>
    <t>Kaniula dożylna typu bezpiecznego bez portu bocznego</t>
  </si>
  <si>
    <t xml:space="preserve">Wykonana z PU, ze specjalnym dodatkowym zaworem eliminującym całkowicie wypływ krwi podczas kaniulacji, wtopione min.4 paski RTG, filtr hydrofobowy w komorze wypływu, igły po wyjęciu z kaniuli automatycznie zabezpieczona metalowym zatrzaskim. Rozmiar 14-24 Ga. </t>
  </si>
  <si>
    <t>Kaniula typu VENFLON</t>
  </si>
  <si>
    <t>Kaniula typu VENFLON typu bezpiecznego,</t>
  </si>
  <si>
    <t>Aparat do infuzji grawitacyjnych bezpieczny z odpowietrznikiem</t>
  </si>
  <si>
    <t>Aparat do infuzji grawitacyjnych bezpieczny z odpowietrznikiem, filtrem w komorze kroplowej zabezpieczający przed dostaniem się powietrza do drenu po opróżnieniu butelki z zabezpieczeniem przed wpływem płynu z drenu podczas jego wypełniania oraz miejscem na kolec komory kroplowej dla zapewnienia bezpieczeństwa po użyciu. Odpowietrznik zaopatrzony w filtr powietrza o skuteczności filtracji bakterii (BFE) min. 99,999994%</t>
  </si>
  <si>
    <t>Aparat do przetaczania</t>
  </si>
  <si>
    <t>Przyrząd do aspiracji z butelek</t>
  </si>
  <si>
    <t>Przyrząd do aspiracji płynów z butelek z filtrem p/bakteryjnym 0,45 μm (potwierdzony badaniami), z zatrzaskową zatyczką z wbudownym filtrem i z zastawką zabezpieczającą lek przed wyciekaniem po odłączeniu strzykawki</t>
  </si>
  <si>
    <t>Dreny do pompy 10K firmy LINVATEC posiadanej przez Zamawiającego</t>
  </si>
  <si>
    <t>igła z zaworem bocznym; Wymiary: igła O-1,3mm/G-18/dł.-70mm ; prowadnik 0,89mm/dł.-50-70cm ; cewnik O-1,7mm/G-16/dł.-20-30cm; dopuszczalna różnica w wymiarach 5%, z kabelkiem do EKG</t>
  </si>
  <si>
    <t>igła z zaworem bocznym, Wymiary: igła O-1,3mm/G-18/dł.-70mm ;prowadnik 0,89mm/dł.-50-70cm  ; cewnik O-2,4mm/F-7/dł.-20-31cm;  dopuszczalna różnica w wymiarach 5%, z kabelkiem do EKG</t>
  </si>
  <si>
    <t>Igła z zaworem bocznym G18(1,3x73mm)
prowadnik 0,89x50
cewnik z poliuretanu F12(śr.zewn.4,0) Kanały G(16x18x18x18x12) dł.15-20 cm, rozszerzadełko, strzykawka trzyczęściowa 5ml luer lock, zastawki bezigłowe, kabelek do EKG</t>
  </si>
  <si>
    <t>Cewnik pediatryczny do żył centralnych 2-światłowy metodą Seldingera</t>
  </si>
  <si>
    <t xml:space="preserve">cewnik o rozmiarach świateł G 22/22 dł. 13 cm. Wykonany z poliuretanu ze zmiękczoną końcówką oraz znacznikami długości.W skład zestawu wchodzi: krótka &lt; 4cm igła Seldingera 21G,rozszerzadło,prowadnica wykonana z Nitinolu , odporna na zaginanie,zastawki dostępu bezigłowego na zakończeniach szczególnych świateł cewnika,bezszwowe mocowanie cewnika do skóry w kształcie misia oraz kabelek umożliwiający identyfikacji położenia końcówki cewnika w naczyniu za pomocą EKG.
</t>
  </si>
  <si>
    <t>Zestaw do punkcji jamy opłucnej</t>
  </si>
  <si>
    <t>z cienkościenną kaniulą punkcyjną o śr.1,8mm dł.80mm, z drenem łączącym z końcówką trzyczęściową lock 60ml.j.u.i workiem oraz kranikiem trójdrożnym</t>
  </si>
  <si>
    <t>Kolec przelewowy</t>
  </si>
  <si>
    <t>Do przelewania płynów z fiolek w bezpieczny sposób</t>
  </si>
  <si>
    <t>z barierą zatrzymującą powietrze oraz membraną , która zatrzymuje wypływ płynu z aparatu</t>
  </si>
  <si>
    <t>Dren Y z dwoma automatycznymi zastawkami do dostępu bezigłowego , do łączenia z różnymi elementami linii infuzyjnej (dopuszczalna ilość dostępów- 200), możliwość podawania tłuszczy</t>
  </si>
  <si>
    <t>Prędkość przepływu 2L-45L/h w zależności od ciśnienia płynu;bez lateksu; połączenia Luer Lock oraz dwoma zastawkami bezzwrotnymi</t>
  </si>
  <si>
    <t>Trzpień zamykający światło kaniul poniżej krawędzi korka</t>
  </si>
  <si>
    <t>Zestaw do ciągłych blokad nerwów obwodowych do neurostymulatora</t>
  </si>
  <si>
    <t>W skład zestawu wchodzi:1.izolowana igła Tuohy 18G x 50 mm, ze zintegrowanym kabelkiem elektrycznym 2. zastawka hemostatyczna z drenem infuzyjnym 3. cewnik z prowadnicą umożliwiającą wprowadzenie igły Tuohy, bez konieczności odłączania drenu infuzyjnego od igły 4. zatrzaskowy łącznik do cewnika 5.płaski filtr antybakteryjny 6.system mocowania filtra do skóry 7.strzykawka 3-częściowa 5 ml luer-lock 8.samoprzylepna etykieta określająca położenie cewnika</t>
  </si>
  <si>
    <t>W skład zestawu wchodzi:1.izolowana igła Tuohy 18G x 100 mm, ze zintegrowanym kabelkiem elektrycznym 2. zastawka hemostatyczna z drenem infuzyjnym 3. cewnika z prowadnicą umożliwiającą wprowadzenie go igły Tuohy ,bez konieczności odłączania drenu infuzyjnego od igły 4.zatrzaskowego łącznik do cewnika 5.płaskiego filtra antybakteryjnego 6.systemu mocowania filtra do skóry 7.strzykawki 3-częściowej 5 ml luer-lock 8.samoprzylepnej etykiety określającej położenie cewnika</t>
  </si>
  <si>
    <t>Igła do blokad nerwów obwodowych do neurostymulatora</t>
  </si>
  <si>
    <t>Igła 25G x 55mm, zaizolowana na całej swojej długości (odizolowany tylko czubek), szlif 15°,znaczniki na igle co 1 cm, ergonomiczny uchwyt z nieodłączalnym kabelkiem elektrycznym i drenikiem infuzyjnym, wychodzącymi z tyłu uchwytu.</t>
  </si>
  <si>
    <t>1) nr katalogowy 2) nazwa własna przedm. zamów.   3) PRODUCENT</t>
  </si>
  <si>
    <t xml:space="preserve">Wartość brutto                             </t>
  </si>
  <si>
    <t>Przyrząd do drenażu jamy bębenkowej, ucho środkowe</t>
  </si>
  <si>
    <t>typ I, O 9mm</t>
  </si>
  <si>
    <t>typ II, O 1,15mm</t>
  </si>
  <si>
    <t>rozmiar L (średnica zewnętrzna wziernika do ucha 5 mm) oraz rozmiar M (średnica zewnętrzna wziernika do ucha 4 mm).</t>
  </si>
  <si>
    <t>Zestaw do leczenia zatok</t>
  </si>
  <si>
    <t>typ p II 08</t>
  </si>
  <si>
    <t>typ p II 1,2</t>
  </si>
  <si>
    <t>Zgłębnik do tamowania krwotoków z jamy nosowej</t>
  </si>
  <si>
    <t>typ I A (90mm- prawy)typ I A (90mm -lewy)</t>
  </si>
  <si>
    <t>typ I C (80mm-prawy) typ I C (80 mm-lewy)</t>
  </si>
  <si>
    <t>Zestaw do zabiegów Alloplastyki stawu biodrowego</t>
  </si>
  <si>
    <t>Zestaw do protezy stawu kolanowego</t>
  </si>
  <si>
    <t xml:space="preserve">Zestaw do laparoskopii z komponentami
</t>
  </si>
  <si>
    <t>szt.</t>
  </si>
  <si>
    <t>Sterylna serweta ( do drobnych interwencji chirurgicznych) z otworem otoczonym taśmą lepną</t>
  </si>
  <si>
    <t>Serweta chirurgiczna z otworem otoczonym taśmą lepną</t>
  </si>
  <si>
    <t>Sterylny zestaw operacyjny - do laparoskopii brzusznej  wykonany z chłonnego laminatu dwuwarstwowego : włóknina min. 20 g/m2 / folia PE 50 mikornów. W strefie krytycznej dodatkowe wzmocnienie: włóknina wiskozowa min. 23g/m2 / folia PE  mikornów. Łączna gramatura serwety min. 137g/m2. Odporność serwety na przepuszczanie płynów pow. 100cmH20 dla obu stref.</t>
  </si>
  <si>
    <t xml:space="preserve">Serweta chirurgiczna trójwarstwowa z taśmą samoprzylepną, wymiar 90x75 cm +/- 1 cm
</t>
  </si>
  <si>
    <t xml:space="preserve">Serweta chirurgiczna trójwarstwowa z taśmą samoprzylepną, wymiar 100x100 cm +/- 1 cm
</t>
  </si>
  <si>
    <t>Samoogrzewający koc</t>
  </si>
  <si>
    <t>Maska chirurgiczna wiązana na troki z szybką</t>
  </si>
  <si>
    <t>Jednorazowa koszula dla pacjenta</t>
  </si>
  <si>
    <t>w rozmiarze uniwersalnym, zapinana z tyłu u szczytu na rzep, plecy odkryte, bez rękawków, wykonana z włókniny polipropylenowej typu spunbond o gramaturze min. 50g/m2.</t>
  </si>
  <si>
    <t>Minimalny skład i wymiary zestawu:
1. serweta chirurgiczna do kraniotomii o wymiarach 230x300 cm +/- 1 cm, posiada otwór wypełniony folią chirurgiczną o wymiarach 30x20 cm +/- 1 cm, dwa zintegrowane organizatory przewodów typu RZEP, worek do przechwytywania płynów, wyposażony w sito i podłączenie do drenu - 1szt.
2. serwety chirurgiczne samoprzylepne 50x50cm +/- 1 cm - 4szt.
3. taśma samoprzylepna 9x49cm +/- 1 cm - 1szt
4. ręczniki chłonne 18x25cm +/- 1 cm - 2szt.
5. osłona na stolik MAYO 79x145cm +/- 1 cm - 1szt.
6. serweta na stolik (ownięcie zestawu) 150x190cm +/- 1 cm - 1szt.</t>
  </si>
  <si>
    <t xml:space="preserve">Ostrza chirurgiczne j.u wykonane ze stali węglowej </t>
  </si>
  <si>
    <t>pakowane pojedynczo, opakowanie zewnętrzne znakowane kolorystycznie w zależności od rozmiaru, rozmiar ostrza oraz kształt podany na opakowaniu indywidualnym, możliwość pełnej identyfikacji ostrza także po rozpakowaniu( oznaczenie rozmiaru i producenta na ostrzu), wszystkie rozmiary</t>
  </si>
  <si>
    <t>Jednorazowe jałowe urządzenie do zdejmowania ostrzy skalpeli klasycznych</t>
  </si>
  <si>
    <t>Jednorazowe jałowe urządzenie do zdejmowania ostrzy skalpeli klasycznych we wszystkich rozmiarach, jałowe, samoprzylepna podstawa w kontrastowym kolorze w komplecie, graficzne oznaczenie kierunku układania ostrza, zabezpieczanie ostrza wymaga użycia tylko jednej ręki,  w pełni kompatybilne z ostrzami zaoferowanymi w poz 1</t>
  </si>
  <si>
    <t xml:space="preserve"> NALEŻY ZAOKRAGLIĆ DO JEDNEGO PEŁNEGO OPAKOWANIA W GÓRĘ.</t>
  </si>
  <si>
    <t>FORMULARZ CENOWY - ZAŁĄCZNIK NR 2 DO SWZ</t>
  </si>
  <si>
    <t>przedmiot zamówienia i opis</t>
  </si>
  <si>
    <t>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sygnalizatorem, który wypełnia się, gdy balonik osiągnie wielkość optymalną dla pacjenta oraz port do irygacji umożliwiający także doodbytnicze podanie leków, z klamrą zamykającą światło drenu w celu utrzymania leku w miejscu podania. System zawiera port do pobierania próbek stolca, pasek koralikowy do podwieszania kompatybilny z ramami łóżek szpitalnych i z miejscem na opis. System przebadany klinicznie (ocena bezpieczeństwa stosowania systemu do 29 dni), czas utrzymania systemu do 29 dni, biologicznie czysty. W zestawie 3 worki do zbiórki stolca, o pojemności 1000 ml, z zastawką zabezpieczającą przed wylaniem zawartości skalowane co 25 ml oraz z filtrem węglowym.</t>
  </si>
  <si>
    <t>Worki wymienne kompatybilne z zestawem do kontrolowanej zbiórki stolca pojemności 1000 ml, skalowane co 25 ml w tym numerycznie co 100 ml, z zastawką zabezpieczającą przed wylaniem zawartości i filtrem węglowym pochłaniającym nieprzyjemne zapachy i zapobiegającym balonowaniu worka, biologicznie czyste w opakowaniu po 10 szt.</t>
  </si>
  <si>
    <t>Op=10 Szt</t>
  </si>
  <si>
    <t>* w przypadku gdy Wykonawca będzie chciał zaproponować INNĄ ilość sztuk w opakowaniu niż określona przez Zamawiającego - zaproponowane opakowanienie nie może przekraczac 2-miesięcznych potrzeb Zamawiającego.(np. 200 szt : 18 miesięcy (x 2 ) = 22 szt. w opakowaniu), nie dotyczy to sytuacji, w której Zamawiajacy określił wymaganą ilość w opakowaniu.</t>
  </si>
  <si>
    <t xml:space="preserve"> NALEŻ ZAOKRAGLIĆ DO JEDNEGO PEŁNEGO OPAKOWANIA W GÓRĘ.</t>
  </si>
  <si>
    <t>UWAGA! Dokument należy podpisać kwalifikowanym podpisem elektronicznym</t>
  </si>
  <si>
    <t>Lp.</t>
  </si>
  <si>
    <t>Opis przedmiotu zamówienia</t>
  </si>
  <si>
    <t>Ilość</t>
  </si>
  <si>
    <t>Cena jednostkowa netto</t>
  </si>
  <si>
    <t>Stawka podatku VAT (%)</t>
  </si>
  <si>
    <t>Cena jednostkowa brutto</t>
  </si>
  <si>
    <t>op. 5 l</t>
  </si>
  <si>
    <t>Paski testowe do kontroli stężenia preparatu z poz. 1</t>
  </si>
  <si>
    <t>op. = 50 szt.</t>
  </si>
  <si>
    <t>Razem</t>
  </si>
  <si>
    <t>Zamawiający posiada myjnie endoskopowe  Endo cleaner, Fujinon CYW-501,  z którą muszą być kompatybilne oferowane preparaty</t>
  </si>
  <si>
    <t>Preparaty z poz. 1 i 3 muszą posiadać karty charakterystyki produktów.</t>
  </si>
  <si>
    <t>Igła do znieczuleń typu Pencil Point G25 x 88 z prowadnicą pakowaną razem</t>
  </si>
  <si>
    <t>Igła do znieczuleń typu Pencil Point G27x 88  z prowadnicą pakowaną razem</t>
  </si>
  <si>
    <t>2 litrowy i 1 litrowy (do wyboru przy składaniu zamówienia)</t>
  </si>
  <si>
    <t>wykonana z włókniny, z czujnikiem AG/AgCl,kwadratowa z zaokrąglonymi rogami o wymiarach 23 x 23 mm, zakończenie przewodu DIN 42802-1, średnica 1,5 mm</t>
  </si>
  <si>
    <t>rozm.7,9</t>
  </si>
  <si>
    <t xml:space="preserve">op </t>
  </si>
  <si>
    <t>op = 100szt</t>
  </si>
  <si>
    <t>Precyzyjne źródło światła do generatora FA-RL01 posiadanego przez Zamawiającego</t>
  </si>
  <si>
    <t>op = 25 szt</t>
  </si>
  <si>
    <t>Dren do kolumny laparoskopowe j.u</t>
  </si>
  <si>
    <t>Wkład do ssaka - system ssący typu SERRES. Wkłady workowe jednorazowego użytku, kompatybilne z pojemnikami na wyposażeniu szpitala,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</si>
  <si>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Wkład do ssaka - system ssący typu SERRES. Wkłady workowe jednorazowego użytku, kompatybilne z pojemnikami na wyposażeniu szpitala, spłaszczony kształt, trwale dołączona pokrywa, uszczelniane automatycznie po włączeniu ssania bez koniecznosci wciskania wkładu na kanister, z zastawką zapobiegającą wypływowi wydzieliny do źródła próżni, z dużym otworem do pobierania próbek, posiadające w pokrywie jeden króciec łączący (obrotowy, typu schodkowego). Wkłady dostarczane w formie całkowicie sprasowanej</t>
  </si>
  <si>
    <t>zestaw do odsysania złożony z wkładu workowego oraz drenu łączącego (wym. 180 cm) z końcówką żeńską i żeńsko-męską z przesuwnym regulatorem ssania (worek i dren tego samego producenta zapakowane w jednym opakowaniu). Kompatybilne z pojemnikami wielorazowego użytku - pkt. 3,4 niniejszego pakietu</t>
  </si>
  <si>
    <t xml:space="preserve">Uchwyt automatyczny ze sprężynową regulacją rozstawu do mocowania pojemników wielorazowych </t>
  </si>
  <si>
    <t>Ładunki do staplerów z poz. 1, umieszczające 6 rzędów tytanowych zszywek (3 + 3), o długości linii szwów 60 mm lub 45mm, przeznaczone do tkanki naczyniowej cienkiej /naczyniowej (przed zamknięciem 2,0mm, po zamknięciu 1mm),  średnio grubej (przed zamknięciem 3,5mm, po zamknięciu 1,5mm), grubej (przed zamknięciem 4,8mm, po zamknięciu 2,0mm).</t>
  </si>
  <si>
    <t>Ładunek radialny do staplera laparoskopowego do niskiej przedniej resekecji . Zamykająco-tnący, z nożem w ładunku, umieszczający 6 rzędów tytanowych zszywek (3 + 3), o długości linii szwów  60mm  o wysokości zszywek przed zamknięciem 3.0mm; 3,5mm; 4,0mm, przeznaczony do tkanki średniej/ grubej .Kompatybilne z rękojeściami
uniwersalnymi .</t>
  </si>
  <si>
    <t>Półmaska FFP2 bez zaworu</t>
  </si>
  <si>
    <t>Półmaska FFP3 bez zaworu</t>
  </si>
  <si>
    <t>Półmaska FFP3 z zaworem</t>
  </si>
  <si>
    <t>Cewnik pępowinowy</t>
  </si>
  <si>
    <t>4F, 5F, 6F,7F, 8F</t>
  </si>
  <si>
    <t>Cewnik do odsysania, sterylny</t>
  </si>
  <si>
    <t>rozmiar CH6,CH8,CH10 oznaczenie rozmiaru na cewniku kolorystyczne lub kolorystyczne i numeryczne. Długość 400 mm lub 600 mm do wyboru przez Zamawiającego. Wykonany z miękkiego i elastycznego PCV odpornego na załamania i skręcanie. Atraumatyczna, lekko zaokrąglona otwarta końcówka. Wyposażony w dwa otwory boczne. Sterylizowane tlenkiem etylenu. Opakowanie papier/folia.</t>
  </si>
  <si>
    <t>rozmiar CH 12, CH 14, CH 16, CH 18, CH 20 oznaczenie rozmiaru na cewniku kolorystyczne lub kolorystyczne i numeryczne. Długość 600 mm +/- 10 %. Wykonany z miękkiego i elastycznego PCV odpornego na załamania i skręcanie. Atraumatyczna, lekko zaokrąglona otwarta końcówka. Wyposażony w dwa otwory boczne. Sterylizowane tlenkiem etylenu. Opakowanie papier/folia.</t>
  </si>
  <si>
    <t>Cewnik do karmienia (wyk. z PCV niezawierającego ftalanów), skalowany</t>
  </si>
  <si>
    <t>Cewnik do podawania tlenu przez nos</t>
  </si>
  <si>
    <t>Długość 140-200 cm</t>
  </si>
  <si>
    <t>długość min. 210 cm</t>
  </si>
  <si>
    <t>Cewnik KEHR</t>
  </si>
  <si>
    <t>od 8 - 24 CH</t>
  </si>
  <si>
    <t>Zgłębnik żołądkowy</t>
  </si>
  <si>
    <t>zamknięty koniec dystalny z materiału widocznego w promieniach RTG ułatwiający precyzyjne wprowadzenie,cztery otwory boczne, 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6 CH do 24 CH.</t>
  </si>
  <si>
    <t>zamknięty koniec dystalny z materiału widocznego w promieniach RTG ułatwiający precyzyjne wprowadzenie,cztery otwory boczne,z linią widoczną w promieniach RTG, ze znacznikami na 50, 60 i 70 cm od końca,sonda wykonana z miękkiego, zmrożonego, odpornego na zagięcia PCV,kodowane kolorami zakończenia dla łatwiejszej identyfikacji rozmiaru, z łącznikiem Luer lub bez łącznika, długość 80-115 cm (min. 3 długości). Rozmiary od 26 CH do 34 CH.</t>
  </si>
  <si>
    <t>Silkonowa sonda typu sengstaken</t>
  </si>
  <si>
    <t>typ 42, 4-światłowa, rozmiar 18 CH, 20 CH</t>
  </si>
  <si>
    <t>Cewnik do embolektomii, j.u., sterylny</t>
  </si>
  <si>
    <t>Jednokanałowy. Nietoksyczny, apriogenny widoczny w promieniach RTG. Rozmiar: 6F/80 cm, 4F/40cm, 3F/40cm, 2F/260, 2F/280, 3F/340.</t>
  </si>
  <si>
    <t>Przewód dwustronnie rozszerzany, j.u., sterylny</t>
  </si>
  <si>
    <t>rozmiar 5,3 x 3,5 x 1500 mm</t>
  </si>
  <si>
    <t>Cewnik Foley z końcówką Tiemanna, sterylny</t>
  </si>
  <si>
    <t>Rozmiar CH12, CH14, CH16, CH18, CH20, CH22, CH 24. Długość 385 mm.Silikonowany. Dwudrożny. Wykonany z miękkiego i elastycznego lateksu, odpornego na załamanie i skręcanie. Atraumatyczna, lekko zgięta końcówka (zakończona stożkowato). Wyposażony w dwa boczne otwory. Balon o różnych pojemnościach 5-10 ml oraz 30 ml. Wyposażony w plastikową zastawkę zapewniającą szczelność balonu. Sterylizowany tlenkiem etylenu. Opakowanie podwójne wewnętrzne folia, zewnętrzne papier/folia.</t>
  </si>
  <si>
    <t>Przylepiec stabilizujący do rurki intubacyjnej</t>
  </si>
  <si>
    <t>Zestaw składa się z 2 podkładek oraz paska mocującego. Podkładki mocowane do policzków za pomocą części przylepnej , posiadającej na drugiej stronie warstwę rzepu. Pasek do stabilizacji rurki intubacyjnej wykonany z włókniny. Pasek i podkładki pokryte hipoalergicznym klejem. Niejałowy.</t>
  </si>
  <si>
    <t>Prowadnica do rurek intubacyjnych, j.u., sterylny</t>
  </si>
  <si>
    <t>Metal pokryty tworzywem medycznej jakości. Miękki koniec dystalny. Bez lateksu. Bez ftalanów. Rozmiary: 1,9mm, 2,0mm, 2,2mm, 3,0mm, 4,0mm, 5,0mm.</t>
  </si>
  <si>
    <t>Sterylny foliowy pokrowiec na aparaturę 120cm</t>
  </si>
  <si>
    <t>wykonany z folii PE, ściągnięty elastyczną gumką umożliwiającą nałożenie na przyrząd</t>
  </si>
  <si>
    <t xml:space="preserve">Czepek o kroju furażerki uniwersalny                                                                                            </t>
  </si>
  <si>
    <t>Czepek chirurgiczny, wykonany z włókniny perforowanej o trójkątnej konstrukcji, zawierającej w ponad 70%  jedwab wiskozowy.  Wytrzymałość na rozciąganie (na sucho, MD): min.54N. Wymiary: średnica górna - 220mm +/- 10 mm, wysokość części czołowej - 105mm +/- 10 mm. Gramatura czepka min. 25g/m2. Kolor niebieski.</t>
  </si>
  <si>
    <t xml:space="preserve">Maska chirurgiczna </t>
  </si>
  <si>
    <t>1.</t>
  </si>
  <si>
    <t>Dren typu REDON sterylny</t>
  </si>
  <si>
    <t>od CH 8 do CH 18, dł. 70 do 80,  podziałka głębokości, perforacja  na dł. 10-15cm od dystalnego końca, wykonane z poliuretanu</t>
  </si>
  <si>
    <t>2.</t>
  </si>
  <si>
    <t>Łopatka (szpatułka) drewniana</t>
  </si>
  <si>
    <t>szpatułki zapakowane w woreczek foliowy, następnie w pudełko kartonowe, niesterylne</t>
  </si>
  <si>
    <t>3.</t>
  </si>
  <si>
    <t>Maska tlenowa dla dorosłych z drenem</t>
  </si>
  <si>
    <t>Dren 210cm, dopasowany klips nosowy, wykonane z miękkiego polichlorku winylu</t>
  </si>
  <si>
    <t>4.</t>
  </si>
  <si>
    <t>Maska tlenowa dla dzieci z drenem</t>
  </si>
  <si>
    <t>Maska twarzowa anestetyczna</t>
  </si>
  <si>
    <t>jednorazowa, rozmiar 0, 1, 2, 3, 4, 5, z nadmuchiwanym mankietem</t>
  </si>
  <si>
    <t>Penseta chirurgiczna jednorazowego użytku</t>
  </si>
  <si>
    <t>kolor biały, wykonane z tworzywa PS, długość  &lt;14cm, pakowana sterylnie</t>
  </si>
  <si>
    <t>Worek  do moczu z odprowadzeniem sterylny</t>
  </si>
  <si>
    <t>2000ml, skala malejąca, długość drenu 90-150cm, zastawka antyzwrotna, kranik spustowy, wzmocnione otwory wieszaków, jednorazowego użytku</t>
  </si>
  <si>
    <t>Worek do próbek moczu dla niemowląt</t>
  </si>
  <si>
    <t>wykonany z folii bezbarwnej o poj. 100ml, kształt otworu uniwersalny dopasowany dla noworodków, niemowląt, młodszych dzieci bez względu na płeć</t>
  </si>
  <si>
    <t>Pojemnik typu REDON</t>
  </si>
  <si>
    <t>200ml do 250ml, sterylny. Możliwość połączenia z drenam od 6F do 32F. Końcówka dostosowana do różnych średnic drenów ssących. Wykonana z polietylenu.</t>
  </si>
  <si>
    <t>400ml, sterylny. Możliwość połączenia z drenam od 6F do 32F. Końcówka dostosowana do różnych średnic drenów ssących. Wykonana z polietylenu.</t>
  </si>
  <si>
    <t>11.</t>
  </si>
  <si>
    <t>Pojemnik plastikowy do dobowej zbiórki moczu, może być w kształcie butelki</t>
  </si>
  <si>
    <t>2 L</t>
  </si>
  <si>
    <t>12.</t>
  </si>
  <si>
    <t>Przyrząd do przetaczania płynów z OCŻ</t>
  </si>
  <si>
    <t>Igła biorcza dwukanałowa z kryzą ograniczającą, przeciwbakteryjny filtr powietrza z zatyczką, elastyczna komora kroplowa z filtrem płynu o wielkości oczek 15mikr., rolkowy regulator przepływu z zaczepem na dren, skala pomiarowa ośrodkowego ciśnienia żylnego 0-30cm H2O, kranik trójdrożny, łącznik do dodatkowej iniekcji z korkiem, łącznik LUER LOCK z osłonką, długość min. 260 cm</t>
  </si>
  <si>
    <t>13.</t>
  </si>
  <si>
    <t>Zaciskacze do pępowiny, jednorazowego użytku, sterylne</t>
  </si>
  <si>
    <t>14.</t>
  </si>
  <si>
    <t>Kieliszki jednorazowe do leków bez pokrywek</t>
  </si>
  <si>
    <t>25-30ml</t>
  </si>
  <si>
    <t>15.</t>
  </si>
  <si>
    <t>Końcówki j.u. do otoskopu do badania uszu</t>
  </si>
  <si>
    <t>2,5mm- 4mm, j.u.</t>
  </si>
  <si>
    <t>16.</t>
  </si>
  <si>
    <t>Opaska do identyfikacji noworodków jednorazowego użytku</t>
  </si>
  <si>
    <t>17.</t>
  </si>
  <si>
    <t>Opaska do identyfikacji dorosłych jednorazowego użytku</t>
  </si>
  <si>
    <t>18.</t>
  </si>
  <si>
    <t>Basen sanitarny plastikowy</t>
  </si>
  <si>
    <t>polipropyen, kolor biały, możliwość sterylizacji w atmosferze suchego powietrza w temp. 130 C oraz w autoklawie w temp. 126 C</t>
  </si>
  <si>
    <t>19.</t>
  </si>
  <si>
    <t>Kaczka sanitarna plastikowa</t>
  </si>
  <si>
    <t>20.</t>
  </si>
  <si>
    <t>Miska nerkowa plastikowa</t>
  </si>
  <si>
    <t>21.</t>
  </si>
  <si>
    <t>22.</t>
  </si>
  <si>
    <t>Miska nerkowa jednorazowego użytku</t>
  </si>
  <si>
    <t>Wykonana z masy celulozowej, wyrób medyczny</t>
  </si>
  <si>
    <t>23.</t>
  </si>
  <si>
    <t>Nocnik dziecięcy jednorazowego użytku</t>
  </si>
  <si>
    <t>Wykonana z masy celulozowej oraz żywicy akrylowej, wyrób medyczny</t>
  </si>
  <si>
    <t>24.</t>
  </si>
  <si>
    <t>Pojnik dla chorych plastikowy</t>
  </si>
  <si>
    <t>Polipropylen, kolor naturalnego tworzywa, odporny na działanie środków myjących nie zawierających materiałów ścierających</t>
  </si>
  <si>
    <t>25.</t>
  </si>
  <si>
    <t>Lusterko jednorazowe laryngologiczne</t>
  </si>
  <si>
    <t>26.</t>
  </si>
  <si>
    <t>Ustnik jednorazowy do spirometru LUNG TEST 5000, który posiada Zamawiający</t>
  </si>
  <si>
    <t>27.</t>
  </si>
  <si>
    <t>Maska tlenowa z drenem i nebulizatorem</t>
  </si>
  <si>
    <t>28.</t>
  </si>
  <si>
    <t>Maska tlenowa z workiem</t>
  </si>
  <si>
    <t>Dla dorosłych i dla dzieci. Wykonana z przeźroczystego nietoksycznego PCV, maska do wysokiej koncentracji, regulowana blaszka na nos, odporny na przetarcia przewód o długości 2,1 m</t>
  </si>
  <si>
    <t>29.</t>
  </si>
  <si>
    <t>Maska krtaniowa jednorazowa silikonowa, j.u.</t>
  </si>
  <si>
    <t>Wykonana z medycznego silikonu. Przeźroczysta. Z delikatnym mankietem. Anatomiczne wygięcie ułatwiające wprowadzanie. Rozmiar, zakres wagi i objętość mankietu oznaczone na tubusie. Barwny kod rozmiarów. Uniwersalny łącznik 15 mm. Bez lateksu, bez ftalanów. Jałowa. Rozmiar 1-5.</t>
  </si>
  <si>
    <t>Elektroda ścinająca, wielorazowa</t>
  </si>
  <si>
    <t>0,3mm drutowa, 26 Charr.,czerwony/biały, bez noska</t>
  </si>
  <si>
    <t>Elektroda kołowa, wielorazowa</t>
  </si>
  <si>
    <t>współpracująca z płaszczami od 24 Charr. i płaszczami przepływowymi wg Marberger'a od 27 Charr.</t>
  </si>
  <si>
    <t>Elektroda  wielorazowa</t>
  </si>
  <si>
    <t>pozłacana, do płaszczy 22/24 Fr. i 24/26 Fr., optyk 4 mm, 12°/30°, kolor kodu: zielony</t>
  </si>
  <si>
    <t>LP</t>
  </si>
  <si>
    <t>OPIS PRZEDMIOTU ZAMÓWIENIA</t>
  </si>
  <si>
    <t xml:space="preserve">Cena jednostkowa netto </t>
  </si>
  <si>
    <t xml:space="preserve">Stawka podatku VAT </t>
  </si>
  <si>
    <t xml:space="preserve">Cena jednostkowa brutto </t>
  </si>
  <si>
    <t>Jednorazowe przekłuwacze do butelek z kontrastem</t>
  </si>
  <si>
    <t>Zestaw dzienny łączący trzy źródła         (2 x kontrast + 1 x sól)</t>
  </si>
  <si>
    <t>UWAGA!</t>
  </si>
  <si>
    <t>Cały zaoferowany asortyment musi być kompatybilny z posiadanym przez Zamawiającego wstrzykiwaczem kontrastu CT EXPRES 4D firmy BRACCO INJENEERING S.A.</t>
  </si>
  <si>
    <t xml:space="preserve"> NALEŻY ZAOKRĄGLIĆ DO JEDNEGO PEŁNEGO OPAKOWANIA W GÓRĘ.</t>
  </si>
  <si>
    <t>Skład zestawu: 
1. Serweta chirurgiczna z taśmą lepną 175x175cm +/- 1 cm wykonana z laminatu trójwarstwowego: włóknina min. 23g/m2/folia PE 40 mikronów/włóknina min. 12g/m2. Łączna gramatura serwety min. 72,5g/m2. Odporność serwety na przepuszczanie płynów min. 203cmH20. - 1szt.
2. Serweta 250x315cm +/- 1 cm z otworem 7cm +/- 1 cm, wykonana z laminatu trójwarstwowego: włóknina min. 30 g/m2 / folia PE 15 mikronów / włóknina min. 12 g/m2, warstwa chłonna wokół otworu włóknina min. 50 g/m2. Wzmocnie wokół otworu wym. 70x140cm +/- 1 cm. Łączna gramatura serwety min. 106/m2. Odporność serwety na przepuszczanie płynów powyżej 150cm H20. - 1szt.
3. Osłona na stolik Mayo wzmocniona 79x145cm +/- 1 cm, obszar chłonny 65x85cm +/- 1 cm wykonana z folii PE 60 mikronów wzmocniona na obszarze blatu stolika laminatem folia PE 55 mikronów / włóknina min. 40g/m2. Odporność serwety na przepuszczanie płynów większa lub rowna 150cm H20. Serweta posiada wbudowany system trójstrefowego laminatu zwiększającego parametry chłonne - dwu, trzy oraz czterowarstwowego - 1szt.
4. Osłona na stół narzędziowy 150x190cm +/- 1 cm, wzmocniona na całej powierzchni . - 1szt.
5. Kieszeń foliowa 40x35cm +/- 1 cm z taśmą samoprzylepną – 1szt.
6. Taśma lepna 9x49cm +/- 1 cm – 4szt.
7. Osłona na kończynę typu stokinet 22x75cm +/- 1 cm wykonana z laminatu dwuwarstwowego PE/włóknina. Łączna gramatura min, 95,5g/m2. - 1szt.
8. Serweta operacyjna 75x90 cm +/- 1 cm, 2-warstwowa wykonana z laminatu dwuwarstwowy PE/włóknina. Łączna gramatura min 60,5g/m2 - 1szt.
9. Osłona foliowa na uchwyt do lampy, duża (zielono-biała) – 2szt.
10. Torba papierowa 30x53cm +/- 1 cm – 1szt.
11. Kompres gazowy 10x10cm +/- 1 cm (gaza 17-nitkowa, 12-warstwowy, znacznik Rtg, biały) 30 szt.
12. Bandaż elastyczny 15cm (+/- 0,5 cm) x 5m (+/- 1 m), biały – 2szt.
13. Zapinka do bandaża – 2szt.
14. Ostrze chirurgiczne nr 21 – 3szt.
15. Kompres gazowy laparotomijny 45x45cm +/- 1 cm z tasiemką (gaza 20-nitkowa, 4-warstwowy, znacznik Rtg, biały) - 10 szt.
17. Miska z polipropylenu 500ml +/- 50 ml z podziałką, przezroczysta – 2szt.
18. Dren łączący do ssaka PVC 25Ch 3.0m F/F - 1szt.
19. aspiracja Yankauer 24CH,27cm,przycisk on/off na uchwycie,okrągła końcówka - 1szt.
20. Uchwyt z ostrzem do koagulacji monopolarnej 320cm, funkcja cięcie i koagulacja – 1szt.
22. Folia chirurgiczna 56x80cm +/- 1 cm – 1szt.
23. Stapler skórny sterylny, jednorazowego użytku, z 35-cioma zszywkami – 1szt.
Zestaw posiada samoprzylepną metryczkę -3 szt. Zestaw oznaczy słownie oraz kolorystycznie. Napis "KOLANO" umieszczony w zielonej ramce na boku opakowania zestawu. Opakowanie zewnętrzne zestawu (karton) oznaczone kolorystycznie - kolor zielony.</t>
  </si>
  <si>
    <t xml:space="preserve">Rozmiar 660 x 840 mm +/- 10 MM. Całkowicie rozpuszczalne w wodzie o temp. 60 stopni C, worki do prania skażonej bielizny i odzieży ochronnej. Eliminują ryzyko infekcji personelu. Worki i przewiązki wykonane z nietoksycznych substancji rozpuszczalnych w wodzie ulegających całkowitej degradacji. </t>
  </si>
  <si>
    <t>Jednorazowe narzędzie do stapiania tkanek oraz zamykania naczyń krwionośnych i limfatycznych o średnicy do 7mm włącznie, z wbudowanym nożem zapewniającym funkcję cięcia, przeznaczone do zabiegów laparoskopowych, lub otwartych o długości trzonu 23 , 37cm lub 44 cm, średnica trzonu 5mm, szczęki zagięte typu Maryland o rozwarciu 13mm i długości 20mm (długość cięcia 18mm), zakres obrotu trzonu 350°, aktywacja za pomocą włącznika umieszczonego w rękojeści, współpracująca z generatorem LS10, FT10 oraz Force Triad. Zamawiający określi długość przy składaniu zamówienia (1op 6 szt)</t>
  </si>
  <si>
    <t>Jednorazowe narzędzie do stapiania tkanek oraz zamykania naczyń krwionośnych i limfatycznych o średnicy do 7mm włącznie, z wbudowanym nożem zapewniającym funkcję cięcia, przeznaczone do precyzyjnych zabiegów na otwarto, o długości około 21 cm, szczęki wygięte, o długości spawu 20,6 mm, aktywacja za pomocą włącznika ręcznego, współpracujące z generatorem LS10 lub FT10 (1op 6 szt)</t>
  </si>
  <si>
    <t>Elektroda jednorazowego użytku wpinana do wielorazowych kleszczyków zagiętych pod kątem 34 stopni Curved Jaw, elektroda o długości 25 cm, z przewodem, kompatybilna z systemem zamykania naczyń do 7mm włącznie LigaSure z nożem wbudowanym w elektrodę. Długość lini cięcia 22,3mm. Współpracujące z generatorem LS10, FT10 lub Force Triad (1op 3szt)</t>
  </si>
  <si>
    <t>Elektroda jednorazowego użytku zagięta pod kątem 28 stopni , o długości 16,5mm, z przewodem, kompatybilna z systemem zamykania naczyń do 7mm włącznie LigaSure, z nożem wbudowanym w elektrodę. Długość narzędzia 18,8cm. Współpracujące z generatorem LS10, FT10 lub Force Triad (1op 6szt)</t>
  </si>
  <si>
    <t>Uchwyt monopolarny z 3 przyciskami. Umożliwia pracę w trybie Valleylab™,  Elektroda ostrzowa powlekana EDGE™, z mocowaniem sześciokątnym Praca w trybie cięcia, koagulacji i Valleylab™ Współpracuje ze wszystkimi elektrodami ze standardowym trzonkiem 2,4 mm, Futerał. Przewód 3 m lub 4,6m Zamawiający określi długość przy składaniu zamówienia (1op 25 szt)</t>
  </si>
  <si>
    <t>Narzędzie do zabiegów klasycznych do uszczelniania i rozdzielania naczyń oraz pęczków tkankowych w systemie zamykania naczyń do 7 mm włącznie, długość 18 cm, trzon obracany o 180 stopni, szczęki zakrzywione pod kątem 14 stopni, uruchamianie systemu zamykania naczyń włącznikiem ręcznym lub nożnym, szczęki z wbudowanym nożem, narzędzie z wbudowanym przewodem, kompatybilne z posiadanym przez zmawiającego generatorem Force Triad</t>
  </si>
  <si>
    <t>Bezpieczna elektroda neutralna z klejem elektroprzewodzącym, jednokrotnego użytku, z dzielonym stykiem o szerokości 4 cm, kompatybilna z systemem kontroli przylegania do ciała pacjenta zapobiegającym poparzeniu pacjenta w miejscu jej przylegania, zawierająca grubą warstwę żelu co doskonale wypełnia wszelkie nierówności skóry dopasowując się całą swoją powierzchnią do ciała pacjenta i zapewniającą prawidłowe przyleganie do skóry pacjenta.
Wymiary płytki: wysokość 12 cm, szerokość 18,50 cm, duża powierzchnia przylegania o wysokim wskaźniku rozpraszania ciepła 222,00 cm2</t>
  </si>
  <si>
    <t>op = 90 szt</t>
  </si>
  <si>
    <t>Pakiet 2 - pojemniki na odpady</t>
  </si>
  <si>
    <t>Pakiet nr 3 -  Dreny do kolumny laparoskopowej Arthrex PP110 posiadanej przez Zamawiającego</t>
  </si>
  <si>
    <t>PAKIET NR 4-igły do znieczuleń</t>
  </si>
  <si>
    <t>PAKIET NR 5- artykuły do aparatu VAPOTHERM PRECISION FLOW posiadanego przez Zamawiającego</t>
  </si>
  <si>
    <t>Pakiet 6-elektrody kompatybilne do resektoskopu urologicznego marki Richard Wolf posiadanego przez Zamawiającego</t>
  </si>
  <si>
    <t>PAKIET NR 7 - drobny sprzęt</t>
  </si>
  <si>
    <t>PAKIET 8 Zestaw do Pompy objętościowej Medima posiadanej przez Zamawiającego.</t>
  </si>
  <si>
    <t>PAKIET NR 10 - Kraniki</t>
  </si>
  <si>
    <t>PAKIET NR 12 - elektrody i żele</t>
  </si>
  <si>
    <t>PAKIET NR 13 – zestaw do pomiaru rzutu serca</t>
  </si>
  <si>
    <t>PAKIET NR 14 A - klipsy polimerowe, tytanowe do klipsownic uniwersalnych rozbieralnych wielorazowego użytku GRENA - posiadanymi przez Zamawiającego</t>
  </si>
  <si>
    <t>PAKIET NR 14 B - klipsy polimerowe, tytanowe do klipsownicy użyczonej bezpłatnie przez Wykonawcę</t>
  </si>
  <si>
    <t>PAKIET NR 14 C - klipsy polimerowe, tytanowe do klipsownicy użyczonej bezpłatnie przez Wykonawcę</t>
  </si>
  <si>
    <t>PAKIET NR 14 D - klipsy polimerowe, tytanowe do klipsownicy użyczonej bezpłatnie przez Wykonawcę</t>
  </si>
  <si>
    <t>Pakiet nr 15 - inne</t>
  </si>
  <si>
    <t>PAKIET NR 16- systemy ssące Serres posiadane przez Zamawiającego</t>
  </si>
  <si>
    <t>PAKIET NR 17- zestaw do drenażu</t>
  </si>
  <si>
    <t>PAKIET NR 18 – venflony</t>
  </si>
  <si>
    <t xml:space="preserve">PAKIET NR 19 - Kaniula venflon                    </t>
  </si>
  <si>
    <t>PAKIET NR 20 - wkłucia, igły</t>
  </si>
  <si>
    <t>PAKIET NR 21 - zestawy do ciągłej blokady nerwów obwodowych do neurostymulatora Stimuplex posiadanego przez Zamawiającego</t>
  </si>
  <si>
    <t>PAKIET NR 22 - przyrządy do drenażu i inne laryngologiczne</t>
  </si>
  <si>
    <t xml:space="preserve">PAKIET NR 23  - zestawy  i obłożenia        </t>
  </si>
  <si>
    <t xml:space="preserve">PAKIET NR 24 - zestawy  i obłożenia       </t>
  </si>
  <si>
    <t>PAKIET NR 25 - ostrza</t>
  </si>
  <si>
    <t>PAKIET NR 26 – inne</t>
  </si>
  <si>
    <t>PAKIET NR 27 - dezynfekcja i mycie</t>
  </si>
  <si>
    <t>PAKIET NR 28 - cewniki i zgłębniki</t>
  </si>
  <si>
    <t>PAKIET NR 29- różne III</t>
  </si>
  <si>
    <t>PAKIET NR 30 - elektrody kompatybilne do resektoskopu urologicznego marki Richard Wolf posiadanego przez Zamawiającego</t>
  </si>
  <si>
    <t>PAKIET NR 31 sprzęt do wstrzykiwacza kontrastu CT EXPRES 4D posiadanym przez Zamawiającego</t>
  </si>
  <si>
    <t>op = 100 szt</t>
  </si>
  <si>
    <t xml:space="preserve">Dren jednorazowy, sterylny, w torze płukania, do pompy laparoskopowej posiadanej przez zamawiającego </t>
  </si>
  <si>
    <t>1 op=10szt.</t>
  </si>
  <si>
    <t xml:space="preserve">Dren dzienny, sterylny, w torze płukania, zakładany na rolkę pompy, do kolumny laparoskopowej posiadanej przez zamawiającego </t>
  </si>
  <si>
    <t>1op=10szt.</t>
  </si>
  <si>
    <t>Dren jednorazowy, sterylny, w torze płukania, końcówka do pacjenta, do kolumny laparoskopowej posiadanej przez zamawiającego</t>
  </si>
  <si>
    <t>1op=50szt.</t>
  </si>
  <si>
    <t>Pakiet nr 33 -  Dreny do pompy laparoskopowej Vimex PV-5512LAP posiadanej przez Zamawiającego</t>
  </si>
  <si>
    <t xml:space="preserve">Uniwersalna jednorazowa rękojeść  uniwersalna (umożliwiająca pracę ze wszystkimi wielkościami ladunków laparoskopowych), 11 punktów artykulacyjnych do 45 stopni w obie strony, funkcja grasperowania w rękojeści staplera, wspólna rękojeść dla ładunków prostych i z artykulacją, z możliwością ponownego ładowania do 25 razy, przycisk odblokowujący ładunek zlokalizowany w rączce staplera,  o średnicy trzonu 12mm, z możliwością rotacji o 360° - dostępny w 3 długościach 6cm, 16cm lub 26cm </t>
  </si>
  <si>
    <t>NAZWA UŻYCZANEJ PRZEZ WYKONAWCĘ KLIPSOWNICY ____________________, PRODUCENT ___________________, ROK PROD. _________, WARTOŚĆ NETTO URZĄDZENIA ________________ZŁ, WARTOŚĆ BRUTTO URZĄDZENIA ________________ZŁ</t>
  </si>
  <si>
    <t>Z wyświetlaczem cyfrowym i tem. w zakresie -50 do +50 st. C, z możliwością  instalowania na zewnątrz z sondą wewnętrzną</t>
  </si>
  <si>
    <t>Pojemnik PP 120ml - 150ml na mocz z czerwoną nakrętką zakręcony</t>
  </si>
  <si>
    <t>1 litr</t>
  </si>
  <si>
    <t>2 litr</t>
  </si>
  <si>
    <t>Pojemność 1000 ml. Kompatybilny z zestawem drenażowym z pozycji 1</t>
  </si>
  <si>
    <t>Dwufunkcyjny koreczek luer lock typu Combi z końcówką męską i żeńską do strzykawek i kaniul</t>
  </si>
  <si>
    <t>Skład zestawu:
1. serweta chirurgiczna górna z taśmą samoprzylepną o wymiarach 300x175 +/-1 cm, wzmocniona w strefie krytycznej, wyposażona w organizatory przewodów. Serweta wykonana j z laminatu trójwarstwowego (włóknina min. 23g/m2/folia PE 40 mikronów/włóknina min. 12g/m2) oraz dodatkowe wzmocnienie w strefie krytycznej z włókniny o gramaturze min. 50 g/m2. Łączna gramatura serwety min. 122,5g/m2. Odporność serwety na przepuszczanie płynów dla strefy pozakrytycznej min. 194cmH20, dla strefy krytycznej min. 197cmH20. - 1szt.
2. serweta chirurgiczna dolna o wymiarach 200x260 cm +/-1 cm z wycięciem "U" o wymiarach 7 x102 +/-1 cm, wzmocniona w strefie krytycznej wykonana z laminatu trójwarstwowego (min. włóknina 30g/m2/ folia PE 15 / włóknina polipropylenowa min. 12 g/m2) oraz dodatkowe wzmocnienia z włókniny o gramaturze min. 50g/m2. Łączna gramatura serwety min. 106cmH20. Odporność serwety na przepuszczanie płynów powyżej min. 150cmH20. - 1szt.
3. folia operacyjna 45x55 cm +/-1 cm - 1szt.
4. dren łączący do ssaka PVC 27 CH 3,5 m + aspiracja Yankauer 22CH okrągła - 1szt.
5. taśma lepna 9x49cm +/-1 cm - 3szt.
6. Opatrunek specjalistyczny, elastyczny; wodoodporny; miękki wysokochłonny opatrunek typu all-in-one z warstwą kontaktową z miękkiego silikonu typu Safetac na całej powierzchni opatrunku;, nieprzepuszczalny dla bakterii i wirusów; samoprzylepny - nie wymaga dodatkowego mocowania; zabezpiecza rany pooperacyjne o różnym stopniu wysięku; minimalizuje przywieranie opatrunku do szwów; zapewnia atraumatyczną zmianę opatrunku; eliminuje uszkodzenia rany i skóry otaczające, rozmiar 9x35 cm. +/- 1 cm - 1szt.
7. kieszeń foliowa samoprzylepna dwukomorowa z usztywnionym brzegiem 40x35 cm. +/ -1 cm - 1szt.
8. osłona na kończynę wykonana z laminatu nieprzemakalnego 32x120 cm. +/- 1 cm - 1szt.
9. kubek plastikowy z podziałką o pojemności 500 ml +/- 1 ml – 1szt,
10. jednorazowa osłona na uchwyt do lamp operacyjnych - 2 szt.
11. elektroda czynna, nóż do diatermii, cięcie/koagulacja, kabel 320cm +/- 10 cm - 1szt.
12. serweta gazowa wstępnie prana 45x45cm +/- 1 cm 20N 6W z nitką RTG i tasiemka, kolor zielony – 10szt.
13. ostrze chirurgiczne nr 10 – 2szt.
14. ostrze chirurgiczne nr 22 – 2szt.
15. gaziki z nitką RTG wym. 10X10 cm +/- 1 cm 17N16W – 30szt.
16. osłona na stolik mayo 79x145cm +/- 1 cm – 1szt.
17. serweta wzmocniona na stolik instrumentalny 150x190 +/- 1 cm, wzmocniona na całej powierzchni – 1szt.
18. Stapler skórny sterylny, jednorazowego użytku, z 35-cioma zszywkami – 1szt.
19. Serweta pod pośladki 75x100cm +/- 1 cm - 1szt.
20. Torba papierowa 14cm x 25cm +/- 1 cm
Zestaw posiada samoprzylepną metryczkę -3 szt. Zestaw oznaczy słownie oraz kolorystycznie. Napis "BIODRO umieszczony w czerwonej ramce na boku opakowania zestawu. Opakowanie zewnętrzne zestawu (karton) oznaczone kolorystycznie - kolor czerowny.</t>
  </si>
  <si>
    <t>rozmiar CH 4.Oznaczenie rozmiaru na cewniku kolorystyczne lub kolorystyczne i numeryczne. Długość 400 mm +/- 10 %. Wykonany z PCV medycznego. Sterylizowany tlenkiem etylenu. Opakowanie folia-papier.</t>
  </si>
  <si>
    <t>Skład zestawu:
- wkłady do pompy Medrad Spectris Solaris EP o  pojemności 65 i 115 ml;
- 2 x ostrze typu SPIKE
- złącze niskiego ciśnienia z trójnikiem i zaworkiem zwrotnym o wytrzymałości 350PSI dł 250cm 2x szybko złącze typu J</t>
  </si>
  <si>
    <t>do stapiania tkanek oraz zamykania naczyń krwionośnych i limfatycznych o średnicy do 7mm włącznie, z wbudowanym nożem  zapewniającym funkcję  cięcia,  przeznaczone  do  zabiegów  laparoskopowych,o długości trzonu 37cm, średnica trzonu 5mm, fakturowane szczęki proste, zakres obrotu trzonu 159°, aktywacja za pomocą włącznika nożnego lub ręcznego, współpracujące z generatorem ForceTriad posiadanym przez Zamawiającego</t>
  </si>
  <si>
    <r>
      <t xml:space="preserve">Półmaska filtrująca FFP3. Penetracja aerozolu chlorku sodu ≤1  % ; penetracja mgłą oleju parafinowego poniżej ≤1  %; z zaworem, płaska konstrukcja ułatwiająca zakładanie, wyposażona w zintegrowaną kształtkę na nos, pianka w części nosowej. Mocowana na gumki zakładane na uszy z klipsem umożliwiającym połączenie w celu zapewnienia ścisłego przylegania. </t>
    </r>
    <r>
      <rPr>
        <b/>
        <sz val="8"/>
        <rFont val="Tahoma"/>
        <family val="2"/>
        <charset val="238"/>
      </rPr>
      <t xml:space="preserve">Półmaska w </t>
    </r>
    <r>
      <rPr>
        <sz val="8"/>
        <rFont val="Tahoma"/>
        <family val="2"/>
        <charset val="238"/>
      </rPr>
      <t>oraz gumki mocujące w kolorze białymi. Opakowanie a'1 szt. z nadrukowaną graficzną instrukcją zakładania. Środek ochrony indywidualnej.</t>
    </r>
  </si>
  <si>
    <t>(kompatybilny do aparatu Dialog+ firmy Braun) posiadanym przez Zamawiającego</t>
  </si>
  <si>
    <t xml:space="preserve">Pirogenowy filtr do płynu dializacyjnego </t>
  </si>
  <si>
    <t>Taśma do operacyjnego leczenia wysiłkowego nietrzymania moczu u kobiet, z polipropylenu monofilamentowego, o długości 450 mm (± 5 mm), szerokości 11 mm (± 1,0 mm), grubości 0,34 mm (± 0,05 mm), grubości nici 0,15 mm (150 μm), wielkości oczek splotu: 1 x 1,25 mm, długości oczka nici (pętli): 145 mm (± 5 mm), zagęszczenie oczek: 55% (± 5%), o gramaturze 45 g/m² (± 5%) i porowatości 1500 μm, a maksymalnej 1950 μm, taśma w dwuczęściowej foliowej osłonce, osłonki nie zachodzą na siebie, brzegi taśmy cięte laserowo, o miękkich, łagodnych, atraumatycznych zakończeniach.</t>
  </si>
  <si>
    <t>Urządzenie przeznaczone do zapewnienia dostępu do żołądka w celu żywienia dojelitowego, podawania leków i odbarczania poprzez uprzednio wykonany żołądkowo-jelitowy kanał stomii. Stosowany przy przezskórnym umieszczaniu cewnika do żywienia dojelitowego u pacjentów dorosłych i pediatrycznych, którzy wymagają żywienia dojelitowego, podawania leków lub odbarczania poprzez uprzednio wykonany żołądkowo-jelitowy kanał stomii. Urządzenie sterylne. 
Złożony z silikonowego balonu, dwukanałowego trzonu, lejka z trzema portami, oraz wspornika, który umożliwia właściwe umocowanie podczas żywienia dojelitowego, podawania leków i odbarczania. Urządzenie jest wyposażone w jeden zawór, który umożliwia napełnianie i opróżnianie silikonowego balonu.</t>
  </si>
  <si>
    <t>Z wbudowaną funkcją usuwania ostrzy podwójny magnes, pokrywa z zawiasami gwarantująca prawidłowe zamknięcie i zabezpieczenie ostrych narzędzi, licznik do 30, pojemność do 60.</t>
  </si>
  <si>
    <t>dren kompatybilny z pompą Infusomat fm/fms firmy B/Braun, posiadaną przez Zamawiającego</t>
  </si>
  <si>
    <t>Przyrząd do podawania płynów przez pompę infuzyjną FM</t>
  </si>
  <si>
    <t>Aparat z precyzyjnym regulatorem przepływu. Filtr powietrza o skuteczności  filtracji  bakterii ( BFE ) min.99,99999%. Kontrola przepływu 3 - 270 ml/h.  Dren nie zawiera DEHP. Nazwa firmy na komorze kroplowej. Komora kroplowa bez PCV. Zawór BCV zapobiegający przed cofaniem się krwi do aparatu.</t>
  </si>
  <si>
    <t>Dreny do artroskopii do pompy 10 k firmy LINVATEK-CONMED posiadanej przez Zamawiajacego</t>
  </si>
  <si>
    <t>Sterylnie zapakowane światła jednorazowego użytku, umożliwiające precyzyjne doświetlenie pola operacyjnego. 
Mocowane na narzędziach chirurgicznych o średnicy od 5 do 8 mm; światło rozproszone – duża końcówka lub o średnicy od 5 do 12 mm; światło punktowe – mała końcówka. 
Rodzaj końcówek każdorazowo wskazany przez zamawiającego. 
Całkowita ilość światła padającego  (luks natężenia oświetlenia) :
- Odległość 3 cm - 44980 luksów
- Odległość 5 cm - 18889 luksów
Optymalna temperatura barw dla odwzorowania kolorów narządów, naczyń i tkanek. 
Cechy jakościowe :
- do pięciu godzin jasnego światła;
- do tego samego generatora można podłączyć do 3 źródeł światła w trakcie jednego zabiegu;
- niskie zużycie energii;
Światło kompatybilne z posiadanym przez Zamawiającego generatorem  FA-RL01.
Opakowanie zawierające 25 sztuk jednorazowych sterylnych końcówek.</t>
  </si>
  <si>
    <t>Półmaska filtrująca FFP2. Penetracja aerozolu chlorku sodu poniżej 0,5 % ; penetracja mgłą oleju parafinowego poniżej 0,9 %; bez zaworu, płaska konstrukcja ułatwiająca zakładanie, wyposażona w zintegrowaną kształtkę na nos. Mocowana na gumki zakładane na uszy. Półmaska w oraz gumki mocujące w kolorze białymi. Opakowanie a'1 szt. z nadrukowaną graficzną instrukcją zakładania. Wyrób medyczny oraz środek ochrony indywidualnej.</t>
  </si>
  <si>
    <t>Półmaska filtrująca FFP3 NR zgodnie z EN149:2001 + A1:2009. Penetracja aerozolu chlorku sodu poniżej 0,5 % ; penetracja mgłą oleju parafinowego poniżej 0,9 %; bez zaworu, płaska konstrukcja ułatwiająca zakładanie, wyposażona w zintegrowaną kształtkę na nos, pianka w części nosowej. Mocowana na gumki zakładane na uszy z klipsem umożliwiającym połączenie w celu zapewnienia ścisłego przylegania. Półmaska w oraz gumki mocujące w kolorze białymi. Opakowanie a'1 szt. z nadrukowaną graficzną instrukcją zakładania. Wyrób medyczny oraz środek ochrony indywidualnej.</t>
  </si>
  <si>
    <t xml:space="preserve">Maska chirurgiczna odporna na spryskanie wykonana z min. czterech warstw włóknin, wyposażona w sztywnik zapewniający łatwe dopasowanie się maski do kształtu twarzy oraz piankę przeciw parowaniu okularów, wiązana na troki. Skuteczność filtracji bakteryjnej minimum 99,8%, odporność na spryskanie min. 21 kPa. Ciśnienie różnicowe &lt;36 Pa. Maska typu IIR .  Pakowana w kartoniki z oznaczeniem typu, rodzaju maski </t>
  </si>
  <si>
    <t>z taką konstrukcją uchwytów, które po wprowadzeniu igły w prowadnice skracają długość całkowitą igły mniej niż 12 mm, z eliptycznym ergonomicznym uchwytem ze wskaźnikiem położenia szlifu igły oraz 4 dużymi otworami optycznymi położonymi z każdej strony uchwytu, z wbudowanym pryzmatem zmieniającym barwę ze srebrnej po wypełnieniu PMR</t>
  </si>
  <si>
    <t>Taca na 32 kieliszki do podawania leków, wymiary: 430x325x60 mm (+/- 2cm).</t>
  </si>
  <si>
    <t xml:space="preserve">Słuchawki lekarska </t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</si>
  <si>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2 lata od daty dostawy</t>
    </r>
  </si>
  <si>
    <r>
      <t xml:space="preserve">mankiet na rzep,słuchawki lekarskie jednostronne, manometr malowany </t>
    </r>
    <r>
      <rPr>
        <strike/>
        <sz val="8"/>
        <rFont val="Tahoma"/>
        <family val="2"/>
        <charset val="238"/>
      </rPr>
      <t>O</t>
    </r>
    <r>
      <rPr>
        <sz val="8"/>
        <rFont val="Tahoma"/>
        <family val="2"/>
        <charset val="238"/>
      </rPr>
      <t xml:space="preserve"> min. 50mm, zakres wskazań 0-300mg, dokładność praktyczna pomiaru </t>
    </r>
    <r>
      <rPr>
        <u/>
        <sz val="8"/>
        <rFont val="Tahoma"/>
        <family val="2"/>
        <charset val="238"/>
      </rPr>
      <t>+</t>
    </r>
    <r>
      <rPr>
        <sz val="8"/>
        <rFont val="Tahoma"/>
        <family val="2"/>
        <charset val="238"/>
      </rPr>
      <t>1mmHg, działka elementarna skali 2mmHg, spust powietrza regulowany zaworem ręcznym, gwarancja na 4 lata od daty dostawy</t>
    </r>
  </si>
  <si>
    <t>1) Pozwala na mierzenie temperatury tętnicy skroniowej z odległości do 8 cm 2) Specjalnie zaprojektowany do pomiaru temperatury ciała człowieka, niezależnie od temperatury pokojowej. 3) system na podczerwień  4) Sygnał dźwiękowy w przypadku podwyższonej temperatury. 5) Podświetlany monitor LCD. 6) Pomiary w stopniach Celsjusza lub Fahrenheita. 7) Automatyczne wyłączanie (oszczędzanie baterii)</t>
  </si>
  <si>
    <r>
      <t>Zestaw do podaży leków i płynów z portem bezigłowym, kompatybilny</t>
    </r>
    <r>
      <rPr>
        <b/>
        <sz val="8"/>
        <rFont val="Tahoma"/>
        <family val="2"/>
        <charset val="238"/>
      </rPr>
      <t xml:space="preserve"> z</t>
    </r>
    <r>
      <rPr>
        <sz val="8"/>
        <rFont val="Tahoma"/>
        <family val="2"/>
        <charset val="238"/>
      </rPr>
      <t xml:space="preserve">  pompą objętościową Medima, posiadaną przez zamawiającego. Całkowita długość zestawu 285 cm. Komora kroplowa 20 kropli/ml, filtr 15 µm. Nie zawiera DEHP i lateksu. </t>
    </r>
  </si>
  <si>
    <t>Kranik odcinający do terapii dożylnej, wykonany z poliwęglanu - tworzywa opornego na działanie lipidów, trójdrożny z przedłużaczem 25 cm, średnica wew. drenu 2,6mm, z dodatkowym portem iniekcyjnym z koreczkiem, z PCV bez DEHP, wytrzymałość kranika 3 bary,  z wyczuwalnym co 45 stopni i optycznym indykatorem położenia otwarty/ zamknięty,  3 ramiona jednakowej długości, objętość wypełnienia 1,5 ml jałowy, jednorazowego użytku, Sterylny (sterylizowany promieniami beta). Opakowanie medyczne typu blister. Opakowanie 20 szt.</t>
  </si>
  <si>
    <t>Kranik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żylnych, o minimalnym przepływie MIN 23 l/godz. Sterylizowany Radiacyjnie.Opakowanie medyczne typu blister. opakowanie 100szt.</t>
  </si>
  <si>
    <t xml:space="preserve">Czujnik do pomiaru ciśnienia metodą bezpośrednią - pojedyńcze:  lini płuczącej  o długości  min. 150 cm (+/- 5 cm),    biureta jest wyposażona w system zabezpieczający przed zapowietrzaniem (szpikulec w biurecie z trzema otworami), przetworniki do krwawego pomiaru ciśnienia o częstotliwości własnej samego przetwornika poniżej lub równej 200 Hz, błąd pomiaru przetwornika (nieliniowość i histereza) do 1,5%, odpowiednie oznaczenie drenów - kolorystyczne oznakowanie lini lub kraników, system przepłukiwania  uruchamiany wielukierunkowo przez pociągnięcie za niebieski wypustek, linia pacjenta, o długości min. 200 cm,wyposażona w zintegrowana strzykawkę, mocowana do płytki, o pojmności min. 12 ml oraz w dwa bezigłowe porty, zakończone  końcówką luer-lock, do pobierania krwi, umieszczone w odległości ok. 40 i 185 cm (+/-5cm) od pacjenta, połączenie przetwornika z kablem łączącym z monitorem bezpinowe, chroniące przed zalaniem (wodoodporne), przetwornik zawiera wbudowany port do testowania poprawności działania systemu: linia z przetwornikiem/kabel sygnałowy/monitor, prostolinijny przepływ przez przetwornik.          </t>
  </si>
  <si>
    <t>PAKIET NR 11 - Czujniki do monitora Edward Lifesciences posiadanego przez Zamawiającego</t>
  </si>
  <si>
    <t>Zestaw z cewnikiem Swan – Ganz do pomiaru rzutu serca metodą termodylucji. W skład zestawu wchodzi: cewnik Swan – Ganza w rozmiarze 7.5Fr/110cm, 5-kanałowy, nietrombogenny, posiadający: znaczniki głębokości co 10 cm, zespolony czujnik temperatury iniektatu kompatybilny z sondą temperaturową, osłonę zabezpieczającą.</t>
  </si>
  <si>
    <t>Introduktor do zakładania cewnika Swan – Ganz, kompatybilny rozmiarowo z cewnikiem 7,5F. Zestaw do wprowadzania zawiera: introducer grubość 8,5 F o długości 100 mm, integralne ramię boczne, adapter typu Touhy – Borst z zaworem hemostatycznym, prowadnik zakończony literą „J”, kranik trójdrożny, igłę prostą, osłonę zabezpieczającą, obturator, skalpel, strzykawkę. Zestaw pakowany na podwójnej tacy z osłoną.</t>
  </si>
  <si>
    <t>Pojemnik PP 30ml - 50ml na kał z czerwoną nakrętka i łopatką niezakręconą</t>
  </si>
  <si>
    <t>Pojemnik PP 120ml - 150ml na mocz z czerwoną nakrętką jałowy, zakręcony, indywidualnie pakowany</t>
  </si>
  <si>
    <t>cewnik wykonany z termoplastycznego poliuretanu, 4-6 pasków RTG, filtr hydrofobowy lub zastawka antyrefleksyjna w komorze wypływu, standardowy korek portu bocznego, posiada mechanizm ograniczający przypadkowe otwarcie koreczka po obrocie o 180 stopni elastyczne skrzydełka kodowane kolorystycznie, koreczek luer-lock z trzpieniem poniżej własnej krawędzi, logo lub nazwa producenta na opakowaniu jednostkowy,rozmiar od G14 do G24</t>
  </si>
  <si>
    <t>typu bezpiecznego, cewnik wykonany z termoplastycznego poliuretanu, 4-6 pasków RTG, filtr hydrofobowy lub zastawka antyrefluksyjna w komorze wypływu, standardowy korek portu bocznego, posiada mechanizm ograniczający przypadkowe otwarcie koreczka po obrocie o 180 stopni elastyczne skrzydełka kodowane kolorystycznie, koreczek luer-lock z trzpieniem poniżej własnej krawędzi, automatyczne zabezpieczenie przed zakłuciem po użyciu w postaci metalowego lub plastikowo-metalowego zatrzasku, logo lub nazwa producenta na opakowaniu jednostkowym, rozmiar od G14 do G24</t>
  </si>
  <si>
    <t>cewnik wykonany z termoplastycznego poliuretanu, 4-6 pasków RTG, filtr hydrofobowy lub zastawka antyrefleksyjna w komorze wypływu,  standardowy korek portu bocznego, elastyczne skrzydełka kodowane kolorystycznie, koreczek luer-lock z trzpieniem poniżej własnej krawędzi, logo lub nazwa producenta na opakowaniu jednostkowym.Rozmiar 20 G/25 mm.</t>
  </si>
  <si>
    <t>cewnik wykonany z termoplastycznego poliuretanu, 4-6 pasków RTG, filtr hydrofobowy lub zastawka antyrefluksyjna w komorze wypływu, standardowy korek portu bocznego, elastyczne skrzydełka kodowane kolorystycznie, koreczek luer-lock z trzpieniem poniżej własnej krawędzi, automatyczne zabezpieczenie przed zakłuciem po użyciu w postaci metalowego lub plastikowo-metalowego zatrzasku, logo lub nazwa producenta na opakowaniu jednostkowym. Rozmiar 20 G/25 mm.</t>
  </si>
  <si>
    <t>Zestaw do cewnikowania żył centralnych z cewnikiem jednokanałowym metodą Seldingera, żyła podobojczykowa, z prowadnicą odporną na zaginania, z możliwością natychmiastowej kontroli położenia cewnika w EKG</t>
  </si>
  <si>
    <t>Zestaw do cewnikowania żył centralnych z cewnikiem trójkanałowym metodą Seldingera, żyła podobojczykowa, z prowadnicą, z możliwością natychmiastowej kontroli położenia cewnika w EKG</t>
  </si>
  <si>
    <t>Zestaw do cewnikowania żył centralnych z cewnikiem pięciokanałowym metodą Seldingera, żyła podobojczykowa, z prowadnicą, z możliwością natychmiastowej kontroli położenia cewnika w EKG</t>
  </si>
  <si>
    <r>
      <t>Zestaw do cewnikowania żył centralnych z cewnikiem dwukanałowym metodą Seldingera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>, żyła podobojczykowa, z prowadnicą odporną na zaginania, z możliwością natychmiastowej kontroli położenia cewnika w EKG</t>
    </r>
  </si>
  <si>
    <t>Zestaw jednorazowy do badania gardła, ucha i nosa; sterylny</t>
  </si>
  <si>
    <t>Skład zestawu:
1. Obłożenie do laparoskopii 175/250x325cm z otworrem przyklejanym 25x30cm +/- 1 cm wypełnionym folią chirurgiczną. Obłożenie wykonane z laminatu dwuwarstwowego: folia PE 50 mikronów / włóknina min 20g/m2/. W strefie krytycznej wzmocnienie: folia PE 50 mikronów / włóknina wiskozowa min. 23g/m2. Łączna gramatura obłożenia min. 137g/m2. Odporność serwety na przepuszczanie płynów dla obu stref pow. 100cmH20. Serweta wyposażona w organizatory przewodów oraz zintegrowane kieszenie po bokach - 1szt.
2. Osłona na stolik MAyo 79x145cm +/- 1 cm - 1szt.
3. Osłona na stół nrzędziowy 150x190cm +/- 1 cm , warstwa chłonny 75x190cm +/- 1 cm - 1szt.
4. Osłona foliowa na kamerę 14x250cm +/- 1 cm (perforowana końcówka, taśma mocująca) - 2szt.
5. Opatrunek chłonny, piankowy pokryty warstwą silikonu medycznego 7,5x7,5cm +/- 1 cm - 4szt.
6. Kompres gazowy 10x10cm +/- 1 cm (gaza 17N, 16W, znacznik RTG, biały) - 10szt.
7. Tupfer okrągły włókninowy (min. 40g, biały) - 3szt.
8. Miska z polipropylenu 250ml +/- 50 ml z podziałką - 1szt.
9. Ostrze chirurgiczne nr 11 - 1szt.
10. Trokar bezostrzowy, separujący 11mm, wym. 10cm - 1szt.
11. Igła veressa 14G 120mm - 1zt.
12. Nożyce monopolarne Matzenbaum 5mm, 33cm - 1szt.
13. Ewakuator dymu - 1szt.
14. Kleszcze blokowane 24,7cm - 1szt.
Zestaw posiada samoprzylepną metryczkę -3 szt. Zestaw oznaczy słownie oraz kolorystycznie. Napis "LAPAROSKOPIA" umieszczoy w żółtej ramce na boku opakowania zestawu. Opakowanie zewnętrzne zestawu (karton) oznaczone kolorystycznie - kolor żółty.</t>
  </si>
  <si>
    <t xml:space="preserve">50x 60 cm , z otworem ok. 8 cm, otoczonym taśmą lepną. Dopuszczalna różnica w wymiarach 5%. Posiada samoprzylepną metryczkę. Serweta wykonana z laminatu dwuwarstwowego: włóknina wiskozowa min. 23g/m2 / folia PE min. 27,5 mikrona. Łączna gramatura serwety min. 48,5 g/m2. Odporność serwety na przepuszcza nie płynów pow. 100cmH20.
</t>
  </si>
  <si>
    <t>wymiary serwety 100x125cm +/- 1 cm, otwór o średnicy 11 cm +/- 1 cm umieszczony bliżej węższej krawędzi serwety. Serweta wykonana z laminatu dwuwarstwowego z polietylenu gramatura 40 mikronów, chłonna włóknina o gramaturze min. 23g/m2.</t>
  </si>
  <si>
    <t>minimalny skład i wymiary zestawu:
1) serweta chirurgiczna do laparoskopii o wymiarach 175/250x325cm (+/- 2cm) (z dodatkową warstwą chłonną o łącznej gramaturze w strefie krytycznej min. 110g/m2), zintegrowana z ekranem anestezjologicznym, posiada samoprzylepny otwór w okolicach jamy brzusznej o wymiarach 25x30 cm +/- 1 cm, otoczony warstwą chłonną. Obłożenie jest wyposażone w organizatory przewodów i cztery zintegrowane kieszenie – 1szt.
2) taśma samoprzylepna typu RZEP 2,5x30cm +/- 1 cm – 1szt.
3) taśmy samoprzylepne 9x49cm +/- 1 cm – 1szt
4) ręczniki chłonne 18x25cm +/- 1 cm – 4szt
5) osłona na kamerę (perforowana końcówka) 14x250cm +/- 1 cm – 1szt
6) osłona na stolik Mayo 79x145cm +/- 1 cm – 1szt
7) serweta na stolik - (owinięcie zestawu) 150x90cm +/- 1 cm – 1szt.</t>
  </si>
  <si>
    <t>wiązana na troki, czterowarstwowa, odporna na przesiąkanie, hypoalergiczna, wyposażona w osłonę na oczy. Technologia Anti-Fog zabezpiecza okulary przed parowaniem. Wodoodporna - technologia Splash Resistant. Pakowana w kartonik w formie podajnika.</t>
  </si>
  <si>
    <t>Sterylna, wykonana z laminatu nieprzemakalnego trójwarstwowego: włóknina wiskozowa min. 23 g/m2 / folia PE min. 40 mikronów / włóknina polipropylenowa min. 12g/m2 Łączna gramatura serwety min. 72,5g/m2 Odporność serwety na przepuszczanie płynów min. 203 cmH20.
Posiada samoprzylepną metryczkę.</t>
  </si>
  <si>
    <t>Sterylna, wykonana z laminatu nieprzemakalnego trójwarstwowego: włóknina wiskozowa min. 23 g/m2 / min. folia PE 40 mikronów / włóknina polipropylenowa min. 12g/m2 Łączna gramatura serwety min. 72,5g/m2 Odporność serwety na przepuszczanie płynów min. 203 cmH20.
Posiada samoprzylepną metryczkę.</t>
  </si>
  <si>
    <t>wymiary 152 x 92 cm (+/- 2cm), zawiera 12 kieszeni (13 x 10 cm +/- 1cm), w których znajdują się wkładki grzejne. Wykonany z materiału typu SMS. Warstawy i kieszenie są zszyte poliestrowo bawełnianymi nićmi. Wkładki grzejne umieszczeone w przepuszczających powietrze kieszeniach.</t>
  </si>
  <si>
    <t>Sterylny zestaw do kraniotomii, wykonany z chłonnego laminatu dwuwarstwowego: folia polietylenowa 40 mikronów /  włóknina wiskozowa min. 23g/m2. W strefie krytycznej dodatkowe wzmocnienie: folia polietylenowa 40 mikronów / włóknina wiskozowa min. 23g/m2 . Łączna granatura serwety min. 121g/m2. Odporność serwety na przepuszczanie płynów dla strefy krytycznej i pozakrytycznej większa lub równa 140cmH20</t>
  </si>
  <si>
    <t>1) nr katalogowy 2) nazwa własna przedm. zamów. 
3) PRODUCENT</t>
  </si>
  <si>
    <t>Preparat do dezynfekcji endoskopów giętkich i sprzętu termolabilnego; skład kwas nadoctowy wytwarzany z acetylokaprolaktamu i 3% nadtlenku wodoru, skuteczność mikrobiologiczna 14 dni. Spektrum: B, Tbc, F, V, S (Bacillus subtilis, Clostridium sporogenes, Clostridium difficile) w czasie 5 minut. Potwierdzona przez producenta kompatybilność z preparatem z 3 pozycji. Okres ważności produktu: 24 miesiące. Wyrób medyczny</t>
  </si>
  <si>
    <t>Płynny preparat enzymatyczny do mycia manulanego i w myjniach automatycznych wyrobów medycznych takich jak endoskopy; na bazie pięciu enzymów (proteazy, lipazy, amylazy mannazy, celulazy); stężenie od 0,1% do 0,5%. Szybkie działanie w myjniach-dezynfektorach,
niezależnie od jakości użytej wody - już w 1 min. Wyrób medyczny.</t>
  </si>
  <si>
    <t>F6, F7- 8 x 40 cm (+/- 2cm)</t>
  </si>
  <si>
    <t>20 cm +/- 2cm</t>
  </si>
  <si>
    <t>28 cm +/- 2cm</t>
  </si>
  <si>
    <t>Lusterko Jednorazowe Krtaniowe nie wymaga dodatkowej rączki. Instrument jest sterylnie pakowany w pojedyncze pakiety papierowo-foliowe. Ø (średnica) lusterka: 19 mm +/- 2mm, długość rączki: 148 mm +/- 2mm, kolor biały. Instrument jest sterylnie pakowany w pojedyncze pakiety papierowo-foliowe</t>
  </si>
  <si>
    <t>Dren 210cm +/- 2cm, dopasowany klips nosowy, wykonane z miękkiego polichlorku winylu, dla dzieci i dorosłych (M, XL)</t>
  </si>
  <si>
    <t>stawka podatku  VAT (w %)</t>
  </si>
  <si>
    <t>Zestaw dla wielu pacjentów składający się̨ z kasety perystaltycznej oraz przewodu zakończonego złączem luer-lock</t>
  </si>
  <si>
    <t>Jednorazowy łącznik o dł. 120 cm +/- 2cm z jednokierunkowym zaworem na każdym z końców linii ze złączem luer-lock</t>
  </si>
  <si>
    <t>PAKIET NR 32 - materiały laparoskopowe do generatrów :S10,FT10, Force traid (posiadanych przez Zamawiającego)</t>
  </si>
  <si>
    <t>Każdy z niżej opisanych pojemników musi być: sztywny, wykonany z polipropylenu i/lub HDPE. Nieprzemakalny, odporny na działanie wilgoci, mechanicznie odporny na przekłucie lub przecięcie. Posiadający etykietę ostrzegawczą "MATERIAŁ ZAKAŻNY" wraz z informacjami wskazanymi w § 6 Rozporządzenia Misitra Zdrowia z dnia 05.10.2017r. w sprawie szczegółowego sposobu postępowania z odpadami medycznymi (Dz. U. z 2017r. poz. 1975).</t>
  </si>
  <si>
    <t>PAKIET NR 9- ładunki</t>
  </si>
  <si>
    <t xml:space="preserve">Bezpieczna linia naczyniowa-przyrząd do przetoczeń płynów </t>
  </si>
  <si>
    <t>PAKIET NR 34 –  artykuły radiologia</t>
  </si>
  <si>
    <t>Bolusy żelowe bez folii do radioterapii</t>
  </si>
  <si>
    <t xml:space="preserve">Materace próżniowe do radioterapii </t>
  </si>
  <si>
    <t xml:space="preserve">Bolus termoplastyczny </t>
  </si>
  <si>
    <t xml:space="preserve">Znacznik CT </t>
  </si>
  <si>
    <t>Znacznik CT wykonany z tworzywa sztucznego  średnica  w zakresie od 2mm do 2,5 mm</t>
  </si>
  <si>
    <t>op. (110sz.)</t>
  </si>
  <si>
    <t xml:space="preserve">Znacznik liniowy CT </t>
  </si>
  <si>
    <t>Znacznik liniowy CT z tworzywa sztucznego średnica 2 mm</t>
  </si>
  <si>
    <t>UWAGA! Dokument należy podpisać kwalifikowanym podpisem elektronicznym.</t>
  </si>
  <si>
    <t>PAKIET NR 35 – maski radiologia</t>
  </si>
  <si>
    <t>Maski stabilizujące 3 – punktowe</t>
  </si>
  <si>
    <t>Wymagania dla masek stabilizujących w zakresie jakościowym i  kompatybilności z systemem stabilizatorów Head Step – IT-V.
Maski stabilizujące 3 – punktowe posiadające parametry techniczne: 
Maski termoplastyczne do radioterapii  typu iCAST Head Step 3 punktowe do posiadanej przez zamawiającego podstawki Head STEP dla obszaru głowy,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grubość materiału termoplastycznego 2 mm z otworem na nos.    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9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</si>
  <si>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5 – punktowe </t>
  </si>
  <si>
    <t>Wymagania dla masek stabilizujących w zakresie jakościowym i kompatybilności z systemem stabilizatorów Head Step – IT-V.
Maski stabilizujące 5 – punktowe posiadające parametry techniczne:  
Maski termoplastyczne do radioterapii  typu iCAST Head Step 5 punktowe do posiadanej przez Zamawiającego podstawki Head STEP dla obszaru głowy i szyi i ramion, pełna kompatybilność masek z posiadanym przez Zamawiającego systemem Head Step, posiadające mikroperforację, gładkie krawędzie wykroju, listwę wokół maski - grubość : 1 cm do mocowania w systemie wraz z pinem o grubości: 0,54 cm niezbędnym do zamocowania maski w systemie, grubość materiału termoplastycznego 2 mm z otworem na nos.
1.System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pięciopunktowej  przez jedną osobę lub dwie osoby.
5. Zachowanie maski podczas rozgrzewania w basenie – cechą niepożądaną jest przyklejanie maski do sita w basenie. 
Temperatura grzania maski 65-70 stopni C, czas grzania maski ok 3-5 minut.
6. Czas krzepnięcia maski pozwalający na właściwe modelowanie pożądanego kształtu maski. Czas krzepnięcia maski minimum 7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pięciopunktowe 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</si>
  <si>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>Maski stabilizujące 3 – punktowe stereotaktyczne</t>
  </si>
  <si>
    <t>Wymagania dla masek stabilizujących w zakresie jakościowym i kompatybilności z systemem stabilizatorów Head Step – IT-V.
Maski stabilizujące 3 – punktowe stereotaktyczne posiadające parametry techniczne: 
Maski termoplastyczne do radioterapii stereotaktycznej typu iCAST Head Step stereotactic 3 punktowe do posiadanej przez zamawiającego podstawki Head Step dla obszaru głowy , pełna kompatybilność masek z posiadanym przez Zamawiającego systemem Head Step, posiadające mikroperforację, gładkie krawędzie wykroju, listwę wokół maski - grubość: 1 cm do mocowania w systemie wraz z pinem o grubości: 0,54 cm niezbędnym do zamocowania maski w systemie,  grubość materiału termoplastycznego 4 mm z otworem na zagryzak silikonowy.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 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stereotaktyczne do unieruchomienia głowy wykonane z materiału o małych dziurkach, z listwą mocującą wraz z pinem umożliwiającym prawidłowe zamocowanie do systemu Head Step, powłoka materiału o strukturze ułatwiającej usuwanie substancji biologicznie aktywnych np. śliny, potu, krwi, materiału tkankowego wydzielającego się z martwiczych ran nowotworowych.</t>
  </si>
  <si>
    <t xml:space="preserve">Maski stabilizujące 3 – punktowe otwarte </t>
  </si>
  <si>
    <t xml:space="preserve">Wymagania dla masek stabilizujących w zakresie jakościowym i  kompatybilności z systemem stabilizatorów Head Step – IT-V.
Maski stabilizujące 3 – punktowe otwarte posiadające parametry techniczne: 
Maski termoplastyczne do radioterapii otwarte typu iCAST Head Step „open face” 3 punktowe do posiadanej przez Zamawiającego podstawki Head Step dla obszaru głowy, pełna kompatybilność masek z posiadanym przez Zamawiającego systemem Head Step posiadające mikroperforacje, gładkie krawędzie wykroju,  listwę wokół maski - grubość: 1 cm do mocowania w systemie wraz z pinem o grubości: 0,54 cm niezbędnym do zamocowania maski w systemie,  grubość materiału termoplastycznego 4 mm, z otworem na twarz.
1.Jednolity system mocowań pozwalający na natychmiastowe zapięcie maski i nie wymagający dodatkowych czynności polegających na montażu poszczególnych elementów zapięć.
2.Wytrzymałość zapięć systemu mocowań po wykonaniu min. 20 prób zapięć i wypięć mocowania. 
3. Pełna kompatybilność z posiadanym systemem stabilizatorów Head Step – IT-V.
4. Wykonanie i wymodelowanie maski trzypunktowej  przez jedną osobę.
5. Zachowanie maski podczas rozgrzewania w basenie – cechą niepożądaną jest przyklejanie maski do sita w basenie. 
Temperatura grzania maski 65-70 stopni C, czas grzania maski ok 5-6 minut.
6. Czas krzepnięcia maski pozwalający na właściwe modelowanie pożądanego kształtu maski. Czas krzepnięcia maski minimum 8 minut maksimum 10 minut.
7. Unieruchomienie fantomu w masce pozwalające na dokładną odtwarzalność ułożenia i nie pozwalające na ruchomość.
8. Dokładne doleganie maski do powierzchni fantomu.
9. Dokładne odwzorcowanie żądanego kształtu maski na wyprofilowanej powierzchni wypukłej i wklęsłej i zachowanie kształtu (odpowiednia sprężystość i sztywność).
10. Maski trzypunktowe otwarte do unieruchomienia głowy wykonane z materiału o małych dziurkach, z listwą mocującą wraz z pinem umożliwiającym prawidłowe zamocowanie do systemu Head Step, powłoka materiału o strukturze ułatwiającej usuwanie substancji
biologicznie aktywnych np. śliny, potu, krwi, materiału tkankowego wydzielającego się z martwiczych ran nowotworowych.       </t>
  </si>
  <si>
    <t>Bolusy żelowe, żółte z folią do radioterapii</t>
  </si>
  <si>
    <t xml:space="preserve">Wymagania dla bolusów w zakresie jakościowym:
Bolusy żelowe, żółte z folią do radioterapii, z żelu olejowego, możliwość cięcia nożyczkami i do dezynfekcji, rozmiar:30x30x0,5 cm </t>
  </si>
  <si>
    <t>Wymagania dla bolusów w zakresie jakościowym:
Bolusy żelowe, żółte z folią do radioterapii, z żelu olejowego, możliwość cięcia nożyczkami i do dezynfekcji, rozmiar:30x30x1,0 cm</t>
  </si>
  <si>
    <t>Wymagania dla bolusów w zakresie jakościowym:
Bolusy żelowe bez folii do radioterapii, z żelu silikonowego z siatka wzmacniającą, do dezynfekcji, rozmiar: 30x30x1,0 cm</t>
  </si>
  <si>
    <t xml:space="preserve">Wymagania dla bolusów w zakresie jakościowym:
Bolusy żelowe bez folii do radioterapii, z żelu silikonowego z siatka wzmacniającą, do dezynfekcji, rozmiar: 30x30x0,5 cm </t>
  </si>
  <si>
    <t xml:space="preserve">Bolusy żelowe, żółte bez folii </t>
  </si>
  <si>
    <t xml:space="preserve">Wymagania dla bolusów żelu  w zakresie jakościowym:
Bolusy żelowe, żółte bez folii do radioterapii, z żelu olejowego, możliwość cięcia nożyczkami i do dezynfekcji, rozmiar: 30x30x0,5 cm </t>
  </si>
  <si>
    <t xml:space="preserve">Wymagania dla bolusów żelu  w zakresie jakościowym:
Bolusy żelowe, żółte bez folii do radioterapii, z żelu olejowego, możliwość cięcia nożyczkami i do dezynfekcji, rozmiar: 30x30x1,0 cm </t>
  </si>
  <si>
    <t xml:space="preserve">Bolusy silikonowe bez folii </t>
  </si>
  <si>
    <t xml:space="preserve">Wymagania dla bolusów żelu  w zakresie jakościowym:
Bolusy silikonowe bez folii do radioterapii, półprzezroczyste, z żelu silikonowego, do dezynfekcji, wymiary:
Bolus silikonowy 30x30x0,5 cm </t>
  </si>
  <si>
    <t xml:space="preserve">Wymagania dla bolusów żelu  w zakresie jakościowym:
Bolusy silikonowe bez folii do radioterapii, półprzezroczyste, z żelu silikonowego, do dezynfekcji, wymiary:
Bolus silikonowy 30x30x1,0 cm </t>
  </si>
  <si>
    <t>Bolus termoplastyzcny 30x30x0,48 cm</t>
  </si>
  <si>
    <t>op. (300cm/szt)</t>
  </si>
  <si>
    <t>Wymagania dla systemu stabilizacji pacjenta – w zakresie jakościowym i kompatybilności z systemem materacy próżniowych Blue Bag Body Fix (nazwa własna do wyrzucenia)który zawiera dwie nie zależne pompy o wysokiej wydajności lub kompatybilne z pompami użytkownika. Materace próżniowe do radioterapii i stabilizacji pacjenta typu Blue Bag Wymiary i pojemność w litrach: 40x80cm/15L Lub 50x80cm/15L</t>
  </si>
  <si>
    <t>ZMIANA 1 Z DNIA 05.06.2024 ZAZNACZONA KOLOREM</t>
  </si>
  <si>
    <t>ZMIANA Z DNIA 14.06.2024 NANIESIONA KOLOREM</t>
  </si>
  <si>
    <r>
      <t xml:space="preserve">Nieprzemakalny, odporny na przekłucia. Składający się z </t>
    </r>
    <r>
      <rPr>
        <b/>
        <strike/>
        <sz val="8"/>
        <color rgb="FF7030A0"/>
        <rFont val="Tahoma"/>
        <family val="2"/>
        <charset val="238"/>
      </rPr>
      <t xml:space="preserve">trzech </t>
    </r>
    <r>
      <rPr>
        <b/>
        <sz val="8"/>
        <color rgb="FF7030A0"/>
        <rFont val="Tahoma"/>
        <family val="2"/>
        <charset val="238"/>
      </rPr>
      <t xml:space="preserve">  dwóch</t>
    </r>
    <r>
      <rPr>
        <sz val="8"/>
        <rFont val="Tahoma"/>
        <family val="2"/>
        <charset val="238"/>
      </rPr>
      <t xml:space="preserve"> elementów: pojemnika głównego oraz pokrywy szczelnie zatrzaskiwanej na pojemniku  Posiadający etykietę ostrzegawczą " materiał zakaźny" wraz z informacjami zgodnie z wymaganiami PZH. Kształt dowolny. Róznica między wymiarami podstawy i wieka max. 20%.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</si>
</sst>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 &quot;#,##0.00&quot; &quot;[$zł-415]&quot; &quot;;&quot;-&quot;#,##0.00&quot; &quot;[$zł-415]&quot; &quot;;&quot;-&quot;00&quot; &quot;[$zł-415]&quot; &quot;;&quot; &quot;@&quot; &quot;"/>
    <numFmt numFmtId="165" formatCode="#,##0.00&quot; zł &quot;;#,##0.00&quot; zł &quot;;&quot;-&quot;#&quot; zł &quot;;&quot; &quot;@&quot; &quot;"/>
    <numFmt numFmtId="166" formatCode="#,##0.00&quot; zł &quot;;#,##0.00&quot; zł &quot;;&quot;-&quot;#&quot; zł &quot;;@&quot; &quot;"/>
    <numFmt numFmtId="167" formatCode="#,##0.00&quot; &quot;[$zł-415];[Red]&quot;-&quot;#,##0.00&quot; &quot;[$zł-415]"/>
    <numFmt numFmtId="168" formatCode="#,##0.00\ &quot;zł&quot;"/>
    <numFmt numFmtId="169" formatCode="#,##0.00&quot;      &quot;;#,##0.00&quot;      &quot;;&quot;-&quot;#&quot;      &quot;;@&quot; &quot;"/>
    <numFmt numFmtId="170" formatCode="#,##0.00&quot; zł&quot;"/>
    <numFmt numFmtId="171" formatCode="_-* #,##0.00&quot; zł&quot;_-;\-* #,##0.00&quot; zł&quot;_-;_-* \-??&quot; zł&quot;_-;_-@_-"/>
    <numFmt numFmtId="172" formatCode="_-* #,##0.00\ _z_ł_-;\-* #,##0.00\ _z_ł_-;_-* \-??\ _z_ł_-;_-@_-"/>
    <numFmt numFmtId="173" formatCode="&quot; &quot;#,##0.00&quot; &quot;[$zł-415]&quot; &quot;;&quot;-&quot;#,##0.00&quot; &quot;[$zł-415]&quot; &quot;;&quot; -&quot;00&quot; &quot;[$zł-415]&quot; &quot;;&quot; &quot;@&quot; &quot;"/>
    <numFmt numFmtId="174" formatCode="&quot; &quot;#,##0.00&quot;    &quot;;&quot;-&quot;#,##0.00&quot;    &quot;;&quot; -&quot;00&quot;    &quot;;@&quot; &quot;"/>
    <numFmt numFmtId="175" formatCode="&quot; &quot;#,##0.00&quot; &quot;;&quot;-&quot;#,##0.00&quot; &quot;;&quot; -&quot;00&quot; &quot;;&quot; &quot;@&quot; &quot;"/>
    <numFmt numFmtId="176" formatCode="&quot; &quot;#,##0.00&quot;      &quot;;&quot;-&quot;#,##0.00&quot;      &quot;;&quot; -&quot;#&quot;      &quot;;@&quot; &quot;"/>
    <numFmt numFmtId="177" formatCode="&quot; &quot;#,##0.00&quot;    &quot;;&quot;-&quot;#,##0.00&quot;    &quot;;&quot; -&quot;00&quot;    &quot;;&quot; &quot;@&quot; &quot;"/>
    <numFmt numFmtId="178" formatCode="#,##0.00&quot;      &quot;;#,##0.00&quot;      &quot;;&quot;-&quot;#&quot;      &quot;;&quot; &quot;@&quot; &quot;"/>
    <numFmt numFmtId="179" formatCode="#,##0.00&quot; &quot;[$€-407];[Red]&quot;-&quot;#,##0.00&quot; &quot;[$€-407]"/>
    <numFmt numFmtId="180" formatCode="&quot; &quot;#,##0.00&quot; zł &quot;;&quot;-&quot;#,##0.00&quot; zł &quot;;&quot; -&quot;#&quot; zł &quot;;@&quot; &quot;"/>
    <numFmt numFmtId="181" formatCode="&quot; &quot;#,##0.00&quot; zł &quot;;&quot;-&quot;#,##0.00&quot; zł &quot;;&quot; -&quot;00&quot; zł &quot;;&quot; &quot;@&quot; &quot;"/>
    <numFmt numFmtId="182" formatCode="#,##0.00&quot; zł &quot;;#,##0.00&quot; zł &quot;;\-#&quot; zł &quot;;\ @\ "/>
    <numFmt numFmtId="183" formatCode="&quot; &quot;#,##0.00&quot;    &quot;;&quot;-&quot;#,##0.00&quot;    &quot;;&quot;-&quot;00&quot;    &quot;;@&quot; &quot;"/>
    <numFmt numFmtId="184" formatCode="&quot; &quot;#,##0.00&quot; &quot;;&quot;-&quot;#,##0.00&quot; &quot;;&quot;-&quot;00&quot; &quot;;&quot; &quot;@&quot; &quot;"/>
    <numFmt numFmtId="185" formatCode="&quot; &quot;#,##0.00&quot;      &quot;;&quot;-&quot;#,##0.00&quot;      &quot;;&quot;-&quot;#&quot;      &quot;;@&quot; &quot;"/>
    <numFmt numFmtId="186" formatCode="&quot; &quot;#,##0.00&quot;    &quot;;&quot;-&quot;#,##0.00&quot;    &quot;;&quot;-&quot;00&quot;    &quot;;&quot; &quot;@&quot; &quot;"/>
    <numFmt numFmtId="187" formatCode="&quot; &quot;#,##0.00&quot; zł &quot;;&quot;-&quot;#,##0.00&quot; zł &quot;;&quot;-&quot;#&quot; zł &quot;;@&quot; &quot;"/>
    <numFmt numFmtId="188" formatCode="&quot; &quot;#,##0.00&quot; zł &quot;;&quot;-&quot;#,##0.00&quot; zł &quot;;&quot;-&quot;00&quot; zł &quot;;&quot; &quot;@&quot; &quot;"/>
    <numFmt numFmtId="189" formatCode="_-* #,##0.00_-;\-* #,##0.00_-;_-* \-??_-;_-@_-"/>
    <numFmt numFmtId="190" formatCode="#,##0.00\ [$zł-415];[Red]\-#,##0.00\ [$zł-415]"/>
    <numFmt numFmtId="191" formatCode="\ #,##0.00&quot; zł &quot;;\-#,##0.00&quot; zł &quot;;&quot; -&quot;#&quot; zł &quot;;@\ "/>
    <numFmt numFmtId="192" formatCode="#,##0.00&quot; zł &quot;;#,##0.00&quot; zł &quot;;\-#&quot; zł &quot;;@\ "/>
    <numFmt numFmtId="193" formatCode="\ #,##0.00\ ;\-#,##0.00\ ;&quot; -&quot;00\ ;\ @\ "/>
    <numFmt numFmtId="194" formatCode="&quot; &quot;#,##0.00&quot; &quot;[$zł-415]&quot; &quot;;&quot;-&quot;#,##0.00&quot; &quot;[$zł-415]&quot; &quot;;&quot; -&quot;00&quot; &quot;[$zł-415]&quot; &quot;;@&quot; &quot;"/>
    <numFmt numFmtId="195" formatCode="&quot; &quot;#,##0.00&quot; &quot;;&quot;-&quot;#,##0.00&quot; &quot;;&quot; -&quot;00&quot; &quot;;@&quot; &quot;"/>
    <numFmt numFmtId="196" formatCode="&quot; &quot;#,##0.00&quot; zł &quot;;&quot;-&quot;#,##0.00&quot; zł &quot;;&quot; -&quot;00&quot; zł &quot;;@&quot; &quot;"/>
    <numFmt numFmtId="197" formatCode="\ #,##0.00\ [$zł-415]\ ;\-#,##0.00\ [$zł-415]\ ;\-00\ [$zł-415]\ ;\ @\ "/>
    <numFmt numFmtId="198" formatCode="#,##0.00&quot; &quot;[$zł-415]&quot; &quot;;#,##0.00&quot; &quot;[$zł-415]&quot; &quot;;&quot;-&quot;#&quot; &quot;[$zł-415]&quot; &quot;;@&quot; &quot;"/>
    <numFmt numFmtId="199" formatCode="#,##0.00\ [$zł-415];\-#,##0.00\ [$zł-415]"/>
    <numFmt numFmtId="200" formatCode="#,##0.000"/>
    <numFmt numFmtId="201" formatCode="\ #,##0.00&quot;    &quot;;\-#,##0.00&quot;    &quot;;\-00&quot;    &quot;;@\ "/>
    <numFmt numFmtId="202" formatCode="\ #,##0.00\ ;\-#,##0.00\ ;\-00\ ;\ @\ "/>
    <numFmt numFmtId="203" formatCode="\ #,##0.00&quot;      &quot;;\-#,##0.00&quot;      &quot;;\-#&quot;      &quot;;@\ "/>
    <numFmt numFmtId="204" formatCode="\ #,##0.00&quot;    &quot;;\-#,##0.00&quot;    &quot;;\-00&quot;    &quot;;\ @\ "/>
    <numFmt numFmtId="205" formatCode="#,##0.00\ [$€-407];[Red]\-#,##0.00\ [$€-407]"/>
    <numFmt numFmtId="206" formatCode="\ #,##0.00&quot; zł &quot;;\-#,##0.00&quot; zł &quot;;\-#&quot; zł &quot;;@\ "/>
    <numFmt numFmtId="207" formatCode="\ #,##0.00&quot; zł &quot;;\-#,##0.00&quot; zł &quot;;\-00&quot; zł &quot;;\ @\ "/>
    <numFmt numFmtId="208" formatCode="#,##0.00&quot;      &quot;;#,##0.00&quot;      &quot;;\-#&quot;      &quot;;@\ "/>
    <numFmt numFmtId="209" formatCode="#,##0.00&quot;     &quot;"/>
    <numFmt numFmtId="210" formatCode="_-* #,##0.00\ [$zł-415]_-;\-* #,##0.00\ [$zł-415]_-;_-* \-??\ [$zł-415]_-;_-@_-"/>
    <numFmt numFmtId="211" formatCode="0.0"/>
  </numFmts>
  <fonts count="20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color rgb="FF000000"/>
      <name val="Tahoma"/>
      <family val="2"/>
      <charset val="238"/>
    </font>
    <font>
      <sz val="11"/>
      <color rgb="FF000000"/>
      <name val="Liberation Sans1"/>
      <charset val="238"/>
    </font>
    <font>
      <sz val="8"/>
      <color rgb="FF000000"/>
      <name val="Tahoma1"/>
      <charset val="238"/>
    </font>
    <font>
      <b/>
      <sz val="9"/>
      <color rgb="FF000000"/>
      <name val="Tahoma1"/>
      <charset val="238"/>
    </font>
    <font>
      <sz val="9"/>
      <color rgb="FF000000"/>
      <name val="Tahoma1"/>
      <charset val="238"/>
    </font>
    <font>
      <b/>
      <sz val="14"/>
      <color rgb="FF000000"/>
      <name val="Tahoma1"/>
      <charset val="238"/>
    </font>
    <font>
      <sz val="7"/>
      <color rgb="FF000000"/>
      <name val="Tahoma1"/>
      <charset val="238"/>
    </font>
    <font>
      <sz val="8"/>
      <color rgb="FF000000"/>
      <name val="Tahoma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 CE"/>
      <charset val="238"/>
    </font>
    <font>
      <sz val="10"/>
      <color rgb="FF000000"/>
      <name val="Tahoma"/>
      <family val="2"/>
      <charset val="238"/>
    </font>
    <font>
      <sz val="10"/>
      <color rgb="FF000000"/>
      <name val="Tahoma2"/>
      <charset val="238"/>
    </font>
    <font>
      <sz val="10"/>
      <name val="Arial CE"/>
      <charset val="238"/>
    </font>
    <font>
      <sz val="11"/>
      <color rgb="FF000000"/>
      <name val="Arial CE1"/>
      <charset val="238"/>
    </font>
    <font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sz val="11"/>
      <color rgb="FF000000"/>
      <name val="Liberation Sans11"/>
      <charset val="238"/>
    </font>
    <font>
      <b/>
      <sz val="14"/>
      <color rgb="FF000000"/>
      <name val="Tahoma2"/>
      <charset val="238"/>
    </font>
    <font>
      <b/>
      <sz val="10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2"/>
      <charset val="238"/>
    </font>
    <font>
      <sz val="14"/>
      <color rgb="FF000000"/>
      <name val="Liberation Sans1"/>
      <charset val="238"/>
    </font>
    <font>
      <sz val="14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000000"/>
      <name val="Liberation Sans1"/>
      <charset val="238"/>
    </font>
    <font>
      <sz val="10"/>
      <color rgb="FF000000"/>
      <name val="Arial CE2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24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63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0"/>
      <color indexed="17"/>
      <name val="Czcionka tekstu podstawowego"/>
      <family val="2"/>
      <charset val="238"/>
    </font>
    <font>
      <sz val="10"/>
      <color indexed="19"/>
      <name val="Czcionka tekstu podstawowego"/>
      <family val="2"/>
      <charset val="238"/>
    </font>
    <font>
      <sz val="10"/>
      <color indexed="37"/>
      <name val="Czcionka tekstu podstawowego"/>
      <family val="2"/>
      <charset val="238"/>
    </font>
    <font>
      <b/>
      <sz val="10"/>
      <color indexed="9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9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000000"/>
      <name val="Liberation Sans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FFFFFF"/>
      <name val="Arial CE"/>
      <charset val="238"/>
    </font>
    <font>
      <b/>
      <sz val="10"/>
      <color rgb="FF000000"/>
      <name val="Arial CE"/>
      <charset val="238"/>
    </font>
    <font>
      <sz val="11"/>
      <color rgb="FFFFFFFF"/>
      <name val="Czcionka tekstu podstawowego"/>
      <charset val="238"/>
    </font>
    <font>
      <sz val="10"/>
      <color rgb="FFCC0000"/>
      <name val="Liberation Sans"/>
      <family val="2"/>
      <charset val="238"/>
    </font>
    <font>
      <sz val="10"/>
      <color rgb="FF800000"/>
      <name val="Arial CE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0"/>
      <color rgb="FFFFFFFF"/>
      <name val="Liberation Sans"/>
      <family val="2"/>
      <charset val="238"/>
    </font>
    <font>
      <b/>
      <sz val="10"/>
      <color rgb="FFFFFFFF"/>
      <name val="Arial CE"/>
      <charset val="238"/>
    </font>
    <font>
      <sz val="10"/>
      <color rgb="FF000000"/>
      <name val="Arial2"/>
      <charset val="238"/>
    </font>
    <font>
      <i/>
      <sz val="10"/>
      <color rgb="FF808080"/>
      <name val="Liberation Sans"/>
      <family val="2"/>
      <charset val="238"/>
    </font>
    <font>
      <i/>
      <sz val="10"/>
      <color rgb="FF808080"/>
      <name val="Arial CE"/>
      <charset val="238"/>
    </font>
    <font>
      <sz val="10"/>
      <color rgb="FF006600"/>
      <name val="Liberation Sans"/>
      <family val="2"/>
      <charset val="238"/>
    </font>
    <font>
      <sz val="10"/>
      <color rgb="FF003300"/>
      <name val="Arial CE"/>
      <charset val="238"/>
    </font>
    <font>
      <b/>
      <i/>
      <sz val="16"/>
      <color rgb="FF0000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i/>
      <sz val="16"/>
      <color rgb="FF000000"/>
      <name val="Arial CE"/>
      <charset val="238"/>
    </font>
    <font>
      <sz val="18"/>
      <color rgb="FF000000"/>
      <name val="Liberation Sans"/>
      <family val="2"/>
      <charset val="238"/>
    </font>
    <font>
      <sz val="18"/>
      <color rgb="FF000000"/>
      <name val="Arial CE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Liberation Sans"/>
      <family val="2"/>
      <charset val="238"/>
    </font>
    <font>
      <sz val="12"/>
      <color rgb="FF000000"/>
      <name val="Arial CE"/>
      <charset val="238"/>
    </font>
    <font>
      <b/>
      <sz val="24"/>
      <color rgb="FF000000"/>
      <name val="Arial CE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alibri"/>
      <family val="2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alibri"/>
      <family val="2"/>
      <charset val="238"/>
    </font>
    <font>
      <b/>
      <sz val="11"/>
      <color rgb="FF003366"/>
      <name val="Czcionka tekstu podstawowego"/>
      <charset val="238"/>
    </font>
    <font>
      <sz val="10"/>
      <color rgb="FF996600"/>
      <name val="Liberation Sans"/>
      <family val="2"/>
      <charset val="238"/>
    </font>
    <font>
      <sz val="10"/>
      <color rgb="FF808000"/>
      <name val="Arial CE"/>
      <charset val="238"/>
    </font>
    <font>
      <sz val="11"/>
      <color rgb="FF993300"/>
      <name val="Calibri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charset val="238"/>
    </font>
    <font>
      <sz val="10"/>
      <color rgb="FF000000"/>
      <name val="Microsoft YaHei"/>
      <family val="2"/>
      <charset val="238"/>
    </font>
    <font>
      <sz val="10"/>
      <color rgb="FF333333"/>
      <name val="Liberation Sans"/>
      <family val="2"/>
      <charset val="238"/>
    </font>
    <font>
      <sz val="10"/>
      <color rgb="FF333333"/>
      <name val="Arial CE"/>
      <charset val="238"/>
    </font>
    <font>
      <b/>
      <sz val="11"/>
      <color rgb="FFFF99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Liberation Sans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alibri"/>
      <family val="2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"/>
      <family val="1"/>
      <charset val="238"/>
    </font>
    <font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000000"/>
      <name val="Arial CE1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4"/>
      <color rgb="FF000000"/>
      <name val="Arial CE"/>
      <charset val="238"/>
    </font>
    <font>
      <b/>
      <sz val="14"/>
      <name val="Tahoma"/>
      <family val="2"/>
      <charset val="238"/>
    </font>
    <font>
      <b/>
      <sz val="14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8"/>
      <name val="Arial CE1"/>
      <charset val="238"/>
    </font>
    <font>
      <b/>
      <sz val="8"/>
      <name val="Tahoma"/>
      <family val="2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2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theme="1"/>
      <name val="Tahoma"/>
      <family val="2"/>
      <charset val="238"/>
    </font>
    <font>
      <sz val="11"/>
      <color theme="1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rgb="FF000000"/>
      <name val="Tahoma1"/>
      <charset val="238"/>
    </font>
    <font>
      <sz val="10"/>
      <color rgb="FF000000"/>
      <name val="Arial CE11"/>
      <charset val="238"/>
    </font>
    <font>
      <b/>
      <sz val="11"/>
      <color rgb="FFFF0000"/>
      <name val="Tahoma1"/>
      <charset val="238"/>
    </font>
    <font>
      <sz val="14"/>
      <color rgb="FF000000"/>
      <name val="Tahoma1"/>
      <charset val="238"/>
    </font>
    <font>
      <sz val="8"/>
      <name val="Tahoma1"/>
      <charset val="238"/>
    </font>
    <font>
      <b/>
      <sz val="8"/>
      <color rgb="FF000000"/>
      <name val="Tahoma1"/>
      <charset val="238"/>
    </font>
    <font>
      <sz val="14"/>
      <name val="Tahoma"/>
      <family val="2"/>
      <charset val="238"/>
    </font>
    <font>
      <sz val="12"/>
      <color rgb="FF000000"/>
      <name val="Tahoma2"/>
      <charset val="238"/>
    </font>
    <font>
      <sz val="12"/>
      <color rgb="FF000000"/>
      <name val="Arial CE1"/>
      <charset val="238"/>
    </font>
    <font>
      <b/>
      <sz val="11"/>
      <color rgb="FF000000"/>
      <name val="Arial CE1"/>
      <charset val="238"/>
    </font>
    <font>
      <sz val="8"/>
      <color rgb="FF000000"/>
      <name val="Arial CE2"/>
      <charset val="238"/>
    </font>
    <font>
      <b/>
      <sz val="8"/>
      <color rgb="FF000000"/>
      <name val="Arial CE"/>
      <charset val="238"/>
    </font>
    <font>
      <b/>
      <sz val="11.5"/>
      <color rgb="FF000000"/>
      <name val="Tahoma"/>
      <family val="2"/>
      <charset val="238"/>
    </font>
    <font>
      <sz val="8"/>
      <color rgb="FF000000"/>
      <name val="Arial CE1"/>
      <charset val="238"/>
    </font>
    <font>
      <sz val="8"/>
      <color rgb="FF000000"/>
      <name val="Tahoma2"/>
      <charset val="238"/>
    </font>
    <font>
      <sz val="9"/>
      <color rgb="FF000000"/>
      <name val="Arial CE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Arial CE3"/>
      <charset val="238"/>
    </font>
    <font>
      <sz val="14"/>
      <color rgb="FF000000"/>
      <name val="Tahoma2"/>
      <charset val="238"/>
    </font>
    <font>
      <sz val="12"/>
      <color rgb="FF000000"/>
      <name val="Arial CE3"/>
      <charset val="238"/>
    </font>
    <font>
      <b/>
      <sz val="12"/>
      <color rgb="FF000000"/>
      <name val="Tahoma2"/>
      <charset val="238"/>
    </font>
    <font>
      <sz val="12"/>
      <color rgb="FF000000"/>
      <name val="Arial CE2"/>
      <charset val="238"/>
    </font>
    <font>
      <sz val="7"/>
      <color rgb="FF000000"/>
      <name val="Arial CE2"/>
      <charset val="238"/>
    </font>
    <font>
      <sz val="14"/>
      <color rgb="FF00B050"/>
      <name val="Tahoma"/>
      <family val="2"/>
      <charset val="238"/>
    </font>
    <font>
      <sz val="14"/>
      <color rgb="FF000000"/>
      <name val="Arial CE1"/>
      <charset val="238"/>
    </font>
    <font>
      <sz val="14"/>
      <color rgb="FF000000"/>
      <name val="Arial CE3"/>
      <charset val="238"/>
    </font>
    <font>
      <b/>
      <sz val="14"/>
      <color rgb="FF000000"/>
      <name val="Arial CE1"/>
      <charset val="238"/>
    </font>
    <font>
      <sz val="9"/>
      <color rgb="FF000000"/>
      <name val="Arial CE1"/>
      <charset val="238"/>
    </font>
    <font>
      <b/>
      <sz val="10"/>
      <color rgb="FFFF0000"/>
      <name val="Tahoma"/>
      <family val="2"/>
      <charset val="238"/>
    </font>
    <font>
      <sz val="8"/>
      <color rgb="FF000000"/>
      <name val="Czcionka tekstu podstawowego"/>
      <charset val="238"/>
    </font>
    <font>
      <sz val="9"/>
      <name val="Tahoma1"/>
      <charset val="238"/>
    </font>
    <font>
      <sz val="9"/>
      <color rgb="FF000000"/>
      <name val="Arial1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14"/>
      <color rgb="FF000000"/>
      <name val="Arial CE11"/>
      <charset val="238"/>
    </font>
    <font>
      <sz val="11"/>
      <color rgb="FF000000"/>
      <name val="Calibri1"/>
      <charset val="238"/>
    </font>
    <font>
      <sz val="8"/>
      <color rgb="FF000000"/>
      <name val="Calibri1"/>
      <charset val="238"/>
    </font>
    <font>
      <sz val="7"/>
      <color rgb="FF000000"/>
      <name val="Calibri1"/>
      <charset val="238"/>
    </font>
    <font>
      <sz val="12"/>
      <color rgb="FF000000"/>
      <name val="Czcionka tekstu podstawowego1"/>
      <charset val="238"/>
    </font>
    <font>
      <sz val="11"/>
      <color rgb="FF000000"/>
      <name val="Tahoma1"/>
      <charset val="238"/>
    </font>
    <font>
      <b/>
      <sz val="9"/>
      <name val="Tahoma1"/>
      <charset val="238"/>
    </font>
    <font>
      <b/>
      <sz val="14"/>
      <name val="Tahoma1"/>
      <charset val="238"/>
    </font>
    <font>
      <sz val="10"/>
      <name val="Tahoma1"/>
      <charset val="238"/>
    </font>
    <font>
      <sz val="11"/>
      <name val="Arial"/>
      <family val="2"/>
      <charset val="238"/>
    </font>
    <font>
      <u/>
      <sz val="8"/>
      <name val="Tahoma"/>
      <family val="2"/>
      <charset val="238"/>
    </font>
    <font>
      <strike/>
      <sz val="8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9"/>
      <color rgb="FFFF0000"/>
      <name val="Tahoma1"/>
      <charset val="238"/>
    </font>
    <font>
      <strike/>
      <sz val="8"/>
      <color rgb="FFFF000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2"/>
      <color rgb="FF7030A0"/>
      <name val="Tahoma"/>
      <family val="2"/>
      <charset val="238"/>
    </font>
    <font>
      <b/>
      <strike/>
      <sz val="8"/>
      <color rgb="FF7030A0"/>
      <name val="Tahoma"/>
      <family val="2"/>
      <charset val="238"/>
    </font>
    <font>
      <b/>
      <sz val="8"/>
      <color rgb="FF7030A0"/>
      <name val="Tahoma"/>
      <family val="2"/>
      <charset val="238"/>
    </font>
  </fonts>
  <fills count="7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7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CCCC"/>
        <bgColor rgb="FFFFCCCC"/>
      </patternFill>
    </fill>
    <fill>
      <patternFill patternType="solid">
        <fgColor rgb="FFC0C0C0"/>
        <bgColor rgb="FFC0C0C0"/>
      </patternFill>
    </fill>
    <fill>
      <patternFill patternType="solid">
        <fgColor rgb="FFCC0000"/>
        <bgColor rgb="FFCC0000"/>
      </patternFill>
    </fill>
    <fill>
      <patternFill patternType="solid">
        <fgColor rgb="FF800000"/>
        <bgColor rgb="FF8000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CCCC"/>
        <bgColor rgb="FFFFCC99"/>
      </patternFill>
    </fill>
    <fill>
      <patternFill patternType="solid">
        <fgColor rgb="FFC0C0C0"/>
        <bgColor rgb="FFCCCCFF"/>
      </patternFill>
    </fill>
    <fill>
      <patternFill patternType="solid">
        <fgColor rgb="FF800000"/>
        <bgColor rgb="FF660066"/>
      </patternFill>
    </fill>
    <fill>
      <patternFill patternType="solid">
        <fgColor rgb="FFCC0000"/>
        <bgColor rgb="FFFF0000"/>
      </patternFill>
    </fill>
    <fill>
      <patternFill patternType="solid">
        <fgColor rgb="FF969696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FF990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105">
    <xf numFmtId="0" fontId="0" fillId="0" borderId="0"/>
    <xf numFmtId="0" fontId="3" fillId="0" borderId="0"/>
    <xf numFmtId="0" fontId="5" fillId="0" borderId="0"/>
    <xf numFmtId="0" fontId="12" fillId="0" borderId="0"/>
    <xf numFmtId="166" fontId="13" fillId="0" borderId="0"/>
    <xf numFmtId="0" fontId="16" fillId="0" borderId="0"/>
    <xf numFmtId="169" fontId="18" fillId="0" borderId="0"/>
    <xf numFmtId="9" fontId="18" fillId="0" borderId="0"/>
    <xf numFmtId="0" fontId="20" fillId="0" borderId="0"/>
    <xf numFmtId="165" fontId="30" fillId="0" borderId="0"/>
    <xf numFmtId="0" fontId="31" fillId="0" borderId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172" fontId="32" fillId="0" borderId="0" applyFill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4" fillId="0" borderId="0"/>
    <xf numFmtId="0" fontId="16" fillId="0" borderId="0"/>
    <xf numFmtId="0" fontId="36" fillId="10" borderId="8" applyNumberFormat="0" applyAlignment="0" applyProtection="0"/>
    <xf numFmtId="0" fontId="36" fillId="10" borderId="8" applyNumberFormat="0" applyAlignment="0" applyProtection="0"/>
    <xf numFmtId="9" fontId="45" fillId="0" borderId="0" applyFill="0" applyBorder="0" applyAlignment="0" applyProtection="0"/>
    <xf numFmtId="9" fontId="3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1" fontId="45" fillId="0" borderId="0" applyFill="0" applyBorder="0" applyAlignment="0" applyProtection="0"/>
    <xf numFmtId="171" fontId="3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6" fillId="0" borderId="0"/>
    <xf numFmtId="0" fontId="47" fillId="11" borderId="0" applyNumberFormat="0" applyBorder="0" applyProtection="0"/>
    <xf numFmtId="0" fontId="47" fillId="12" borderId="0" applyNumberFormat="0" applyBorder="0" applyProtection="0"/>
    <xf numFmtId="0" fontId="47" fillId="13" borderId="0" applyNumberFormat="0" applyBorder="0" applyProtection="0"/>
    <xf numFmtId="0" fontId="47" fillId="14" borderId="0" applyNumberFormat="0" applyBorder="0" applyProtection="0"/>
    <xf numFmtId="0" fontId="47" fillId="15" borderId="0" applyNumberFormat="0" applyBorder="0" applyProtection="0"/>
    <xf numFmtId="0" fontId="47" fillId="16" borderId="0" applyNumberFormat="0" applyBorder="0" applyProtection="0"/>
    <xf numFmtId="0" fontId="47" fillId="17" borderId="0" applyNumberFormat="0" applyBorder="0" applyProtection="0"/>
    <xf numFmtId="0" fontId="47" fillId="18" borderId="0" applyNumberFormat="0" applyBorder="0" applyProtection="0"/>
    <xf numFmtId="0" fontId="47" fillId="19" borderId="0" applyNumberFormat="0" applyBorder="0" applyProtection="0"/>
    <xf numFmtId="0" fontId="47" fillId="14" borderId="0" applyNumberFormat="0" applyBorder="0" applyProtection="0"/>
    <xf numFmtId="0" fontId="47" fillId="17" borderId="0" applyNumberFormat="0" applyBorder="0" applyProtection="0"/>
    <xf numFmtId="0" fontId="47" fillId="20" borderId="0" applyNumberFormat="0" applyBorder="0" applyProtection="0"/>
    <xf numFmtId="0" fontId="48" fillId="21" borderId="0" applyNumberFormat="0" applyBorder="0" applyProtection="0"/>
    <xf numFmtId="0" fontId="48" fillId="18" borderId="0" applyNumberFormat="0" applyBorder="0" applyProtection="0"/>
    <xf numFmtId="0" fontId="48" fillId="19" borderId="0" applyNumberFormat="0" applyBorder="0" applyProtection="0"/>
    <xf numFmtId="0" fontId="48" fillId="22" borderId="0" applyNumberFormat="0" applyBorder="0" applyProtection="0"/>
    <xf numFmtId="0" fontId="48" fillId="23" borderId="0" applyNumberFormat="0" applyBorder="0" applyProtection="0"/>
    <xf numFmtId="0" fontId="48" fillId="24" borderId="0" applyNumberFormat="0" applyBorder="0" applyProtection="0"/>
    <xf numFmtId="0" fontId="49" fillId="0" borderId="0" applyNumberFormat="0" applyBorder="0" applyProtection="0"/>
    <xf numFmtId="0" fontId="50" fillId="25" borderId="0" applyNumberFormat="0" applyBorder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Protection="0"/>
    <xf numFmtId="0" fontId="49" fillId="0" borderId="0" applyNumberFormat="0" applyBorder="0" applyProtection="0"/>
    <xf numFmtId="0" fontId="50" fillId="26" borderId="0" applyNumberFormat="0" applyBorder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Protection="0"/>
    <xf numFmtId="0" fontId="49" fillId="27" borderId="0" applyNumberFormat="0" applyBorder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9" fillId="27" borderId="0" applyNumberFormat="0" applyBorder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28" borderId="0" applyNumberFormat="0" applyBorder="0" applyProtection="0"/>
    <xf numFmtId="0" fontId="48" fillId="28" borderId="0" applyNumberFormat="0" applyBorder="0" applyProtection="0"/>
    <xf numFmtId="0" fontId="53" fillId="28" borderId="0" applyNumberFormat="0" applyBorder="0" applyAlignment="0" applyProtection="0"/>
    <xf numFmtId="0" fontId="48" fillId="29" borderId="0" applyNumberFormat="0" applyBorder="0" applyProtection="0"/>
    <xf numFmtId="0" fontId="48" fillId="29" borderId="0" applyNumberFormat="0" applyBorder="0" applyProtection="0"/>
    <xf numFmtId="0" fontId="53" fillId="29" borderId="0" applyNumberFormat="0" applyBorder="0" applyAlignment="0" applyProtection="0"/>
    <xf numFmtId="0" fontId="48" fillId="30" borderId="0" applyNumberFormat="0" applyBorder="0" applyProtection="0"/>
    <xf numFmtId="0" fontId="48" fillId="30" borderId="0" applyNumberFormat="0" applyBorder="0" applyProtection="0"/>
    <xf numFmtId="0" fontId="53" fillId="30" borderId="0" applyNumberFormat="0" applyBorder="0" applyAlignment="0" applyProtection="0"/>
    <xf numFmtId="0" fontId="48" fillId="22" borderId="0" applyNumberFormat="0" applyBorder="0" applyProtection="0"/>
    <xf numFmtId="0" fontId="48" fillId="22" borderId="0" applyNumberFormat="0" applyBorder="0" applyProtection="0"/>
    <xf numFmtId="0" fontId="53" fillId="22" borderId="0" applyNumberFormat="0" applyBorder="0" applyAlignment="0" applyProtection="0"/>
    <xf numFmtId="0" fontId="48" fillId="23" borderId="0" applyNumberFormat="0" applyBorder="0" applyProtection="0"/>
    <xf numFmtId="0" fontId="48" fillId="23" borderId="0" applyNumberFormat="0" applyBorder="0" applyProtection="0"/>
    <xf numFmtId="0" fontId="53" fillId="23" borderId="0" applyNumberFormat="0" applyBorder="0" applyAlignment="0" applyProtection="0"/>
    <xf numFmtId="0" fontId="48" fillId="31" borderId="0" applyNumberFormat="0" applyBorder="0" applyProtection="0"/>
    <xf numFmtId="0" fontId="48" fillId="31" borderId="0" applyNumberFormat="0" applyBorder="0" applyProtection="0"/>
    <xf numFmtId="0" fontId="53" fillId="31" borderId="0" applyNumberFormat="0" applyBorder="0" applyAlignment="0" applyProtection="0"/>
    <xf numFmtId="0" fontId="54" fillId="32" borderId="0" applyNumberFormat="0" applyBorder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32" borderId="0" applyNumberFormat="0" applyBorder="0" applyProtection="0"/>
    <xf numFmtId="174" fontId="47" fillId="0" borderId="0" applyBorder="0" applyProtection="0"/>
    <xf numFmtId="0" fontId="56" fillId="16" borderId="9" applyNumberFormat="0" applyProtection="0"/>
    <xf numFmtId="0" fontId="56" fillId="16" borderId="9" applyNumberFormat="0" applyProtection="0"/>
    <xf numFmtId="0" fontId="57" fillId="16" borderId="9" applyNumberFormat="0" applyAlignment="0" applyProtection="0"/>
    <xf numFmtId="0" fontId="57" fillId="16" borderId="9" applyNumberFormat="0" applyAlignment="0" applyProtection="0"/>
    <xf numFmtId="0" fontId="58" fillId="33" borderId="10" applyNumberFormat="0" applyProtection="0"/>
    <xf numFmtId="0" fontId="58" fillId="33" borderId="10" applyNumberFormat="0" applyProtection="0"/>
    <xf numFmtId="0" fontId="59" fillId="33" borderId="10" applyNumberFormat="0" applyAlignment="0" applyProtection="0"/>
    <xf numFmtId="0" fontId="59" fillId="33" borderId="10" applyNumberFormat="0" applyAlignment="0" applyProtection="0"/>
    <xf numFmtId="0" fontId="60" fillId="13" borderId="0" applyNumberFormat="0" applyBorder="0" applyProtection="0"/>
    <xf numFmtId="175" fontId="3" fillId="0" borderId="0" applyBorder="0" applyProtection="0"/>
    <xf numFmtId="176" fontId="18" fillId="0" borderId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18" fillId="0" borderId="0" applyFill="0" applyBorder="0" applyAlignment="0" applyProtection="0"/>
    <xf numFmtId="0" fontId="61" fillId="34" borderId="0" applyNumberFormat="0" applyBorder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61" fillId="34" borderId="0" applyNumberFormat="0" applyBorder="0" applyProtection="0"/>
    <xf numFmtId="169" fontId="18" fillId="0" borderId="0" applyBorder="0" applyProtection="0"/>
    <xf numFmtId="178" fontId="18" fillId="0" borderId="0" applyBorder="0" applyProtection="0"/>
    <xf numFmtId="166" fontId="13" fillId="0" borderId="0" applyBorder="0" applyProtection="0"/>
    <xf numFmtId="166" fontId="13" fillId="0" borderId="0" applyBorder="0" applyProtection="0"/>
    <xf numFmtId="165" fontId="13" fillId="0" borderId="0" applyBorder="0" applyProtection="0"/>
    <xf numFmtId="0" fontId="12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2" fillId="0" borderId="0" applyNumberFormat="0" applyBorder="0" applyProtection="0"/>
    <xf numFmtId="0" fontId="47" fillId="0" borderId="0" applyNumberFormat="0" applyBorder="0" applyProtection="0"/>
    <xf numFmtId="9" fontId="18" fillId="0" borderId="0" applyBorder="0" applyProtection="0"/>
    <xf numFmtId="9" fontId="18" fillId="0" borderId="0" applyBorder="0" applyProtection="0"/>
    <xf numFmtId="169" fontId="63" fillId="0" borderId="0" applyBorder="0" applyProtection="0"/>
    <xf numFmtId="0" fontId="64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Border="0" applyProtection="0"/>
    <xf numFmtId="0" fontId="66" fillId="13" borderId="0" applyNumberFormat="0" applyBorder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3" borderId="0" applyNumberFormat="0" applyBorder="0" applyProtection="0"/>
    <xf numFmtId="0" fontId="68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69" fillId="0" borderId="0" applyNumberFormat="0" applyBorder="0" applyProtection="0"/>
    <xf numFmtId="0" fontId="71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Border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4" fillId="0" borderId="0" applyNumberFormat="0" applyBorder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3" fillId="0" borderId="0" applyNumberFormat="0" applyBorder="0" applyProtection="0">
      <alignment horizontal="center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0" borderId="0" applyNumberFormat="0" applyBorder="0" applyProtection="0">
      <alignment horizontal="center"/>
    </xf>
    <xf numFmtId="0" fontId="70" fillId="0" borderId="0" applyNumberFormat="0" applyBorder="0" applyProtection="0">
      <alignment horizontal="center"/>
    </xf>
    <xf numFmtId="0" fontId="68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0" fillId="0" borderId="0" applyNumberFormat="0" applyBorder="0" applyProtection="0">
      <alignment horizontal="center" textRotation="90"/>
    </xf>
    <xf numFmtId="0" fontId="77" fillId="0" borderId="11" applyNumberFormat="0" applyProtection="0"/>
    <xf numFmtId="0" fontId="77" fillId="0" borderId="11" applyNumberFormat="0" applyProtection="0"/>
    <xf numFmtId="0" fontId="78" fillId="0" borderId="11" applyNumberFormat="0" applyFill="0" applyAlignment="0" applyProtection="0"/>
    <xf numFmtId="0" fontId="79" fillId="36" borderId="12" applyNumberFormat="0" applyProtection="0"/>
    <xf numFmtId="0" fontId="79" fillId="36" borderId="12" applyNumberFormat="0" applyProtection="0"/>
    <xf numFmtId="0" fontId="80" fillId="36" borderId="12" applyNumberFormat="0" applyAlignment="0" applyProtection="0"/>
    <xf numFmtId="0" fontId="81" fillId="0" borderId="13" applyNumberFormat="0" applyProtection="0"/>
    <xf numFmtId="0" fontId="81" fillId="0" borderId="13" applyNumberFormat="0" applyProtection="0"/>
    <xf numFmtId="0" fontId="82" fillId="0" borderId="14" applyNumberFormat="0" applyFill="0" applyAlignment="0" applyProtection="0"/>
    <xf numFmtId="0" fontId="83" fillId="0" borderId="15" applyNumberFormat="0" applyProtection="0"/>
    <xf numFmtId="0" fontId="83" fillId="0" borderId="15" applyNumberFormat="0" applyProtection="0"/>
    <xf numFmtId="0" fontId="84" fillId="0" borderId="16" applyNumberFormat="0" applyFill="0" applyAlignment="0" applyProtection="0"/>
    <xf numFmtId="0" fontId="85" fillId="0" borderId="17" applyNumberFormat="0" applyProtection="0"/>
    <xf numFmtId="0" fontId="85" fillId="0" borderId="17" applyNumberFormat="0" applyProtection="0"/>
    <xf numFmtId="0" fontId="86" fillId="0" borderId="17" applyNumberFormat="0" applyFill="0" applyAlignment="0" applyProtection="0"/>
    <xf numFmtId="0" fontId="85" fillId="0" borderId="0" applyNumberFormat="0" applyBorder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7" fillId="37" borderId="0" applyNumberFormat="0" applyBorder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7" fillId="37" borderId="0" applyNumberFormat="0" applyBorder="0" applyProtection="0"/>
    <xf numFmtId="0" fontId="89" fillId="38" borderId="0" applyNumberFormat="0" applyBorder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46" fillId="0" borderId="0" applyNumberFormat="0" applyFont="0" applyBorder="0" applyProtection="0"/>
    <xf numFmtId="0" fontId="92" fillId="0" borderId="0" applyNumberFormat="0" applyBorder="0" applyProtection="0"/>
    <xf numFmtId="0" fontId="3" fillId="0" borderId="0" applyNumberFormat="0" applyBorder="0" applyProtection="0"/>
    <xf numFmtId="0" fontId="17" fillId="0" borderId="0" applyNumberFormat="0" applyBorder="0" applyProtection="0"/>
    <xf numFmtId="0" fontId="17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7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92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3" fillId="0" borderId="0" applyNumberFormat="0" applyBorder="0" applyProtection="0"/>
    <xf numFmtId="0" fontId="47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7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91" fillId="0" borderId="0" applyNumberFormat="0" applyBorder="0" applyProtection="0"/>
    <xf numFmtId="0" fontId="91" fillId="0" borderId="0" applyNumberFormat="0" applyBorder="0" applyProtection="0"/>
    <xf numFmtId="0" fontId="13" fillId="0" borderId="0" applyNumberFormat="0" applyBorder="0" applyProtection="0"/>
    <xf numFmtId="0" fontId="3" fillId="0" borderId="0" applyNumberFormat="0" applyBorder="0" applyProtection="0"/>
    <xf numFmtId="0" fontId="18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90" fillId="0" borderId="0" applyNumberFormat="0" applyBorder="0" applyProtection="0"/>
    <xf numFmtId="0" fontId="18" fillId="0" borderId="0" applyNumberFormat="0" applyBorder="0" applyProtection="0"/>
    <xf numFmtId="0" fontId="3" fillId="0" borderId="0" applyNumberFormat="0" applyBorder="0" applyProtection="0"/>
    <xf numFmtId="0" fontId="47" fillId="0" borderId="0" applyNumberFormat="0" applyBorder="0" applyProtection="0"/>
    <xf numFmtId="0" fontId="93" fillId="37" borderId="9" applyNumberForma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4" fillId="37" borderId="9" applyNumberFormat="0" applyAlignment="0" applyProtection="0"/>
    <xf numFmtId="0" fontId="93" fillId="37" borderId="9" applyNumberFormat="0" applyProtection="0"/>
    <xf numFmtId="0" fontId="95" fillId="33" borderId="9" applyNumberFormat="0" applyProtection="0"/>
    <xf numFmtId="0" fontId="95" fillId="33" borderId="9" applyNumberFormat="0" applyProtection="0"/>
    <xf numFmtId="0" fontId="96" fillId="33" borderId="9" applyNumberFormat="0" applyAlignment="0" applyProtection="0"/>
    <xf numFmtId="0" fontId="96" fillId="33" borderId="9" applyNumberFormat="0" applyAlignment="0" applyProtection="0"/>
    <xf numFmtId="9" fontId="3" fillId="0" borderId="0" applyBorder="0" applyProtection="0"/>
    <xf numFmtId="9" fontId="91" fillId="0" borderId="0" applyFill="0" applyBorder="0" applyAlignment="0" applyProtection="0"/>
    <xf numFmtId="9" fontId="13" fillId="0" borderId="0" applyBorder="0" applyProtection="0"/>
    <xf numFmtId="9" fontId="13" fillId="0" borderId="0" applyFill="0" applyBorder="0" applyAlignment="0" applyProtection="0"/>
    <xf numFmtId="9" fontId="90" fillId="0" borderId="0" applyFill="0" applyBorder="0" applyAlignment="0" applyProtection="0"/>
    <xf numFmtId="9" fontId="90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97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9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0" fontId="98" fillId="0" borderId="0" applyNumberFormat="0" applyBorder="0" applyProtection="0"/>
    <xf numFmtId="167" fontId="97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79" fontId="99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167" fontId="98" fillId="0" borderId="0" applyBorder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0" fillId="0" borderId="18" applyNumberFormat="0" applyProtection="0"/>
    <xf numFmtId="0" fontId="100" fillId="0" borderId="18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2" fillId="0" borderId="0" applyNumberFormat="0" applyBorder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Border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ont="0" applyBorder="0" applyProtection="0"/>
    <xf numFmtId="0" fontId="106" fillId="0" borderId="0" applyNumberFormat="0" applyBorder="0" applyProtection="0"/>
    <xf numFmtId="0" fontId="106" fillId="0" borderId="0" applyNumberFormat="0" applyBorder="0" applyProtection="0"/>
    <xf numFmtId="0" fontId="106" fillId="0" borderId="0" applyNumberFormat="0" applyFill="0" applyBorder="0" applyAlignment="0" applyProtection="0"/>
    <xf numFmtId="0" fontId="107" fillId="37" borderId="19" applyNumberFormat="0" applyProtection="0"/>
    <xf numFmtId="0" fontId="107" fillId="37" borderId="19" applyNumberFormat="0" applyProtection="0"/>
    <xf numFmtId="0" fontId="13" fillId="37" borderId="19" applyNumberFormat="0" applyAlignment="0" applyProtection="0"/>
    <xf numFmtId="0" fontId="13" fillId="37" borderId="19" applyNumberFormat="0" applyAlignment="0" applyProtection="0"/>
    <xf numFmtId="165" fontId="12" fillId="0" borderId="0" applyBorder="0" applyProtection="0"/>
    <xf numFmtId="180" fontId="107" fillId="0" borderId="0" applyBorder="0" applyProtection="0"/>
    <xf numFmtId="173" fontId="46" fillId="0" borderId="0" applyFont="0" applyFill="0" applyBorder="0" applyAlignment="0" applyProtection="0"/>
    <xf numFmtId="181" fontId="13" fillId="0" borderId="0" applyFill="0" applyBorder="0" applyAlignment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3" fillId="0" borderId="0" applyFill="0" applyBorder="0" applyAlignment="0" applyProtection="0"/>
    <xf numFmtId="165" fontId="13" fillId="0" borderId="0" applyBorder="0" applyProtection="0"/>
    <xf numFmtId="180" fontId="90" fillId="0" borderId="0" applyFill="0" applyBorder="0" applyAlignment="0" applyProtection="0"/>
    <xf numFmtId="181" fontId="13" fillId="0" borderId="0" applyFill="0" applyBorder="0" applyAlignment="0" applyProtection="0"/>
    <xf numFmtId="181" fontId="18" fillId="0" borderId="0" applyFill="0" applyBorder="0" applyAlignment="0" applyProtection="0"/>
    <xf numFmtId="0" fontId="54" fillId="0" borderId="0" applyNumberFormat="0" applyBorder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Border="0" applyProtection="0"/>
    <xf numFmtId="0" fontId="108" fillId="12" borderId="0" applyNumberFormat="0" applyBorder="0" applyProtection="0"/>
    <xf numFmtId="0" fontId="47" fillId="0" borderId="0" applyNumberFormat="0" applyBorder="0" applyProtection="0"/>
    <xf numFmtId="165" fontId="12" fillId="0" borderId="0" applyBorder="0" applyProtection="0"/>
    <xf numFmtId="0" fontId="109" fillId="0" borderId="0"/>
    <xf numFmtId="182" fontId="109" fillId="0" borderId="0"/>
    <xf numFmtId="9" fontId="110" fillId="0" borderId="0" applyFont="0" applyFill="0" applyBorder="0" applyAlignment="0" applyProtection="0"/>
    <xf numFmtId="0" fontId="111" fillId="0" borderId="0" applyNumberFormat="0" applyFill="0" applyBorder="0" applyProtection="0"/>
    <xf numFmtId="0" fontId="112" fillId="0" borderId="0" applyNumberFormat="0" applyFill="0" applyBorder="0" applyProtection="0"/>
    <xf numFmtId="175" fontId="3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0" fontId="13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17" fillId="0" borderId="0" applyNumberFormat="0" applyBorder="0" applyProtection="0"/>
    <xf numFmtId="0" fontId="3" fillId="0" borderId="0" applyNumberFormat="0" applyFont="0" applyBorder="0" applyProtection="0"/>
    <xf numFmtId="0" fontId="5" fillId="0" borderId="0" applyNumberFormat="0" applyBorder="0" applyProtection="0"/>
    <xf numFmtId="0" fontId="46" fillId="0" borderId="0" applyNumberFormat="0" applyBorder="0" applyProtection="0"/>
    <xf numFmtId="0" fontId="5" fillId="0" borderId="0" applyNumberFormat="0" applyBorder="0" applyProtection="0"/>
    <xf numFmtId="0" fontId="99" fillId="0" borderId="0" applyNumberFormat="0" applyBorder="0" applyProtection="0"/>
    <xf numFmtId="179" fontId="99" fillId="0" borderId="0" applyBorder="0" applyProtection="0"/>
    <xf numFmtId="181" fontId="13" fillId="0" borderId="0" applyFill="0" applyBorder="0" applyAlignment="0" applyProtection="0"/>
    <xf numFmtId="0" fontId="3" fillId="0" borderId="0"/>
    <xf numFmtId="0" fontId="5" fillId="0" borderId="0"/>
    <xf numFmtId="166" fontId="13" fillId="0" borderId="0"/>
    <xf numFmtId="0" fontId="5" fillId="0" borderId="0"/>
    <xf numFmtId="0" fontId="20" fillId="0" borderId="0"/>
    <xf numFmtId="0" fontId="12" fillId="0" borderId="0"/>
    <xf numFmtId="0" fontId="31" fillId="0" borderId="0"/>
    <xf numFmtId="171" fontId="45" fillId="0" borderId="0" applyFill="0" applyBorder="0" applyAlignment="0" applyProtection="0"/>
    <xf numFmtId="0" fontId="73" fillId="0" borderId="0" applyNumberFormat="0" applyBorder="0" applyProtection="0">
      <alignment horizontal="center"/>
    </xf>
    <xf numFmtId="0" fontId="47" fillId="11" borderId="0"/>
    <xf numFmtId="0" fontId="47" fillId="12" borderId="0"/>
    <xf numFmtId="0" fontId="47" fillId="13" borderId="0"/>
    <xf numFmtId="0" fontId="47" fillId="14" borderId="0"/>
    <xf numFmtId="0" fontId="47" fillId="15" borderId="0"/>
    <xf numFmtId="0" fontId="47" fillId="16" borderId="0"/>
    <xf numFmtId="0" fontId="47" fillId="17" borderId="0"/>
    <xf numFmtId="0" fontId="47" fillId="18" borderId="0"/>
    <xf numFmtId="0" fontId="47" fillId="19" borderId="0"/>
    <xf numFmtId="0" fontId="47" fillId="14" borderId="0"/>
    <xf numFmtId="0" fontId="47" fillId="17" borderId="0"/>
    <xf numFmtId="0" fontId="47" fillId="20" borderId="0"/>
    <xf numFmtId="0" fontId="48" fillId="21" borderId="0"/>
    <xf numFmtId="0" fontId="48" fillId="18" borderId="0"/>
    <xf numFmtId="0" fontId="48" fillId="19" borderId="0"/>
    <xf numFmtId="0" fontId="48" fillId="22" borderId="0"/>
    <xf numFmtId="0" fontId="48" fillId="23" borderId="0"/>
    <xf numFmtId="0" fontId="48" fillId="24" borderId="0"/>
    <xf numFmtId="0" fontId="113" fillId="0" borderId="0"/>
    <xf numFmtId="0" fontId="114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51" fillId="25" borderId="0"/>
    <xf numFmtId="0" fontId="114" fillId="25" borderId="0"/>
    <xf numFmtId="0" fontId="113" fillId="0" borderId="0"/>
    <xf numFmtId="0" fontId="114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51" fillId="26" borderId="0"/>
    <xf numFmtId="0" fontId="114" fillId="26" borderId="0"/>
    <xf numFmtId="0" fontId="113" fillId="27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52" fillId="11" borderId="0"/>
    <xf numFmtId="0" fontId="113" fillId="27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28" borderId="0"/>
    <xf numFmtId="0" fontId="48" fillId="28" borderId="0"/>
    <xf numFmtId="0" fontId="53" fillId="28" borderId="0"/>
    <xf numFmtId="0" fontId="48" fillId="29" borderId="0"/>
    <xf numFmtId="0" fontId="48" fillId="29" borderId="0"/>
    <xf numFmtId="0" fontId="53" fillId="29" borderId="0"/>
    <xf numFmtId="0" fontId="48" fillId="30" borderId="0"/>
    <xf numFmtId="0" fontId="48" fillId="30" borderId="0"/>
    <xf numFmtId="0" fontId="53" fillId="30" borderId="0"/>
    <xf numFmtId="0" fontId="48" fillId="22" borderId="0"/>
    <xf numFmtId="0" fontId="48" fillId="22" borderId="0"/>
    <xf numFmtId="0" fontId="53" fillId="22" borderId="0"/>
    <xf numFmtId="0" fontId="48" fillId="23" borderId="0"/>
    <xf numFmtId="0" fontId="48" fillId="23" borderId="0"/>
    <xf numFmtId="0" fontId="53" fillId="23" borderId="0"/>
    <xf numFmtId="0" fontId="48" fillId="31" borderId="0"/>
    <xf numFmtId="0" fontId="48" fillId="31" borderId="0"/>
    <xf numFmtId="0" fontId="53" fillId="31" borderId="0"/>
    <xf numFmtId="0" fontId="115" fillId="32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55" fillId="16" borderId="0"/>
    <xf numFmtId="0" fontId="115" fillId="32" borderId="0"/>
    <xf numFmtId="183" fontId="47" fillId="0" borderId="0"/>
    <xf numFmtId="0" fontId="56" fillId="16" borderId="9"/>
    <xf numFmtId="0" fontId="56" fillId="16" borderId="9"/>
    <xf numFmtId="0" fontId="57" fillId="16" borderId="9"/>
    <xf numFmtId="0" fontId="57" fillId="16" borderId="9"/>
    <xf numFmtId="0" fontId="58" fillId="33" borderId="10"/>
    <xf numFmtId="0" fontId="58" fillId="33" borderId="10"/>
    <xf numFmtId="0" fontId="59" fillId="33" borderId="10"/>
    <xf numFmtId="0" fontId="59" fillId="33" borderId="10"/>
    <xf numFmtId="0" fontId="60" fillId="13" borderId="0"/>
    <xf numFmtId="184" fontId="3" fillId="0" borderId="0"/>
    <xf numFmtId="185" fontId="18" fillId="0" borderId="0"/>
    <xf numFmtId="186" fontId="5" fillId="0" borderId="0"/>
    <xf numFmtId="186" fontId="5" fillId="0" borderId="0"/>
    <xf numFmtId="186" fontId="18" fillId="0" borderId="0"/>
    <xf numFmtId="0" fontId="116" fillId="34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62" fillId="35" borderId="0"/>
    <xf numFmtId="0" fontId="116" fillId="34" borderId="0"/>
    <xf numFmtId="178" fontId="18" fillId="0" borderId="0"/>
    <xf numFmtId="166" fontId="13" fillId="0" borderId="0"/>
    <xf numFmtId="165" fontId="13" fillId="0" borderId="0"/>
    <xf numFmtId="165" fontId="13" fillId="0" borderId="0" applyBorder="0" applyProtection="0"/>
    <xf numFmtId="0" fontId="13" fillId="0" borderId="0"/>
    <xf numFmtId="0" fontId="18" fillId="0" borderId="0"/>
    <xf numFmtId="0" fontId="13" fillId="0" borderId="0"/>
    <xf numFmtId="0" fontId="12" fillId="0" borderId="0"/>
    <xf numFmtId="9" fontId="18" fillId="0" borderId="0"/>
    <xf numFmtId="0" fontId="11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7" fillId="0" borderId="0"/>
    <xf numFmtId="0" fontId="118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67" fillId="13" borderId="0"/>
    <xf numFmtId="0" fontId="118" fillId="13" borderId="0"/>
    <xf numFmtId="0" fontId="119" fillId="0" borderId="0">
      <alignment horizontal="center"/>
    </xf>
    <xf numFmtId="0" fontId="120" fillId="0" borderId="0"/>
    <xf numFmtId="0" fontId="70" fillId="0" borderId="0">
      <alignment horizontal="center"/>
    </xf>
    <xf numFmtId="0" fontId="120" fillId="0" borderId="0"/>
    <xf numFmtId="0" fontId="12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21" fillId="0" borderId="0"/>
    <xf numFmtId="0" fontId="70" fillId="0" borderId="0">
      <alignment horizontal="center"/>
    </xf>
    <xf numFmtId="0" fontId="70" fillId="0" borderId="0">
      <alignment horizontal="center"/>
    </xf>
    <xf numFmtId="0" fontId="70" fillId="0" borderId="0">
      <alignment horizontal="center"/>
    </xf>
    <xf numFmtId="0" fontId="73" fillId="0" borderId="0">
      <alignment horizontal="center"/>
    </xf>
    <xf numFmtId="0" fontId="73" fillId="0" borderId="0">
      <alignment horizontal="center"/>
    </xf>
    <xf numFmtId="0" fontId="12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0" fillId="0" borderId="0">
      <alignment horizontal="center"/>
    </xf>
    <xf numFmtId="0" fontId="122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3" fillId="0" borderId="0">
      <alignment horizont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0" fillId="0" borderId="0">
      <alignment horizontal="center"/>
    </xf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3" fillId="0" borderId="0">
      <alignment horizontal="center" textRotation="90"/>
    </xf>
    <xf numFmtId="0" fontId="70" fillId="0" borderId="0">
      <alignment horizontal="center" textRotation="90"/>
    </xf>
    <xf numFmtId="0" fontId="70" fillId="0" borderId="0">
      <alignment horizontal="center" textRotation="90"/>
    </xf>
    <xf numFmtId="0" fontId="77" fillId="0" borderId="22"/>
    <xf numFmtId="0" fontId="77" fillId="0" borderId="22"/>
    <xf numFmtId="0" fontId="78" fillId="0" borderId="22"/>
    <xf numFmtId="0" fontId="79" fillId="36" borderId="10"/>
    <xf numFmtId="0" fontId="79" fillId="36" borderId="10"/>
    <xf numFmtId="0" fontId="80" fillId="36" borderId="10"/>
    <xf numFmtId="0" fontId="81" fillId="0" borderId="13"/>
    <xf numFmtId="0" fontId="81" fillId="0" borderId="13"/>
    <xf numFmtId="0" fontId="82" fillId="0" borderId="13"/>
    <xf numFmtId="0" fontId="83" fillId="0" borderId="15"/>
    <xf numFmtId="0" fontId="83" fillId="0" borderId="15"/>
    <xf numFmtId="0" fontId="84" fillId="0" borderId="15"/>
    <xf numFmtId="0" fontId="85" fillId="0" borderId="17"/>
    <xf numFmtId="0" fontId="85" fillId="0" borderId="17"/>
    <xf numFmtId="0" fontId="86" fillId="0" borderId="17"/>
    <xf numFmtId="0" fontId="85" fillId="0" borderId="0"/>
    <xf numFmtId="0" fontId="85" fillId="0" borderId="0"/>
    <xf numFmtId="0" fontId="86" fillId="0" borderId="0"/>
    <xf numFmtId="0" fontId="123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88" fillId="37" borderId="0"/>
    <xf numFmtId="0" fontId="123" fillId="37" borderId="0"/>
    <xf numFmtId="0" fontId="89" fillId="38" borderId="0"/>
    <xf numFmtId="0" fontId="18" fillId="0" borderId="0"/>
    <xf numFmtId="0" fontId="90" fillId="0" borderId="0"/>
    <xf numFmtId="0" fontId="18" fillId="0" borderId="0"/>
    <xf numFmtId="0" fontId="47" fillId="0" borderId="0"/>
    <xf numFmtId="0" fontId="91" fillId="0" borderId="0"/>
    <xf numFmtId="0" fontId="13" fillId="0" borderId="0"/>
    <xf numFmtId="0" fontId="5" fillId="0" borderId="0"/>
    <xf numFmtId="0" fontId="17" fillId="0" borderId="0"/>
    <xf numFmtId="0" fontId="17" fillId="0" borderId="0"/>
    <xf numFmtId="0" fontId="13" fillId="0" borderId="0"/>
    <xf numFmtId="0" fontId="90" fillId="0" borderId="0"/>
    <xf numFmtId="0" fontId="17" fillId="0" borderId="0"/>
    <xf numFmtId="0" fontId="13" fillId="0" borderId="0"/>
    <xf numFmtId="0" fontId="13" fillId="0" borderId="0"/>
    <xf numFmtId="0" fontId="90" fillId="0" borderId="0"/>
    <xf numFmtId="0" fontId="3" fillId="0" borderId="0"/>
    <xf numFmtId="0" fontId="91" fillId="0" borderId="0"/>
    <xf numFmtId="0" fontId="47" fillId="0" borderId="0"/>
    <xf numFmtId="0" fontId="91" fillId="0" borderId="0"/>
    <xf numFmtId="0" fontId="91" fillId="0" borderId="0"/>
    <xf numFmtId="0" fontId="91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90" fillId="0" borderId="0"/>
    <xf numFmtId="0" fontId="18" fillId="0" borderId="0"/>
    <xf numFmtId="0" fontId="3" fillId="0" borderId="0"/>
    <xf numFmtId="0" fontId="47" fillId="0" borderId="0"/>
    <xf numFmtId="0" fontId="12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94" fillId="37" borderId="9"/>
    <xf numFmtId="0" fontId="124" fillId="37" borderId="9"/>
    <xf numFmtId="0" fontId="95" fillId="33" borderId="9"/>
    <xf numFmtId="0" fontId="95" fillId="33" borderId="9"/>
    <xf numFmtId="0" fontId="96" fillId="33" borderId="9"/>
    <xf numFmtId="0" fontId="96" fillId="33" borderId="9"/>
    <xf numFmtId="9" fontId="3" fillId="0" borderId="0"/>
    <xf numFmtId="9" fontId="91" fillId="0" borderId="0"/>
    <xf numFmtId="9" fontId="13" fillId="0" borderId="0"/>
    <xf numFmtId="9" fontId="13" fillId="0" borderId="0"/>
    <xf numFmtId="9" fontId="90" fillId="0" borderId="0"/>
    <xf numFmtId="9" fontId="90" fillId="0" borderId="0"/>
    <xf numFmtId="9" fontId="18" fillId="0" borderId="0"/>
    <xf numFmtId="9" fontId="18" fillId="0" borderId="0"/>
    <xf numFmtId="0" fontId="125" fillId="0" borderId="0"/>
    <xf numFmtId="0" fontId="98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98" fillId="0" borderId="0"/>
    <xf numFmtId="167" fontId="125" fillId="0" borderId="0"/>
    <xf numFmtId="167" fontId="98" fillId="0" borderId="0"/>
    <xf numFmtId="179" fontId="99" fillId="0" borderId="0"/>
    <xf numFmtId="167" fontId="98" fillId="0" borderId="0"/>
    <xf numFmtId="179" fontId="99" fillId="0" borderId="0"/>
    <xf numFmtId="167" fontId="98" fillId="0" borderId="0"/>
    <xf numFmtId="167" fontId="98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0" fillId="0" borderId="23"/>
    <xf numFmtId="0" fontId="100" fillId="0" borderId="23"/>
    <xf numFmtId="0" fontId="101" fillId="0" borderId="23"/>
    <xf numFmtId="0" fontId="101" fillId="0" borderId="23"/>
    <xf numFmtId="0" fontId="12" fillId="0" borderId="0"/>
    <xf numFmtId="0" fontId="102" fillId="0" borderId="0"/>
    <xf numFmtId="0" fontId="103" fillId="0" borderId="0"/>
    <xf numFmtId="0" fontId="102" fillId="0" borderId="0"/>
    <xf numFmtId="0" fontId="104" fillId="0" borderId="0"/>
    <xf numFmtId="0" fontId="104" fillId="0" borderId="0"/>
    <xf numFmtId="0" fontId="10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06" fillId="0" borderId="0"/>
    <xf numFmtId="0" fontId="106" fillId="0" borderId="0"/>
    <xf numFmtId="0" fontId="106" fillId="0" borderId="0"/>
    <xf numFmtId="0" fontId="107" fillId="37" borderId="19"/>
    <xf numFmtId="0" fontId="107" fillId="37" borderId="19"/>
    <xf numFmtId="0" fontId="13" fillId="37" borderId="19"/>
    <xf numFmtId="0" fontId="13" fillId="37" borderId="19"/>
    <xf numFmtId="165" fontId="12" fillId="0" borderId="0"/>
    <xf numFmtId="187" fontId="107" fillId="0" borderId="0"/>
    <xf numFmtId="164" fontId="5" fillId="0" borderId="0"/>
    <xf numFmtId="188" fontId="13" fillId="0" borderId="0"/>
    <xf numFmtId="187" fontId="90" fillId="0" borderId="0"/>
    <xf numFmtId="188" fontId="13" fillId="0" borderId="0"/>
    <xf numFmtId="188" fontId="13" fillId="0" borderId="0"/>
    <xf numFmtId="165" fontId="13" fillId="0" borderId="0"/>
    <xf numFmtId="187" fontId="90" fillId="0" borderId="0"/>
    <xf numFmtId="188" fontId="13" fillId="0" borderId="0"/>
    <xf numFmtId="0" fontId="11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5" fillId="0" borderId="0"/>
    <xf numFmtId="0" fontId="108" fillId="12" borderId="0"/>
    <xf numFmtId="44" fontId="5" fillId="0" borderId="0" applyFont="0" applyFill="0" applyBorder="0" applyAlignment="0" applyProtection="0"/>
    <xf numFmtId="0" fontId="44" fillId="0" borderId="0"/>
    <xf numFmtId="171" fontId="44" fillId="0" borderId="0" applyFill="0" applyBorder="0" applyAlignment="0" applyProtection="0"/>
    <xf numFmtId="189" fontId="3" fillId="0" borderId="0" applyBorder="0" applyProtection="0"/>
    <xf numFmtId="9" fontId="3" fillId="0" borderId="0" applyBorder="0" applyProtection="0"/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0" fontId="99" fillId="0" borderId="0" applyNumberFormat="0" applyBorder="0" applyProtection="0"/>
    <xf numFmtId="179" fontId="99" fillId="0" borderId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110" fillId="0" borderId="0" applyFont="0" applyFill="0" applyBorder="0" applyAlignment="0" applyProtection="0"/>
    <xf numFmtId="0" fontId="119" fillId="0" borderId="0">
      <alignment horizontal="center"/>
    </xf>
    <xf numFmtId="0" fontId="119" fillId="0" borderId="0">
      <alignment horizontal="center" textRotation="90"/>
    </xf>
    <xf numFmtId="0" fontId="125" fillId="0" borderId="0"/>
    <xf numFmtId="167" fontId="125" fillId="0" borderId="0"/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179" fontId="99" fillId="0" borderId="0" applyBorder="0" applyProtection="0"/>
    <xf numFmtId="0" fontId="99" fillId="0" borderId="0" applyNumberFormat="0" applyBorder="0" applyProtection="0"/>
    <xf numFmtId="0" fontId="73" fillId="0" borderId="0" applyNumberFormat="0" applyBorder="0" applyProtection="0">
      <alignment horizontal="center" textRotation="90"/>
    </xf>
    <xf numFmtId="0" fontId="73" fillId="0" borderId="0" applyNumberFormat="0" applyBorder="0" applyProtection="0">
      <alignment horizontal="center"/>
    </xf>
    <xf numFmtId="44" fontId="5" fillId="0" borderId="0" applyFont="0" applyFill="0" applyBorder="0" applyAlignment="0" applyProtection="0"/>
    <xf numFmtId="0" fontId="73" fillId="0" borderId="0" applyNumberFormat="0" applyBorder="0" applyProtection="0">
      <alignment horizontal="center"/>
    </xf>
    <xf numFmtId="0" fontId="73" fillId="0" borderId="0" applyNumberFormat="0" applyBorder="0" applyProtection="0">
      <alignment horizontal="center" textRotation="90"/>
    </xf>
    <xf numFmtId="0" fontId="99" fillId="0" borderId="0" applyNumberFormat="0" applyBorder="0" applyProtection="0"/>
    <xf numFmtId="179" fontId="99" fillId="0" borderId="0" applyBorder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9" fontId="110" fillId="0" borderId="0" applyFont="0" applyFill="0" applyBorder="0" applyAlignment="0" applyProtection="0"/>
    <xf numFmtId="191" fontId="133" fillId="0" borderId="0"/>
    <xf numFmtId="171" fontId="44" fillId="0" borderId="0" applyBorder="0" applyProtection="0"/>
    <xf numFmtId="0" fontId="32" fillId="0" borderId="0"/>
    <xf numFmtId="192" fontId="136" fillId="0" borderId="0" applyBorder="0" applyProtection="0"/>
    <xf numFmtId="0" fontId="13" fillId="0" borderId="0" applyNumberFormat="0" applyBorder="0" applyProtection="0"/>
    <xf numFmtId="43" fontId="110" fillId="0" borderId="0" applyFont="0" applyFill="0" applyBorder="0" applyAlignment="0" applyProtection="0"/>
    <xf numFmtId="0" fontId="44" fillId="0" borderId="0"/>
    <xf numFmtId="0" fontId="91" fillId="0" borderId="0" applyBorder="0" applyProtection="0"/>
    <xf numFmtId="193" fontId="3" fillId="0" borderId="0" applyBorder="0" applyProtection="0"/>
    <xf numFmtId="0" fontId="18" fillId="0" borderId="0"/>
    <xf numFmtId="172" fontId="32" fillId="0" borderId="0" applyBorder="0" applyProtection="0"/>
    <xf numFmtId="9" fontId="32" fillId="0" borderId="0" applyBorder="0" applyProtection="0"/>
    <xf numFmtId="0" fontId="49" fillId="0" borderId="0"/>
    <xf numFmtId="0" fontId="50" fillId="25" borderId="0"/>
    <xf numFmtId="0" fontId="50" fillId="25" borderId="0"/>
    <xf numFmtId="0" fontId="49" fillId="0" borderId="0"/>
    <xf numFmtId="0" fontId="50" fillId="26" borderId="0"/>
    <xf numFmtId="0" fontId="50" fillId="26" borderId="0"/>
    <xf numFmtId="0" fontId="49" fillId="27" borderId="0"/>
    <xf numFmtId="0" fontId="49" fillId="27" borderId="0"/>
    <xf numFmtId="0" fontId="54" fillId="32" borderId="0"/>
    <xf numFmtId="0" fontId="54" fillId="32" borderId="0"/>
    <xf numFmtId="174" fontId="47" fillId="0" borderId="0"/>
    <xf numFmtId="195" fontId="143" fillId="0" borderId="0"/>
    <xf numFmtId="176" fontId="144" fillId="0" borderId="0"/>
    <xf numFmtId="174" fontId="46" fillId="0" borderId="0"/>
    <xf numFmtId="174" fontId="46" fillId="0" borderId="0"/>
    <xf numFmtId="174" fontId="144" fillId="0" borderId="0"/>
    <xf numFmtId="0" fontId="61" fillId="34" borderId="0"/>
    <xf numFmtId="0" fontId="61" fillId="34" borderId="0"/>
    <xf numFmtId="169" fontId="144" fillId="0" borderId="0"/>
    <xf numFmtId="169" fontId="144" fillId="0" borderId="0"/>
    <xf numFmtId="0" fontId="144" fillId="0" borderId="0"/>
    <xf numFmtId="9" fontId="144" fillId="0" borderId="0"/>
    <xf numFmtId="9" fontId="144" fillId="0" borderId="0"/>
    <xf numFmtId="0" fontId="64" fillId="0" borderId="0"/>
    <xf numFmtId="0" fontId="64" fillId="0" borderId="0"/>
    <xf numFmtId="0" fontId="66" fillId="13" borderId="0"/>
    <xf numFmtId="0" fontId="66" fillId="13" borderId="0"/>
    <xf numFmtId="0" fontId="68" fillId="0" borderId="0">
      <alignment horizontal="center"/>
    </xf>
    <xf numFmtId="0" fontId="69" fillId="0" borderId="0"/>
    <xf numFmtId="0" fontId="69" fillId="0" borderId="0"/>
    <xf numFmtId="0" fontId="71" fillId="0" borderId="0"/>
    <xf numFmtId="0" fontId="71" fillId="0" borderId="0"/>
    <xf numFmtId="0" fontId="145" fillId="0" borderId="0">
      <alignment horizontal="center"/>
    </xf>
    <xf numFmtId="0" fontId="145" fillId="0" borderId="0">
      <alignment horizontal="center"/>
    </xf>
    <xf numFmtId="0" fontId="74" fillId="0" borderId="0"/>
    <xf numFmtId="0" fontId="74" fillId="0" borderId="0"/>
    <xf numFmtId="0" fontId="145" fillId="0" borderId="0">
      <alignment horizontal="center"/>
    </xf>
    <xf numFmtId="0" fontId="145" fillId="0" borderId="0">
      <alignment horizontal="center"/>
    </xf>
    <xf numFmtId="0" fontId="145" fillId="0" borderId="0">
      <alignment horizontal="center"/>
    </xf>
    <xf numFmtId="0" fontId="68" fillId="0" borderId="0">
      <alignment horizontal="center" textRotation="90"/>
    </xf>
    <xf numFmtId="0" fontId="145" fillId="0" borderId="0">
      <alignment horizontal="center" textRotation="90"/>
    </xf>
    <xf numFmtId="0" fontId="145" fillId="0" borderId="0">
      <alignment horizontal="center" textRotation="90"/>
    </xf>
    <xf numFmtId="0" fontId="77" fillId="0" borderId="11"/>
    <xf numFmtId="0" fontId="77" fillId="0" borderId="11"/>
    <xf numFmtId="0" fontId="78" fillId="0" borderId="11"/>
    <xf numFmtId="0" fontId="79" fillId="36" borderId="12"/>
    <xf numFmtId="0" fontId="79" fillId="36" borderId="12"/>
    <xf numFmtId="0" fontId="80" fillId="36" borderId="12"/>
    <xf numFmtId="0" fontId="81" fillId="0" borderId="30"/>
    <xf numFmtId="0" fontId="81" fillId="0" borderId="30"/>
    <xf numFmtId="0" fontId="82" fillId="0" borderId="30"/>
    <xf numFmtId="0" fontId="83" fillId="0" borderId="31"/>
    <xf numFmtId="0" fontId="83" fillId="0" borderId="31"/>
    <xf numFmtId="0" fontId="84" fillId="0" borderId="31"/>
    <xf numFmtId="0" fontId="85" fillId="0" borderId="32"/>
    <xf numFmtId="0" fontId="85" fillId="0" borderId="32"/>
    <xf numFmtId="0" fontId="86" fillId="0" borderId="32"/>
    <xf numFmtId="0" fontId="87" fillId="37" borderId="0"/>
    <xf numFmtId="0" fontId="87" fillId="37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46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3" fillId="0" borderId="0"/>
    <xf numFmtId="0" fontId="93" fillId="37" borderId="9"/>
    <xf numFmtId="0" fontId="93" fillId="37" borderId="9"/>
    <xf numFmtId="9" fontId="143" fillId="0" borderId="0"/>
    <xf numFmtId="9" fontId="144" fillId="0" borderId="0"/>
    <xf numFmtId="9" fontId="144" fillId="0" borderId="0"/>
    <xf numFmtId="0" fontId="97" fillId="0" borderId="0"/>
    <xf numFmtId="0" fontId="146" fillId="0" borderId="0"/>
    <xf numFmtId="0" fontId="146" fillId="0" borderId="0"/>
    <xf numFmtId="167" fontId="97" fillId="0" borderId="0"/>
    <xf numFmtId="179" fontId="146" fillId="0" borderId="0"/>
    <xf numFmtId="179" fontId="146" fillId="0" borderId="0"/>
    <xf numFmtId="0" fontId="46" fillId="0" borderId="0"/>
    <xf numFmtId="0" fontId="46" fillId="0" borderId="0"/>
    <xf numFmtId="0" fontId="100" fillId="0" borderId="18"/>
    <xf numFmtId="0" fontId="100" fillId="0" borderId="18"/>
    <xf numFmtId="0" fontId="101" fillId="0" borderId="18"/>
    <xf numFmtId="0" fontId="101" fillId="0" borderId="18"/>
    <xf numFmtId="0" fontId="46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0" borderId="0"/>
    <xf numFmtId="0" fontId="2" fillId="0" borderId="0"/>
    <xf numFmtId="166" fontId="12" fillId="0" borderId="0"/>
    <xf numFmtId="180" fontId="107" fillId="0" borderId="0"/>
    <xf numFmtId="194" fontId="46" fillId="0" borderId="0"/>
    <xf numFmtId="196" fontId="13" fillId="0" borderId="0"/>
    <xf numFmtId="180" fontId="90" fillId="0" borderId="0"/>
    <xf numFmtId="196" fontId="13" fillId="0" borderId="0"/>
    <xf numFmtId="196" fontId="13" fillId="0" borderId="0"/>
    <xf numFmtId="166" fontId="13" fillId="0" borderId="0"/>
    <xf numFmtId="180" fontId="90" fillId="0" borderId="0"/>
    <xf numFmtId="196" fontId="13" fillId="0" borderId="0"/>
    <xf numFmtId="0" fontId="54" fillId="0" borderId="0"/>
    <xf numFmtId="0" fontId="54" fillId="0" borderId="0"/>
    <xf numFmtId="0" fontId="68" fillId="0" borderId="0" applyNumberFormat="0" applyBorder="0" applyProtection="0">
      <alignment horizontal="center"/>
    </xf>
    <xf numFmtId="0" fontId="148" fillId="0" borderId="0"/>
    <xf numFmtId="43" fontId="148" fillId="0" borderId="0" applyFont="0" applyFill="0" applyBorder="0" applyAlignment="0" applyProtection="0"/>
    <xf numFmtId="171" fontId="32" fillId="0" borderId="0" applyFill="0" applyBorder="0" applyAlignment="0" applyProtection="0"/>
    <xf numFmtId="0" fontId="46" fillId="0" borderId="0"/>
    <xf numFmtId="0" fontId="12" fillId="0" borderId="0" applyNumberFormat="0" applyBorder="0" applyProtection="0"/>
    <xf numFmtId="0" fontId="68" fillId="0" borderId="0" applyNumberFormat="0" applyBorder="0" applyProtection="0">
      <alignment horizontal="center"/>
    </xf>
    <xf numFmtId="0" fontId="3" fillId="0" borderId="0" applyNumberFormat="0" applyBorder="0" applyProtection="0"/>
    <xf numFmtId="0" fontId="3" fillId="0" borderId="0" applyNumberFormat="0" applyBorder="0" applyProtection="0"/>
    <xf numFmtId="0" fontId="91" fillId="0" borderId="0" applyNumberFormat="0" applyBorder="0" applyProtection="0"/>
    <xf numFmtId="0" fontId="46" fillId="0" borderId="0"/>
    <xf numFmtId="166" fontId="153" fillId="0" borderId="0" applyBorder="0" applyProtection="0"/>
    <xf numFmtId="0" fontId="17" fillId="0" borderId="0"/>
    <xf numFmtId="0" fontId="13" fillId="0" borderId="0"/>
    <xf numFmtId="0" fontId="12" fillId="0" borderId="0"/>
    <xf numFmtId="187" fontId="12" fillId="0" borderId="0"/>
    <xf numFmtId="166" fontId="153" fillId="0" borderId="0"/>
    <xf numFmtId="0" fontId="46" fillId="0" borderId="0"/>
    <xf numFmtId="0" fontId="46" fillId="0" borderId="0"/>
    <xf numFmtId="192" fontId="13" fillId="0" borderId="0"/>
    <xf numFmtId="182" fontId="12" fillId="0" borderId="0"/>
    <xf numFmtId="192" fontId="153" fillId="0" borderId="0"/>
    <xf numFmtId="0" fontId="3" fillId="0" borderId="0"/>
    <xf numFmtId="0" fontId="3" fillId="0" borderId="0"/>
    <xf numFmtId="208" fontId="18" fillId="0" borderId="0"/>
    <xf numFmtId="0" fontId="47" fillId="43" borderId="0"/>
    <xf numFmtId="0" fontId="47" fillId="44" borderId="0"/>
    <xf numFmtId="0" fontId="47" fillId="45" borderId="0"/>
    <xf numFmtId="0" fontId="47" fillId="46" borderId="0"/>
    <xf numFmtId="0" fontId="47" fillId="47" borderId="0"/>
    <xf numFmtId="0" fontId="47" fillId="48" borderId="0"/>
    <xf numFmtId="0" fontId="47" fillId="49" borderId="0"/>
    <xf numFmtId="0" fontId="47" fillId="50" borderId="0"/>
    <xf numFmtId="0" fontId="47" fillId="51" borderId="0"/>
    <xf numFmtId="0" fontId="47" fillId="46" borderId="0"/>
    <xf numFmtId="0" fontId="47" fillId="49" borderId="0"/>
    <xf numFmtId="0" fontId="47" fillId="52" borderId="0"/>
    <xf numFmtId="0" fontId="48" fillId="53" borderId="0"/>
    <xf numFmtId="0" fontId="48" fillId="50" borderId="0"/>
    <xf numFmtId="0" fontId="48" fillId="51" borderId="0"/>
    <xf numFmtId="0" fontId="48" fillId="54" borderId="0"/>
    <xf numFmtId="0" fontId="48" fillId="55" borderId="0"/>
    <xf numFmtId="0" fontId="51" fillId="56" borderId="0"/>
    <xf numFmtId="0" fontId="114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51" fillId="56" borderId="0"/>
    <xf numFmtId="0" fontId="114" fillId="56" borderId="0"/>
    <xf numFmtId="0" fontId="113" fillId="0" borderId="0"/>
    <xf numFmtId="0" fontId="51" fillId="57" borderId="0"/>
    <xf numFmtId="0" fontId="114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51" fillId="57" borderId="0"/>
    <xf numFmtId="0" fontId="114" fillId="57" borderId="0"/>
    <xf numFmtId="0" fontId="52" fillId="43" borderId="0"/>
    <xf numFmtId="0" fontId="113" fillId="58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52" fillId="43" borderId="0"/>
    <xf numFmtId="0" fontId="113" fillId="58" borderId="0"/>
    <xf numFmtId="0" fontId="48" fillId="59" borderId="0"/>
    <xf numFmtId="0" fontId="48" fillId="59" borderId="0"/>
    <xf numFmtId="0" fontId="53" fillId="59" borderId="0"/>
    <xf numFmtId="0" fontId="48" fillId="60" borderId="0"/>
    <xf numFmtId="0" fontId="48" fillId="60" borderId="0"/>
    <xf numFmtId="0" fontId="53" fillId="60" borderId="0"/>
    <xf numFmtId="0" fontId="48" fillId="61" borderId="0"/>
    <xf numFmtId="0" fontId="48" fillId="61" borderId="0"/>
    <xf numFmtId="0" fontId="53" fillId="61" borderId="0"/>
    <xf numFmtId="0" fontId="48" fillId="54" borderId="0"/>
    <xf numFmtId="0" fontId="48" fillId="54" borderId="0"/>
    <xf numFmtId="0" fontId="53" fillId="54" borderId="0"/>
    <xf numFmtId="0" fontId="48" fillId="62" borderId="0"/>
    <xf numFmtId="0" fontId="48" fillId="62" borderId="0"/>
    <xf numFmtId="0" fontId="53" fillId="62" borderId="0"/>
    <xf numFmtId="0" fontId="55" fillId="48" borderId="0"/>
    <xf numFmtId="0" fontId="115" fillId="63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55" fillId="48" borderId="0"/>
    <xf numFmtId="0" fontId="115" fillId="63" borderId="0"/>
    <xf numFmtId="201" fontId="47" fillId="0" borderId="0"/>
    <xf numFmtId="0" fontId="56" fillId="48" borderId="9"/>
    <xf numFmtId="0" fontId="56" fillId="48" borderId="9"/>
    <xf numFmtId="0" fontId="57" fillId="48" borderId="9"/>
    <xf numFmtId="0" fontId="57" fillId="48" borderId="9"/>
    <xf numFmtId="0" fontId="58" fillId="64" borderId="10"/>
    <xf numFmtId="0" fontId="58" fillId="64" borderId="10"/>
    <xf numFmtId="0" fontId="59" fillId="64" borderId="10"/>
    <xf numFmtId="0" fontId="59" fillId="64" borderId="10"/>
    <xf numFmtId="0" fontId="60" fillId="45" borderId="0"/>
    <xf numFmtId="202" fontId="3" fillId="0" borderId="0"/>
    <xf numFmtId="203" fontId="18" fillId="0" borderId="0"/>
    <xf numFmtId="204" fontId="5" fillId="0" borderId="0"/>
    <xf numFmtId="204" fontId="5" fillId="0" borderId="0"/>
    <xf numFmtId="204" fontId="18" fillId="0" borderId="0"/>
    <xf numFmtId="0" fontId="62" fillId="65" borderId="0"/>
    <xf numFmtId="0" fontId="116" fillId="66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62" fillId="65" borderId="0"/>
    <xf numFmtId="0" fontId="116" fillId="66" borderId="0"/>
    <xf numFmtId="0" fontId="117" fillId="0" borderId="0"/>
    <xf numFmtId="0" fontId="67" fillId="45" borderId="0"/>
    <xf numFmtId="0" fontId="118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118" fillId="45" borderId="0"/>
    <xf numFmtId="0" fontId="120" fillId="0" borderId="0"/>
    <xf numFmtId="0" fontId="121" fillId="0" borderId="0"/>
    <xf numFmtId="0" fontId="122" fillId="0" borderId="0"/>
    <xf numFmtId="0" fontId="119" fillId="0" borderId="0">
      <alignment horizontal="center" textRotation="90"/>
    </xf>
    <xf numFmtId="0" fontId="70" fillId="0" borderId="0">
      <alignment horizontal="center" textRotation="90"/>
    </xf>
    <xf numFmtId="0" fontId="79" fillId="67" borderId="10"/>
    <xf numFmtId="0" fontId="79" fillId="67" borderId="10"/>
    <xf numFmtId="0" fontId="80" fillId="67" borderId="10"/>
    <xf numFmtId="0" fontId="88" fillId="68" borderId="0"/>
    <xf numFmtId="0" fontId="88" fillId="68" borderId="0"/>
    <xf numFmtId="0" fontId="123" fillId="68" borderId="0"/>
    <xf numFmtId="0" fontId="88" fillId="68" borderId="0"/>
    <xf numFmtId="0" fontId="88" fillId="68" borderId="0"/>
    <xf numFmtId="0" fontId="88" fillId="68" borderId="0"/>
    <xf numFmtId="0" fontId="88" fillId="68" borderId="0"/>
    <xf numFmtId="0" fontId="123" fillId="68" borderId="0"/>
    <xf numFmtId="0" fontId="89" fillId="69" borderId="0"/>
    <xf numFmtId="0" fontId="17" fillId="0" borderId="0" applyBorder="0" applyProtection="0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94" fillId="68" borderId="9"/>
    <xf numFmtId="0" fontId="124" fillId="68" borderId="9"/>
    <xf numFmtId="0" fontId="95" fillId="64" borderId="9"/>
    <xf numFmtId="0" fontId="95" fillId="64" borderId="9"/>
    <xf numFmtId="0" fontId="96" fillId="64" borderId="9"/>
    <xf numFmtId="0" fontId="96" fillId="64" borderId="9"/>
    <xf numFmtId="0" fontId="98" fillId="0" borderId="0"/>
    <xf numFmtId="0" fontId="125" fillId="0" borderId="0"/>
    <xf numFmtId="190" fontId="125" fillId="0" borderId="0"/>
    <xf numFmtId="190" fontId="98" fillId="0" borderId="0"/>
    <xf numFmtId="205" fontId="99" fillId="0" borderId="0"/>
    <xf numFmtId="190" fontId="98" fillId="0" borderId="0"/>
    <xf numFmtId="205" fontId="99" fillId="0" borderId="0"/>
    <xf numFmtId="190" fontId="98" fillId="0" borderId="0"/>
    <xf numFmtId="190" fontId="98" fillId="0" borderId="0"/>
    <xf numFmtId="0" fontId="5" fillId="0" borderId="0"/>
    <xf numFmtId="0" fontId="5" fillId="0" borderId="0"/>
    <xf numFmtId="0" fontId="107" fillId="68" borderId="19"/>
    <xf numFmtId="0" fontId="107" fillId="68" borderId="19"/>
    <xf numFmtId="0" fontId="13" fillId="68" borderId="19"/>
    <xf numFmtId="0" fontId="13" fillId="68" borderId="19"/>
    <xf numFmtId="206" fontId="107" fillId="0" borderId="0"/>
    <xf numFmtId="197" fontId="5" fillId="0" borderId="0"/>
    <xf numFmtId="207" fontId="13" fillId="0" borderId="0"/>
    <xf numFmtId="206" fontId="90" fillId="0" borderId="0"/>
    <xf numFmtId="207" fontId="13" fillId="0" borderId="0"/>
    <xf numFmtId="207" fontId="13" fillId="0" borderId="0"/>
    <xf numFmtId="182" fontId="13" fillId="0" borderId="0"/>
    <xf numFmtId="206" fontId="90" fillId="0" borderId="0"/>
    <xf numFmtId="207" fontId="13" fillId="0" borderId="0"/>
    <xf numFmtId="171" fontId="44" fillId="0" borderId="0" applyBorder="0" applyProtection="0"/>
    <xf numFmtId="0" fontId="115" fillId="0" borderId="0"/>
    <xf numFmtId="0" fontId="108" fillId="44" borderId="0"/>
    <xf numFmtId="182" fontId="13" fillId="0" borderId="0" applyBorder="0" applyProtection="0"/>
    <xf numFmtId="44" fontId="5" fillId="0" borderId="0" applyFont="0" applyFill="0" applyBorder="0" applyAlignment="0" applyProtection="0"/>
    <xf numFmtId="166" fontId="153" fillId="0" borderId="0"/>
    <xf numFmtId="0" fontId="36" fillId="10" borderId="45" applyNumberFormat="0" applyAlignment="0" applyProtection="0"/>
    <xf numFmtId="0" fontId="36" fillId="10" borderId="45" applyNumberFormat="0" applyAlignment="0" applyProtection="0"/>
    <xf numFmtId="9" fontId="32" fillId="0" borderId="0" applyFill="0" applyBorder="0" applyAlignment="0" applyProtection="0"/>
    <xf numFmtId="0" fontId="111" fillId="0" borderId="0" applyNumberFormat="0" applyFill="0" applyBorder="0" applyProtection="0"/>
    <xf numFmtId="171" fontId="32" fillId="0" borderId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0" fontId="36" fillId="10" borderId="48" applyNumberFormat="0" applyAlignment="0" applyProtection="0"/>
    <xf numFmtId="0" fontId="36" fillId="10" borderId="48" applyNumberFormat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48" fillId="0" borderId="0" applyFont="0" applyFill="0" applyBorder="0" applyAlignment="0" applyProtection="0"/>
  </cellStyleXfs>
  <cellXfs count="1116">
    <xf numFmtId="0" fontId="0" fillId="0" borderId="0" xfId="0"/>
    <xf numFmtId="0" fontId="6" fillId="0" borderId="0" xfId="2" applyFont="1" applyAlignment="1">
      <alignment horizontal="left" vertical="top"/>
    </xf>
    <xf numFmtId="9" fontId="6" fillId="0" borderId="0" xfId="2" applyNumberFormat="1" applyFont="1" applyAlignment="1">
      <alignment horizontal="left" vertical="top"/>
    </xf>
    <xf numFmtId="164" fontId="6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0" xfId="2" applyFont="1" applyAlignment="1">
      <alignment horizontal="left" vertical="top"/>
    </xf>
    <xf numFmtId="0" fontId="14" fillId="0" borderId="0" xfId="2" applyFont="1"/>
    <xf numFmtId="0" fontId="15" fillId="0" borderId="0" xfId="2" applyFont="1"/>
    <xf numFmtId="0" fontId="8" fillId="0" borderId="0" xfId="2" applyFont="1" applyAlignment="1">
      <alignment horizontal="left" vertical="top"/>
    </xf>
    <xf numFmtId="3" fontId="6" fillId="0" borderId="0" xfId="2" applyNumberFormat="1" applyFont="1" applyAlignment="1">
      <alignment horizontal="left" vertical="top"/>
    </xf>
    <xf numFmtId="0" fontId="5" fillId="0" borderId="0" xfId="2"/>
    <xf numFmtId="0" fontId="4" fillId="0" borderId="0" xfId="1" applyFont="1" applyAlignment="1">
      <alignment horizontal="center" vertical="center"/>
    </xf>
    <xf numFmtId="0" fontId="4" fillId="0" borderId="0" xfId="2" applyFont="1"/>
    <xf numFmtId="0" fontId="19" fillId="0" borderId="0" xfId="2" applyFont="1"/>
    <xf numFmtId="0" fontId="26" fillId="0" borderId="0" xfId="2" applyFont="1"/>
    <xf numFmtId="0" fontId="27" fillId="0" borderId="0" xfId="2" applyFont="1"/>
    <xf numFmtId="0" fontId="28" fillId="0" borderId="2" xfId="2" applyFont="1" applyBorder="1" applyAlignment="1">
      <alignment horizontal="center" vertical="center" wrapText="1"/>
    </xf>
    <xf numFmtId="2" fontId="28" fillId="0" borderId="2" xfId="2" applyNumberFormat="1" applyFont="1" applyBorder="1" applyAlignment="1">
      <alignment horizontal="center" vertical="center" wrapText="1"/>
    </xf>
    <xf numFmtId="0" fontId="29" fillId="0" borderId="0" xfId="2" applyFont="1"/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165" fontId="19" fillId="0" borderId="0" xfId="9" applyFont="1" applyAlignment="1">
      <alignment vertical="center"/>
    </xf>
    <xf numFmtId="9" fontId="19" fillId="0" borderId="0" xfId="2" applyNumberFormat="1" applyFont="1" applyAlignment="1">
      <alignment vertical="center"/>
    </xf>
    <xf numFmtId="165" fontId="24" fillId="0" borderId="6" xfId="9" applyFont="1" applyBorder="1" applyAlignment="1">
      <alignment horizontal="right" vertical="center"/>
    </xf>
    <xf numFmtId="165" fontId="24" fillId="0" borderId="6" xfId="2" applyNumberFormat="1" applyFont="1" applyBorder="1" applyAlignment="1">
      <alignment horizontal="center" vertical="center"/>
    </xf>
    <xf numFmtId="0" fontId="3" fillId="0" borderId="0" xfId="1"/>
    <xf numFmtId="0" fontId="14" fillId="0" borderId="0" xfId="1" applyFont="1"/>
    <xf numFmtId="0" fontId="21" fillId="0" borderId="0" xfId="1" applyFont="1"/>
    <xf numFmtId="0" fontId="126" fillId="0" borderId="0" xfId="0" applyFont="1"/>
    <xf numFmtId="164" fontId="127" fillId="0" borderId="21" xfId="0" applyNumberFormat="1" applyFont="1" applyBorder="1"/>
    <xf numFmtId="0" fontId="130" fillId="0" borderId="0" xfId="1" applyFont="1"/>
    <xf numFmtId="0" fontId="25" fillId="0" borderId="0" xfId="1" applyFont="1" applyAlignment="1">
      <alignment horizontal="center"/>
    </xf>
    <xf numFmtId="0" fontId="15" fillId="0" borderId="0" xfId="1" applyFont="1"/>
    <xf numFmtId="182" fontId="14" fillId="0" borderId="0" xfId="400" applyFont="1"/>
    <xf numFmtId="182" fontId="22" fillId="0" borderId="24" xfId="1" applyNumberFormat="1" applyFont="1" applyBorder="1" applyAlignment="1">
      <alignment vertical="center"/>
    </xf>
    <xf numFmtId="182" fontId="22" fillId="0" borderId="21" xfId="1" applyNumberFormat="1" applyFont="1" applyBorder="1"/>
    <xf numFmtId="0" fontId="44" fillId="0" borderId="0" xfId="745"/>
    <xf numFmtId="0" fontId="131" fillId="0" borderId="0" xfId="745" applyFont="1"/>
    <xf numFmtId="0" fontId="132" fillId="0" borderId="0" xfId="745" applyFont="1"/>
    <xf numFmtId="0" fontId="22" fillId="0" borderId="0" xfId="745" applyFont="1" applyAlignment="1">
      <alignment horizontal="center"/>
    </xf>
    <xf numFmtId="0" fontId="129" fillId="0" borderId="0" xfId="745" applyFont="1"/>
    <xf numFmtId="0" fontId="14" fillId="0" borderId="0" xfId="745" applyFont="1" applyAlignment="1">
      <alignment horizontal="center" vertical="center"/>
    </xf>
    <xf numFmtId="0" fontId="14" fillId="0" borderId="0" xfId="745" applyFont="1" applyAlignment="1">
      <alignment vertical="center" wrapText="1"/>
    </xf>
    <xf numFmtId="0" fontId="14" fillId="0" borderId="0" xfId="745" applyFont="1" applyAlignment="1">
      <alignment horizontal="center" vertical="center" wrapText="1"/>
    </xf>
    <xf numFmtId="3" fontId="14" fillId="0" borderId="0" xfId="745" applyNumberFormat="1" applyFont="1" applyAlignment="1">
      <alignment horizontal="center" vertical="center"/>
    </xf>
    <xf numFmtId="171" fontId="14" fillId="0" borderId="0" xfId="779" applyFont="1" applyBorder="1" applyAlignment="1" applyProtection="1">
      <alignment horizontal="center" vertical="center"/>
    </xf>
    <xf numFmtId="171" fontId="22" fillId="0" borderId="24" xfId="745" applyNumberFormat="1" applyFont="1" applyBorder="1" applyAlignment="1">
      <alignment vertical="center"/>
    </xf>
    <xf numFmtId="182" fontId="134" fillId="0" borderId="21" xfId="745" applyNumberFormat="1" applyFont="1" applyBorder="1"/>
    <xf numFmtId="0" fontId="138" fillId="0" borderId="0" xfId="745" applyFont="1" applyAlignment="1">
      <alignment horizontal="center" vertical="center" wrapText="1"/>
    </xf>
    <xf numFmtId="0" fontId="139" fillId="0" borderId="0" xfId="745" applyFont="1"/>
    <xf numFmtId="0" fontId="46" fillId="0" borderId="0" xfId="50"/>
    <xf numFmtId="0" fontId="14" fillId="0" borderId="0" xfId="50" applyFont="1"/>
    <xf numFmtId="0" fontId="4" fillId="0" borderId="0" xfId="50" applyFont="1"/>
    <xf numFmtId="0" fontId="6" fillId="0" borderId="0" xfId="0" applyFont="1" applyAlignment="1">
      <alignment horizontal="left" vertical="top"/>
    </xf>
    <xf numFmtId="0" fontId="23" fillId="0" borderId="0" xfId="50" applyFont="1"/>
    <xf numFmtId="0" fontId="75" fillId="0" borderId="0" xfId="50" applyFont="1" applyAlignment="1">
      <alignment horizontal="center" vertical="center" wrapText="1"/>
    </xf>
    <xf numFmtId="0" fontId="22" fillId="0" borderId="0" xfId="50" applyFont="1" applyAlignment="1">
      <alignment horizontal="center"/>
    </xf>
    <xf numFmtId="166" fontId="14" fillId="0" borderId="0" xfId="153" applyFont="1"/>
    <xf numFmtId="166" fontId="22" fillId="0" borderId="2" xfId="50" applyNumberFormat="1" applyFont="1" applyBorder="1"/>
    <xf numFmtId="166" fontId="22" fillId="0" borderId="4" xfId="50" applyNumberFormat="1" applyFont="1" applyBorder="1" applyAlignment="1">
      <alignment vertical="center"/>
    </xf>
    <xf numFmtId="0" fontId="147" fillId="0" borderId="0" xfId="0" applyFont="1"/>
    <xf numFmtId="164" fontId="6" fillId="0" borderId="0" xfId="2" applyNumberFormat="1" applyFont="1" applyAlignment="1">
      <alignment horizontal="right" vertical="top"/>
    </xf>
    <xf numFmtId="0" fontId="28" fillId="0" borderId="1" xfId="2" applyFont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 wrapText="1"/>
    </xf>
    <xf numFmtId="164" fontId="28" fillId="0" borderId="1" xfId="2" applyNumberFormat="1" applyFont="1" applyBorder="1" applyAlignment="1">
      <alignment horizontal="center" vertical="center" wrapText="1"/>
    </xf>
    <xf numFmtId="9" fontId="28" fillId="0" borderId="1" xfId="2" applyNumberFormat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top"/>
    </xf>
    <xf numFmtId="0" fontId="11" fillId="0" borderId="2" xfId="2" applyFont="1" applyBorder="1" applyAlignment="1">
      <alignment horizontal="left" vertical="top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9" fontId="11" fillId="0" borderId="2" xfId="2" applyNumberFormat="1" applyFont="1" applyBorder="1" applyAlignment="1">
      <alignment horizontal="center" vertical="center"/>
    </xf>
    <xf numFmtId="0" fontId="128" fillId="0" borderId="2" xfId="2" applyFont="1" applyBorder="1" applyAlignment="1">
      <alignment horizontal="left" vertical="top" wrapText="1"/>
    </xf>
    <xf numFmtId="0" fontId="28" fillId="0" borderId="3" xfId="2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top" wrapText="1"/>
    </xf>
    <xf numFmtId="170" fontId="11" fillId="0" borderId="2" xfId="2" applyNumberFormat="1" applyFont="1" applyBorder="1" applyAlignment="1">
      <alignment vertical="top" wrapText="1"/>
    </xf>
    <xf numFmtId="3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 wrapText="1"/>
    </xf>
    <xf numFmtId="4" fontId="11" fillId="0" borderId="2" xfId="2" applyNumberFormat="1" applyFont="1" applyBorder="1" applyAlignment="1">
      <alignment horizontal="center" vertical="center" wrapText="1"/>
    </xf>
    <xf numFmtId="2" fontId="11" fillId="0" borderId="2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vertical="top" wrapText="1"/>
    </xf>
    <xf numFmtId="0" fontId="11" fillId="0" borderId="3" xfId="2" applyFont="1" applyBorder="1" applyAlignment="1">
      <alignment horizontal="left" vertical="top" wrapText="1"/>
    </xf>
    <xf numFmtId="0" fontId="11" fillId="0" borderId="3" xfId="2" applyFont="1" applyBorder="1" applyAlignment="1">
      <alignment horizontal="center" vertical="center"/>
    </xf>
    <xf numFmtId="3" fontId="11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top" wrapText="1"/>
    </xf>
    <xf numFmtId="2" fontId="11" fillId="0" borderId="2" xfId="9" applyNumberFormat="1" applyFont="1" applyBorder="1" applyAlignment="1">
      <alignment horizontal="center" vertical="center"/>
    </xf>
    <xf numFmtId="0" fontId="11" fillId="0" borderId="6" xfId="2" applyFont="1" applyBorder="1" applyAlignment="1">
      <alignment vertical="top" wrapText="1"/>
    </xf>
    <xf numFmtId="0" fontId="11" fillId="0" borderId="6" xfId="2" applyFont="1" applyBorder="1" applyAlignment="1">
      <alignment horizontal="left" vertical="top" wrapText="1"/>
    </xf>
    <xf numFmtId="0" fontId="11" fillId="0" borderId="6" xfId="2" applyFont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/>
    </xf>
    <xf numFmtId="2" fontId="11" fillId="0" borderId="6" xfId="9" applyNumberFormat="1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/>
    </xf>
    <xf numFmtId="164" fontId="28" fillId="3" borderId="1" xfId="2" applyNumberFormat="1" applyFont="1" applyFill="1" applyBorder="1" applyAlignment="1">
      <alignment horizontal="center" vertical="center" wrapText="1"/>
    </xf>
    <xf numFmtId="0" fontId="28" fillId="0" borderId="21" xfId="399" applyFont="1" applyBorder="1" applyAlignment="1">
      <alignment horizontal="center" vertical="center"/>
    </xf>
    <xf numFmtId="0" fontId="28" fillId="0" borderId="21" xfId="399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20" xfId="399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0" fontId="128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horizontal="center" vertical="center" wrapText="1"/>
    </xf>
    <xf numFmtId="3" fontId="11" fillId="0" borderId="21" xfId="1" applyNumberFormat="1" applyFont="1" applyBorder="1" applyAlignment="1">
      <alignment horizontal="center" vertical="center"/>
    </xf>
    <xf numFmtId="182" fontId="11" fillId="0" borderId="21" xfId="400" applyFont="1" applyBorder="1" applyAlignment="1">
      <alignment vertical="center"/>
    </xf>
    <xf numFmtId="9" fontId="11" fillId="0" borderId="21" xfId="1" applyNumberFormat="1" applyFont="1" applyBorder="1" applyAlignment="1">
      <alignment horizontal="center" vertical="center"/>
    </xf>
    <xf numFmtId="190" fontId="11" fillId="0" borderId="21" xfId="1" applyNumberFormat="1" applyFont="1" applyBorder="1" applyAlignment="1">
      <alignment horizontal="center" vertical="center"/>
    </xf>
    <xf numFmtId="182" fontId="11" fillId="0" borderId="21" xfId="1" applyNumberFormat="1" applyFont="1" applyBorder="1" applyAlignment="1">
      <alignment vertical="center"/>
    </xf>
    <xf numFmtId="182" fontId="11" fillId="0" borderId="20" xfId="400" applyFont="1" applyBorder="1" applyAlignment="1">
      <alignment vertical="center"/>
    </xf>
    <xf numFmtId="0" fontId="128" fillId="0" borderId="26" xfId="1" applyFont="1" applyBorder="1" applyAlignment="1">
      <alignment vertical="center" wrapText="1"/>
    </xf>
    <xf numFmtId="9" fontId="11" fillId="0" borderId="25" xfId="1" applyNumberFormat="1" applyFont="1" applyBorder="1" applyAlignment="1">
      <alignment horizontal="center" vertical="center"/>
    </xf>
    <xf numFmtId="0" fontId="28" fillId="0" borderId="21" xfId="778" applyNumberFormat="1" applyFont="1" applyBorder="1" applyAlignment="1">
      <alignment horizontal="center" vertical="center"/>
    </xf>
    <xf numFmtId="0" fontId="28" fillId="0" borderId="20" xfId="778" applyNumberFormat="1" applyFont="1" applyBorder="1" applyAlignment="1">
      <alignment horizontal="center" vertical="center" wrapText="1"/>
    </xf>
    <xf numFmtId="0" fontId="28" fillId="0" borderId="21" xfId="745" applyFont="1" applyBorder="1" applyAlignment="1">
      <alignment horizontal="center" vertical="center" wrapText="1"/>
    </xf>
    <xf numFmtId="0" fontId="28" fillId="0" borderId="21" xfId="778" applyNumberFormat="1" applyFont="1" applyBorder="1" applyAlignment="1">
      <alignment horizontal="center" vertical="center" wrapText="1"/>
    </xf>
    <xf numFmtId="0" fontId="1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 wrapText="1"/>
    </xf>
    <xf numFmtId="171" fontId="11" fillId="0" borderId="20" xfId="779" applyFont="1" applyBorder="1" applyAlignment="1" applyProtection="1">
      <alignment vertical="center"/>
    </xf>
    <xf numFmtId="9" fontId="128" fillId="0" borderId="21" xfId="745" applyNumberFormat="1" applyFont="1" applyBorder="1" applyAlignment="1">
      <alignment horizontal="center" vertical="center"/>
    </xf>
    <xf numFmtId="190" fontId="11" fillId="0" borderId="21" xfId="745" applyNumberFormat="1" applyFont="1" applyBorder="1" applyAlignment="1">
      <alignment horizontal="center" vertical="center"/>
    </xf>
    <xf numFmtId="182" fontId="11" fillId="0" borderId="21" xfId="745" applyNumberFormat="1" applyFont="1" applyBorder="1" applyAlignment="1">
      <alignment vertical="center"/>
    </xf>
    <xf numFmtId="0" fontId="128" fillId="0" borderId="21" xfId="745" applyFont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 wrapText="1"/>
    </xf>
    <xf numFmtId="171" fontId="11" fillId="0" borderId="21" xfId="779" applyFont="1" applyBorder="1" applyAlignment="1" applyProtection="1">
      <alignment vertical="center"/>
    </xf>
    <xf numFmtId="0" fontId="28" fillId="0" borderId="21" xfId="745" applyFont="1" applyBorder="1" applyAlignment="1">
      <alignment horizontal="left" vertical="center" wrapText="1"/>
    </xf>
    <xf numFmtId="0" fontId="11" fillId="0" borderId="21" xfId="745" applyFont="1" applyBorder="1" applyAlignment="1">
      <alignment horizontal="center" vertical="center"/>
    </xf>
    <xf numFmtId="0" fontId="11" fillId="39" borderId="21" xfId="745" applyFont="1" applyFill="1" applyBorder="1" applyAlignment="1">
      <alignment vertical="center" wrapText="1"/>
    </xf>
    <xf numFmtId="0" fontId="11" fillId="39" borderId="21" xfId="745" applyFont="1" applyFill="1" applyBorder="1" applyAlignment="1">
      <alignment horizontal="center" vertical="center"/>
    </xf>
    <xf numFmtId="3" fontId="11" fillId="39" borderId="21" xfId="745" applyNumberFormat="1" applyFont="1" applyFill="1" applyBorder="1" applyAlignment="1">
      <alignment horizontal="center" vertical="center"/>
    </xf>
    <xf numFmtId="0" fontId="11" fillId="0" borderId="20" xfId="745" applyFont="1" applyBorder="1" applyAlignment="1">
      <alignment horizontal="center" vertical="center"/>
    </xf>
    <xf numFmtId="0" fontId="11" fillId="39" borderId="20" xfId="745" applyFont="1" applyFill="1" applyBorder="1" applyAlignment="1">
      <alignment vertical="center" wrapText="1"/>
    </xf>
    <xf numFmtId="0" fontId="11" fillId="0" borderId="20" xfId="745" applyFont="1" applyBorder="1" applyAlignment="1">
      <alignment horizontal="center" vertical="center" wrapText="1"/>
    </xf>
    <xf numFmtId="171" fontId="11" fillId="0" borderId="21" xfId="779" applyFont="1" applyBorder="1" applyAlignment="1" applyProtection="1">
      <alignment horizontal="center" vertical="center"/>
    </xf>
    <xf numFmtId="0" fontId="28" fillId="0" borderId="2" xfId="782" applyFont="1" applyBorder="1" applyAlignment="1">
      <alignment horizontal="center" vertical="center"/>
    </xf>
    <xf numFmtId="0" fontId="28" fillId="0" borderId="2" xfId="782" applyFont="1" applyBorder="1" applyAlignment="1">
      <alignment horizontal="center" vertical="center" wrapText="1"/>
    </xf>
    <xf numFmtId="0" fontId="150" fillId="0" borderId="26" xfId="0" applyFont="1" applyBorder="1"/>
    <xf numFmtId="0" fontId="150" fillId="0" borderId="26" xfId="0" applyFont="1" applyBorder="1" applyAlignment="1">
      <alignment horizontal="center" vertical="center"/>
    </xf>
    <xf numFmtId="44" fontId="150" fillId="0" borderId="26" xfId="756" applyFont="1" applyBorder="1" applyAlignment="1">
      <alignment horizontal="center" vertical="center"/>
    </xf>
    <xf numFmtId="9" fontId="150" fillId="0" borderId="26" xfId="401" applyFont="1" applyBorder="1" applyAlignment="1">
      <alignment horizontal="center" vertical="center"/>
    </xf>
    <xf numFmtId="44" fontId="150" fillId="0" borderId="26" xfId="0" applyNumberFormat="1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/>
    </xf>
    <xf numFmtId="0" fontId="28" fillId="0" borderId="33" xfId="784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center" vertical="center" wrapText="1"/>
    </xf>
    <xf numFmtId="0" fontId="28" fillId="0" borderId="33" xfId="745" applyFont="1" applyBorder="1" applyAlignment="1">
      <alignment horizontal="left" vertical="center" wrapText="1"/>
    </xf>
    <xf numFmtId="0" fontId="151" fillId="0" borderId="0" xfId="0" applyFont="1"/>
    <xf numFmtId="44" fontId="151" fillId="0" borderId="0" xfId="0" applyNumberFormat="1" applyFont="1"/>
    <xf numFmtId="0" fontId="28" fillId="0" borderId="21" xfId="1" applyFont="1" applyBorder="1" applyAlignment="1">
      <alignment horizontal="left" vertical="center" wrapText="1"/>
    </xf>
    <xf numFmtId="4" fontId="137" fillId="0" borderId="21" xfId="780" applyNumberFormat="1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center" vertical="center"/>
    </xf>
    <xf numFmtId="0" fontId="137" fillId="0" borderId="21" xfId="745" applyFont="1" applyBorder="1" applyAlignment="1">
      <alignment horizontal="center" vertical="center" wrapText="1"/>
    </xf>
    <xf numFmtId="0" fontId="137" fillId="0" borderId="21" xfId="745" applyFont="1" applyBorder="1" applyAlignment="1">
      <alignment horizontal="left" vertical="center" wrapText="1"/>
    </xf>
    <xf numFmtId="0" fontId="137" fillId="41" borderId="21" xfId="745" applyFont="1" applyFill="1" applyBorder="1" applyAlignment="1">
      <alignment horizontal="center" vertical="center" wrapText="1"/>
    </xf>
    <xf numFmtId="0" fontId="128" fillId="0" borderId="21" xfId="745" applyFont="1" applyBorder="1" applyAlignment="1">
      <alignment horizontal="center" vertical="center"/>
    </xf>
    <xf numFmtId="0" fontId="135" fillId="0" borderId="21" xfId="745" applyFont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left" vertical="center" wrapText="1"/>
    </xf>
    <xf numFmtId="0" fontId="135" fillId="40" borderId="21" xfId="745" applyFont="1" applyFill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center"/>
    </xf>
    <xf numFmtId="3" fontId="135" fillId="0" borderId="21" xfId="745" applyNumberFormat="1" applyFont="1" applyBorder="1" applyAlignment="1">
      <alignment horizontal="center" vertical="center"/>
    </xf>
    <xf numFmtId="182" fontId="128" fillId="41" borderId="21" xfId="746" applyNumberFormat="1" applyFont="1" applyFill="1" applyBorder="1" applyAlignment="1" applyProtection="1">
      <alignment vertical="center"/>
    </xf>
    <xf numFmtId="9" fontId="135" fillId="0" borderId="21" xfId="745" applyNumberFormat="1" applyFont="1" applyBorder="1" applyAlignment="1">
      <alignment horizontal="center" vertical="center"/>
    </xf>
    <xf numFmtId="168" fontId="135" fillId="0" borderId="21" xfId="745" applyNumberFormat="1" applyFont="1" applyBorder="1" applyAlignment="1">
      <alignment horizontal="center" vertical="center"/>
    </xf>
    <xf numFmtId="182" fontId="135" fillId="0" borderId="21" xfId="745" applyNumberFormat="1" applyFont="1" applyBorder="1" applyAlignment="1">
      <alignment vertical="center"/>
    </xf>
    <xf numFmtId="0" fontId="137" fillId="0" borderId="21" xfId="745" applyFont="1" applyBorder="1"/>
    <xf numFmtId="171" fontId="149" fillId="0" borderId="21" xfId="745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6" fillId="0" borderId="0" xfId="903"/>
    <xf numFmtId="0" fontId="152" fillId="0" borderId="0" xfId="903" applyFont="1"/>
    <xf numFmtId="0" fontId="9" fillId="0" borderId="0" xfId="903" applyFont="1"/>
    <xf numFmtId="0" fontId="152" fillId="3" borderId="0" xfId="903" applyFont="1" applyFill="1"/>
    <xf numFmtId="0" fontId="154" fillId="3" borderId="0" xfId="263" applyFont="1" applyFill="1"/>
    <xf numFmtId="0" fontId="155" fillId="0" borderId="0" xfId="903" applyFont="1"/>
    <xf numFmtId="0" fontId="46" fillId="3" borderId="0" xfId="903" applyFill="1"/>
    <xf numFmtId="0" fontId="5" fillId="0" borderId="0" xfId="852"/>
    <xf numFmtId="0" fontId="19" fillId="0" borderId="0" xfId="905" applyFont="1"/>
    <xf numFmtId="0" fontId="4" fillId="0" borderId="0" xfId="905" applyFont="1"/>
    <xf numFmtId="0" fontId="24" fillId="0" borderId="0" xfId="905" applyFont="1"/>
    <xf numFmtId="0" fontId="19" fillId="0" borderId="0" xfId="905" applyFont="1" applyAlignment="1">
      <alignment horizontal="center"/>
    </xf>
    <xf numFmtId="0" fontId="6" fillId="0" borderId="0" xfId="905" applyFont="1"/>
    <xf numFmtId="0" fontId="6" fillId="0" borderId="0" xfId="905" applyFont="1" applyAlignment="1">
      <alignment horizontal="center"/>
    </xf>
    <xf numFmtId="4" fontId="157" fillId="0" borderId="6" xfId="905" applyNumberFormat="1" applyFont="1" applyBorder="1" applyAlignment="1">
      <alignment vertical="center"/>
    </xf>
    <xf numFmtId="0" fontId="138" fillId="0" borderId="0" xfId="745" applyFont="1"/>
    <xf numFmtId="0" fontId="158" fillId="0" borderId="0" xfId="745" applyFont="1"/>
    <xf numFmtId="0" fontId="128" fillId="0" borderId="21" xfId="745" applyFont="1" applyBorder="1" applyAlignment="1">
      <alignment horizontal="left" vertical="top" wrapText="1"/>
    </xf>
    <xf numFmtId="0" fontId="135" fillId="0" borderId="21" xfId="745" applyFont="1" applyBorder="1" applyAlignment="1">
      <alignment horizontal="left" vertical="top" wrapText="1"/>
    </xf>
    <xf numFmtId="0" fontId="128" fillId="0" borderId="21" xfId="852" applyFont="1" applyBorder="1" applyAlignment="1">
      <alignment vertical="top" wrapText="1"/>
    </xf>
    <xf numFmtId="0" fontId="11" fillId="0" borderId="21" xfId="852" applyFont="1" applyBorder="1" applyAlignment="1">
      <alignment vertical="top" wrapText="1"/>
    </xf>
    <xf numFmtId="0" fontId="19" fillId="0" borderId="0" xfId="852" applyFont="1" applyAlignment="1">
      <alignment vertical="center" wrapText="1"/>
    </xf>
    <xf numFmtId="44" fontId="158" fillId="0" borderId="0" xfId="744" applyFont="1" applyBorder="1"/>
    <xf numFmtId="9" fontId="142" fillId="0" borderId="0" xfId="745" applyNumberFormat="1" applyFont="1" applyAlignment="1">
      <alignment horizontal="center" vertical="center"/>
    </xf>
    <xf numFmtId="0" fontId="75" fillId="0" borderId="0" xfId="1" applyFont="1" applyAlignment="1">
      <alignment horizontal="center" vertical="center" wrapText="1"/>
    </xf>
    <xf numFmtId="0" fontId="159" fillId="0" borderId="0" xfId="1" applyFont="1"/>
    <xf numFmtId="165" fontId="159" fillId="0" borderId="0" xfId="530" applyFont="1"/>
    <xf numFmtId="165" fontId="25" fillId="0" borderId="2" xfId="1" applyNumberFormat="1" applyFont="1" applyBorder="1" applyAlignment="1">
      <alignment vertical="center"/>
    </xf>
    <xf numFmtId="0" fontId="13" fillId="0" borderId="0" xfId="1" applyFont="1"/>
    <xf numFmtId="0" fontId="4" fillId="0" borderId="0" xfId="852" applyFont="1"/>
    <xf numFmtId="0" fontId="160" fillId="0" borderId="0" xfId="852" applyFont="1" applyAlignment="1">
      <alignment horizontal="center" vertical="center" wrapText="1"/>
    </xf>
    <xf numFmtId="0" fontId="157" fillId="3" borderId="2" xfId="852" applyFont="1" applyFill="1" applyBorder="1" applyAlignment="1">
      <alignment horizontal="center" vertical="center" wrapText="1"/>
    </xf>
    <xf numFmtId="0" fontId="6" fillId="0" borderId="0" xfId="852" applyFont="1"/>
    <xf numFmtId="0" fontId="157" fillId="3" borderId="2" xfId="852" applyFont="1" applyFill="1" applyBorder="1" applyAlignment="1">
      <alignment vertical="center" wrapText="1"/>
    </xf>
    <xf numFmtId="167" fontId="157" fillId="0" borderId="2" xfId="852" applyNumberFormat="1" applyFont="1" applyBorder="1" applyAlignment="1">
      <alignment vertical="center"/>
    </xf>
    <xf numFmtId="0" fontId="22" fillId="0" borderId="0" xfId="852" applyFont="1"/>
    <xf numFmtId="0" fontId="160" fillId="3" borderId="0" xfId="852" applyFont="1" applyFill="1" applyAlignment="1">
      <alignment horizontal="center" vertical="center" wrapText="1"/>
    </xf>
    <xf numFmtId="0" fontId="161" fillId="0" borderId="0" xfId="852" applyFont="1"/>
    <xf numFmtId="0" fontId="11" fillId="0" borderId="2" xfId="852" applyFont="1" applyBorder="1" applyAlignment="1">
      <alignment horizontal="center" vertical="top"/>
    </xf>
    <xf numFmtId="0" fontId="162" fillId="0" borderId="0" xfId="852" applyFont="1"/>
    <xf numFmtId="167" fontId="28" fillId="0" borderId="5" xfId="852" applyNumberFormat="1" applyFont="1" applyBorder="1" applyAlignment="1">
      <alignment vertical="center"/>
    </xf>
    <xf numFmtId="167" fontId="28" fillId="0" borderId="2" xfId="852" applyNumberFormat="1" applyFont="1" applyBorder="1" applyAlignment="1">
      <alignment vertical="center"/>
    </xf>
    <xf numFmtId="0" fontId="5" fillId="3" borderId="0" xfId="852" applyFill="1"/>
    <xf numFmtId="0" fontId="164" fillId="0" borderId="0" xfId="852" applyFont="1"/>
    <xf numFmtId="0" fontId="11" fillId="0" borderId="0" xfId="852" applyFont="1" applyAlignment="1">
      <alignment horizontal="center" vertical="top"/>
    </xf>
    <xf numFmtId="0" fontId="6" fillId="0" borderId="0" xfId="852" applyFont="1" applyAlignment="1">
      <alignment horizontal="left" vertical="top" wrapText="1"/>
    </xf>
    <xf numFmtId="0" fontId="156" fillId="0" borderId="0" xfId="852" applyFont="1" applyAlignment="1">
      <alignment horizontal="left" vertical="top" wrapText="1"/>
    </xf>
    <xf numFmtId="0" fontId="6" fillId="0" borderId="0" xfId="852" applyFont="1" applyAlignment="1">
      <alignment vertical="center" wrapText="1"/>
    </xf>
    <xf numFmtId="0" fontId="6" fillId="0" borderId="0" xfId="852" applyFont="1" applyAlignment="1">
      <alignment horizontal="center" vertical="center" wrapText="1"/>
    </xf>
    <xf numFmtId="0" fontId="6" fillId="0" borderId="0" xfId="852" applyFont="1" applyAlignment="1">
      <alignment horizontal="center" vertical="center"/>
    </xf>
    <xf numFmtId="3" fontId="6" fillId="0" borderId="0" xfId="852" applyNumberFormat="1" applyFont="1" applyAlignment="1">
      <alignment horizontal="center" vertical="center"/>
    </xf>
    <xf numFmtId="165" fontId="6" fillId="3" borderId="0" xfId="909" applyNumberFormat="1" applyFont="1" applyFill="1" applyAlignment="1">
      <alignment vertical="center"/>
    </xf>
    <xf numFmtId="9" fontId="6" fillId="0" borderId="0" xfId="852" applyNumberFormat="1" applyFont="1" applyAlignment="1">
      <alignment horizontal="center" vertical="center"/>
    </xf>
    <xf numFmtId="168" fontId="6" fillId="0" borderId="0" xfId="852" applyNumberFormat="1" applyFont="1" applyAlignment="1">
      <alignment horizontal="center" vertical="center"/>
    </xf>
    <xf numFmtId="165" fontId="6" fillId="0" borderId="0" xfId="852" applyNumberFormat="1" applyFont="1" applyAlignment="1">
      <alignment vertical="center"/>
    </xf>
    <xf numFmtId="0" fontId="165" fillId="0" borderId="0" xfId="852" applyFont="1"/>
    <xf numFmtId="0" fontId="14" fillId="0" borderId="0" xfId="852" applyFont="1"/>
    <xf numFmtId="0" fontId="24" fillId="0" borderId="2" xfId="852" applyFont="1" applyBorder="1" applyAlignment="1">
      <alignment vertical="center"/>
    </xf>
    <xf numFmtId="0" fontId="24" fillId="3" borderId="2" xfId="852" applyFont="1" applyFill="1" applyBorder="1" applyAlignment="1">
      <alignment horizontal="center" vertical="center" wrapText="1"/>
    </xf>
    <xf numFmtId="0" fontId="24" fillId="0" borderId="2" xfId="852" applyFont="1" applyBorder="1" applyAlignment="1">
      <alignment horizontal="center" vertical="center" wrapText="1"/>
    </xf>
    <xf numFmtId="0" fontId="14" fillId="0" borderId="2" xfId="852" applyFont="1" applyBorder="1" applyAlignment="1">
      <alignment horizontal="center"/>
    </xf>
    <xf numFmtId="165" fontId="22" fillId="0" borderId="2" xfId="852" applyNumberFormat="1" applyFont="1" applyBorder="1" applyAlignment="1">
      <alignment vertical="center"/>
    </xf>
    <xf numFmtId="0" fontId="46" fillId="0" borderId="0" xfId="910"/>
    <xf numFmtId="0" fontId="13" fillId="0" borderId="0" xfId="910" applyFont="1"/>
    <xf numFmtId="0" fontId="4" fillId="0" borderId="0" xfId="910" applyFont="1"/>
    <xf numFmtId="0" fontId="52" fillId="0" borderId="0" xfId="910" applyFont="1"/>
    <xf numFmtId="0" fontId="46" fillId="3" borderId="0" xfId="910" applyFill="1"/>
    <xf numFmtId="0" fontId="13" fillId="3" borderId="0" xfId="910" applyFont="1" applyFill="1"/>
    <xf numFmtId="0" fontId="22" fillId="0" borderId="2" xfId="782" applyFont="1" applyBorder="1" applyAlignment="1">
      <alignment horizontal="center" vertical="center"/>
    </xf>
    <xf numFmtId="0" fontId="22" fillId="0" borderId="2" xfId="782" applyFont="1" applyBorder="1" applyAlignment="1">
      <alignment horizontal="center" vertical="center" wrapText="1"/>
    </xf>
    <xf numFmtId="0" fontId="22" fillId="3" borderId="2" xfId="782" applyFont="1" applyFill="1" applyBorder="1" applyAlignment="1">
      <alignment horizontal="center" vertical="center" wrapText="1"/>
    </xf>
    <xf numFmtId="0" fontId="22" fillId="0" borderId="0" xfId="910" applyFont="1" applyAlignment="1">
      <alignment horizontal="center"/>
    </xf>
    <xf numFmtId="0" fontId="14" fillId="0" borderId="0" xfId="910" applyFont="1"/>
    <xf numFmtId="0" fontId="22" fillId="0" borderId="0" xfId="910" applyFont="1"/>
    <xf numFmtId="0" fontId="14" fillId="3" borderId="0" xfId="910" applyFont="1" applyFill="1"/>
    <xf numFmtId="9" fontId="22" fillId="0" borderId="2" xfId="910" applyNumberFormat="1" applyFont="1" applyBorder="1" applyAlignment="1">
      <alignment horizontal="center"/>
    </xf>
    <xf numFmtId="187" fontId="22" fillId="0" borderId="2" xfId="910" applyNumberFormat="1" applyFont="1" applyBorder="1" applyAlignment="1">
      <alignment horizontal="center" vertical="center"/>
    </xf>
    <xf numFmtId="166" fontId="22" fillId="0" borderId="2" xfId="910" applyNumberFormat="1" applyFont="1" applyBorder="1" applyAlignment="1">
      <alignment vertical="center"/>
    </xf>
    <xf numFmtId="166" fontId="14" fillId="0" borderId="0" xfId="910" applyNumberFormat="1" applyFont="1"/>
    <xf numFmtId="0" fontId="167" fillId="0" borderId="0" xfId="910" applyFont="1"/>
    <xf numFmtId="0" fontId="167" fillId="3" borderId="0" xfId="910" applyFont="1" applyFill="1"/>
    <xf numFmtId="0" fontId="46" fillId="0" borderId="0" xfId="911"/>
    <xf numFmtId="0" fontId="23" fillId="0" borderId="0" xfId="911" applyFont="1"/>
    <xf numFmtId="0" fontId="4" fillId="0" borderId="0" xfId="911" applyFont="1"/>
    <xf numFmtId="0" fontId="168" fillId="0" borderId="0" xfId="911" applyFont="1"/>
    <xf numFmtId="0" fontId="22" fillId="0" borderId="2" xfId="911" applyFont="1" applyBorder="1" applyAlignment="1">
      <alignment horizontal="center" vertical="center" wrapText="1"/>
    </xf>
    <xf numFmtId="0" fontId="22" fillId="0" borderId="3" xfId="782" applyFont="1" applyBorder="1" applyAlignment="1">
      <alignment horizontal="center" vertical="center" wrapText="1"/>
    </xf>
    <xf numFmtId="0" fontId="22" fillId="0" borderId="0" xfId="911" applyFont="1" applyAlignment="1">
      <alignment horizontal="center"/>
    </xf>
    <xf numFmtId="0" fontId="14" fillId="0" borderId="0" xfId="911" applyFont="1"/>
    <xf numFmtId="0" fontId="14" fillId="0" borderId="0" xfId="911" applyFont="1" applyAlignment="1">
      <alignment horizontal="center" vertical="center"/>
    </xf>
    <xf numFmtId="0" fontId="14" fillId="0" borderId="0" xfId="911" applyFont="1" applyAlignment="1">
      <alignment vertical="center" wrapText="1"/>
    </xf>
    <xf numFmtId="0" fontId="14" fillId="0" borderId="0" xfId="911" applyFont="1" applyAlignment="1">
      <alignment horizontal="center" vertical="center" wrapText="1"/>
    </xf>
    <xf numFmtId="3" fontId="14" fillId="0" borderId="0" xfId="911" applyNumberFormat="1" applyFont="1" applyAlignment="1">
      <alignment horizontal="center" vertical="center"/>
    </xf>
    <xf numFmtId="166" fontId="14" fillId="0" borderId="0" xfId="153" applyFont="1" applyAlignment="1">
      <alignment horizontal="center" vertical="center"/>
    </xf>
    <xf numFmtId="166" fontId="22" fillId="0" borderId="4" xfId="911" applyNumberFormat="1" applyFont="1" applyBorder="1" applyAlignment="1">
      <alignment vertical="center"/>
    </xf>
    <xf numFmtId="166" fontId="22" fillId="0" borderId="2" xfId="911" applyNumberFormat="1" applyFont="1" applyBorder="1"/>
    <xf numFmtId="0" fontId="23" fillId="0" borderId="0" xfId="911" applyFont="1" applyAlignment="1">
      <alignment horizontal="center" vertical="center"/>
    </xf>
    <xf numFmtId="3" fontId="23" fillId="0" borderId="0" xfId="911" applyNumberFormat="1" applyFont="1" applyAlignment="1">
      <alignment horizontal="center" vertical="center"/>
    </xf>
    <xf numFmtId="166" fontId="23" fillId="0" borderId="0" xfId="153" applyFont="1" applyAlignment="1">
      <alignment horizontal="center" vertical="center"/>
    </xf>
    <xf numFmtId="0" fontId="13" fillId="0" borderId="0" xfId="911" applyFont="1"/>
    <xf numFmtId="166" fontId="13" fillId="0" borderId="0" xfId="911" applyNumberFormat="1" applyFont="1"/>
    <xf numFmtId="0" fontId="169" fillId="0" borderId="0" xfId="852" applyFont="1"/>
    <xf numFmtId="0" fontId="157" fillId="0" borderId="2" xfId="906" applyFont="1" applyBorder="1" applyAlignment="1">
      <alignment horizontal="center" vertical="center"/>
    </xf>
    <xf numFmtId="0" fontId="15" fillId="0" borderId="0" xfId="852" applyFont="1"/>
    <xf numFmtId="166" fontId="6" fillId="0" borderId="0" xfId="4" applyFont="1" applyAlignment="1">
      <alignment horizontal="center" vertical="center"/>
    </xf>
    <xf numFmtId="0" fontId="157" fillId="0" borderId="2" xfId="852" applyFont="1" applyBorder="1" applyAlignment="1">
      <alignment horizontal="center"/>
    </xf>
    <xf numFmtId="165" fontId="157" fillId="0" borderId="2" xfId="852" applyNumberFormat="1" applyFont="1" applyBorder="1"/>
    <xf numFmtId="0" fontId="170" fillId="0" borderId="0" xfId="852" applyFont="1"/>
    <xf numFmtId="0" fontId="21" fillId="0" borderId="0" xfId="852" applyFont="1" applyAlignment="1">
      <alignment vertical="center"/>
    </xf>
    <xf numFmtId="0" fontId="25" fillId="0" borderId="0" xfId="852" applyFont="1"/>
    <xf numFmtId="0" fontId="25" fillId="0" borderId="0" xfId="852" applyFont="1" applyAlignment="1">
      <alignment horizontal="center"/>
    </xf>
    <xf numFmtId="0" fontId="6" fillId="0" borderId="0" xfId="852" applyFont="1" applyAlignment="1">
      <alignment horizontal="center"/>
    </xf>
    <xf numFmtId="0" fontId="21" fillId="0" borderId="0" xfId="852" applyFont="1"/>
    <xf numFmtId="0" fontId="171" fillId="0" borderId="0" xfId="852" applyFont="1" applyAlignment="1">
      <alignment horizontal="center" vertical="center" wrapText="1"/>
    </xf>
    <xf numFmtId="182" fontId="157" fillId="0" borderId="27" xfId="852" applyNumberFormat="1" applyFont="1" applyBorder="1" applyAlignment="1">
      <alignment vertical="center"/>
    </xf>
    <xf numFmtId="182" fontId="157" fillId="0" borderId="26" xfId="852" applyNumberFormat="1" applyFont="1" applyBorder="1" applyAlignment="1">
      <alignment vertical="center"/>
    </xf>
    <xf numFmtId="0" fontId="172" fillId="0" borderId="0" xfId="852" applyFont="1"/>
    <xf numFmtId="192" fontId="6" fillId="0" borderId="0" xfId="912" applyFont="1" applyAlignment="1">
      <alignment horizontal="center" vertical="center"/>
    </xf>
    <xf numFmtId="182" fontId="157" fillId="0" borderId="26" xfId="852" applyNumberFormat="1" applyFont="1" applyBorder="1"/>
    <xf numFmtId="0" fontId="173" fillId="0" borderId="0" xfId="852" applyFont="1" applyAlignment="1">
      <alignment horizontal="center" vertical="center" wrapText="1"/>
    </xf>
    <xf numFmtId="0" fontId="173" fillId="39" borderId="0" xfId="852" applyFont="1" applyFill="1" applyAlignment="1">
      <alignment horizontal="center" vertical="center" wrapText="1"/>
    </xf>
    <xf numFmtId="182" fontId="19" fillId="0" borderId="0" xfId="852" applyNumberFormat="1" applyFont="1" applyAlignment="1">
      <alignment vertical="center"/>
    </xf>
    <xf numFmtId="0" fontId="23" fillId="0" borderId="0" xfId="852" applyFont="1"/>
    <xf numFmtId="0" fontId="23" fillId="39" borderId="0" xfId="852" applyFont="1" applyFill="1"/>
    <xf numFmtId="182" fontId="6" fillId="39" borderId="0" xfId="914" applyNumberFormat="1" applyFont="1" applyFill="1"/>
    <xf numFmtId="9" fontId="157" fillId="0" borderId="26" xfId="852" applyNumberFormat="1" applyFont="1" applyBorder="1" applyAlignment="1">
      <alignment horizontal="center"/>
    </xf>
    <xf numFmtId="0" fontId="6" fillId="39" borderId="0" xfId="852" applyFont="1" applyFill="1"/>
    <xf numFmtId="0" fontId="27" fillId="0" borderId="0" xfId="852" applyFont="1"/>
    <xf numFmtId="0" fontId="5" fillId="39" borderId="0" xfId="852" applyFill="1"/>
    <xf numFmtId="0" fontId="3" fillId="0" borderId="0" xfId="915"/>
    <xf numFmtId="0" fontId="3" fillId="0" borderId="0" xfId="915" applyAlignment="1">
      <alignment vertical="center"/>
    </xf>
    <xf numFmtId="0" fontId="4" fillId="0" borderId="0" xfId="915" applyFont="1"/>
    <xf numFmtId="0" fontId="160" fillId="0" borderId="0" xfId="915" applyFont="1" applyAlignment="1">
      <alignment horizontal="center" vertical="center" wrapText="1"/>
    </xf>
    <xf numFmtId="0" fontId="161" fillId="0" borderId="0" xfId="915" applyFont="1"/>
    <xf numFmtId="0" fontId="3" fillId="0" borderId="0" xfId="915" applyProtection="1">
      <protection locked="0"/>
    </xf>
    <xf numFmtId="0" fontId="165" fillId="0" borderId="0" xfId="915" applyFont="1"/>
    <xf numFmtId="0" fontId="165" fillId="0" borderId="0" xfId="915" applyFont="1" applyAlignment="1">
      <alignment wrapText="1"/>
    </xf>
    <xf numFmtId="0" fontId="175" fillId="0" borderId="0" xfId="915" applyFont="1" applyAlignment="1">
      <alignment horizontal="center" vertical="center"/>
    </xf>
    <xf numFmtId="0" fontId="175" fillId="0" borderId="0" xfId="915" applyFont="1" applyAlignment="1">
      <alignment horizontal="left" vertical="center"/>
    </xf>
    <xf numFmtId="165" fontId="175" fillId="0" borderId="0" xfId="398" applyFont="1" applyAlignment="1">
      <alignment horizontal="center" vertical="center"/>
    </xf>
    <xf numFmtId="9" fontId="175" fillId="0" borderId="0" xfId="915" applyNumberFormat="1" applyFont="1" applyAlignment="1">
      <alignment horizontal="center" vertical="center"/>
    </xf>
    <xf numFmtId="0" fontId="3" fillId="0" borderId="0" xfId="915" applyAlignment="1">
      <alignment wrapText="1"/>
    </xf>
    <xf numFmtId="165" fontId="175" fillId="0" borderId="0" xfId="915" applyNumberFormat="1" applyFont="1" applyAlignment="1">
      <alignment horizontal="center" vertical="center"/>
    </xf>
    <xf numFmtId="0" fontId="3" fillId="0" borderId="0" xfId="916"/>
    <xf numFmtId="0" fontId="3" fillId="0" borderId="0" xfId="916" applyAlignment="1">
      <alignment vertical="center"/>
    </xf>
    <xf numFmtId="0" fontId="4" fillId="0" borderId="0" xfId="916" applyFont="1"/>
    <xf numFmtId="0" fontId="161" fillId="0" borderId="0" xfId="916" applyFont="1"/>
    <xf numFmtId="0" fontId="165" fillId="0" borderId="0" xfId="916" applyFont="1"/>
    <xf numFmtId="0" fontId="14" fillId="0" borderId="0" xfId="916" applyFont="1"/>
    <xf numFmtId="0" fontId="14" fillId="0" borderId="0" xfId="916" applyFont="1" applyAlignment="1">
      <alignment horizontal="left" vertical="center" wrapText="1"/>
    </xf>
    <xf numFmtId="0" fontId="14" fillId="0" borderId="0" xfId="916" applyFont="1" applyAlignment="1">
      <alignment horizontal="center" vertical="center" wrapText="1"/>
    </xf>
    <xf numFmtId="0" fontId="14" fillId="0" borderId="0" xfId="916" applyFont="1" applyAlignment="1">
      <alignment horizontal="center"/>
    </xf>
    <xf numFmtId="0" fontId="14" fillId="0" borderId="0" xfId="916" applyFont="1" applyAlignment="1">
      <alignment horizontal="center" vertical="center"/>
    </xf>
    <xf numFmtId="0" fontId="176" fillId="0" borderId="0" xfId="916" applyFont="1"/>
    <xf numFmtId="0" fontId="27" fillId="0" borderId="0" xfId="916" applyFont="1" applyAlignment="1">
      <alignment horizontal="left" vertical="center" wrapText="1"/>
    </xf>
    <xf numFmtId="0" fontId="27" fillId="0" borderId="0" xfId="916" applyFont="1" applyAlignment="1">
      <alignment horizontal="center" vertical="center" wrapText="1"/>
    </xf>
    <xf numFmtId="0" fontId="27" fillId="0" borderId="0" xfId="916" applyFont="1" applyAlignment="1">
      <alignment horizontal="center"/>
    </xf>
    <xf numFmtId="0" fontId="27" fillId="0" borderId="0" xfId="916" applyFont="1" applyAlignment="1">
      <alignment horizontal="center" vertical="center"/>
    </xf>
    <xf numFmtId="0" fontId="27" fillId="0" borderId="2" xfId="916" applyFont="1" applyBorder="1" applyAlignment="1">
      <alignment vertical="center"/>
    </xf>
    <xf numFmtId="165" fontId="27" fillId="0" borderId="2" xfId="916" applyNumberFormat="1" applyFont="1" applyBorder="1" applyAlignment="1">
      <alignment vertical="center"/>
    </xf>
    <xf numFmtId="0" fontId="176" fillId="0" borderId="0" xfId="916" applyFont="1" applyAlignment="1">
      <alignment vertical="center"/>
    </xf>
    <xf numFmtId="0" fontId="177" fillId="0" borderId="0" xfId="2" applyFont="1"/>
    <xf numFmtId="0" fontId="21" fillId="0" borderId="0" xfId="2" applyFont="1"/>
    <xf numFmtId="0" fontId="177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/>
    </xf>
    <xf numFmtId="0" fontId="6" fillId="0" borderId="2" xfId="2" applyFont="1" applyBorder="1" applyAlignment="1">
      <alignment horizontal="center" vertical="top"/>
    </xf>
    <xf numFmtId="0" fontId="6" fillId="0" borderId="0" xfId="2" applyFont="1"/>
    <xf numFmtId="166" fontId="6" fillId="0" borderId="0" xfId="4" applyFont="1"/>
    <xf numFmtId="165" fontId="157" fillId="0" borderId="4" xfId="2" applyNumberFormat="1" applyFont="1" applyBorder="1" applyAlignment="1">
      <alignment vertical="center"/>
    </xf>
    <xf numFmtId="165" fontId="157" fillId="0" borderId="2" xfId="2" applyNumberFormat="1" applyFont="1" applyBorder="1" applyAlignment="1">
      <alignment vertical="center"/>
    </xf>
    <xf numFmtId="0" fontId="23" fillId="0" borderId="0" xfId="419" applyFont="1" applyAlignment="1">
      <alignment vertical="center"/>
    </xf>
    <xf numFmtId="0" fontId="170" fillId="0" borderId="0" xfId="2" applyFont="1"/>
    <xf numFmtId="0" fontId="4" fillId="0" borderId="0" xfId="1" applyFont="1"/>
    <xf numFmtId="0" fontId="178" fillId="0" borderId="0" xfId="1" applyFont="1"/>
    <xf numFmtId="0" fontId="22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3" fontId="14" fillId="0" borderId="0" xfId="1" applyNumberFormat="1" applyFont="1" applyAlignment="1">
      <alignment horizontal="center" vertical="center"/>
    </xf>
    <xf numFmtId="182" fontId="14" fillId="0" borderId="0" xfId="400" applyFont="1" applyAlignment="1">
      <alignment horizontal="center" vertical="center"/>
    </xf>
    <xf numFmtId="182" fontId="22" fillId="0" borderId="40" xfId="1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182" fontId="23" fillId="0" borderId="0" xfId="400" applyFont="1" applyAlignment="1">
      <alignment horizontal="center" vertical="center"/>
    </xf>
    <xf numFmtId="0" fontId="12" fillId="0" borderId="0" xfId="1" applyFont="1"/>
    <xf numFmtId="0" fontId="179" fillId="0" borderId="0" xfId="1" applyFont="1"/>
    <xf numFmtId="0" fontId="165" fillId="0" borderId="0" xfId="1" applyFont="1"/>
    <xf numFmtId="0" fontId="23" fillId="0" borderId="0" xfId="1" applyFont="1"/>
    <xf numFmtId="0" fontId="23" fillId="0" borderId="0" xfId="1" applyFont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166" fillId="0" borderId="0" xfId="1" applyFont="1"/>
    <xf numFmtId="3" fontId="14" fillId="0" borderId="41" xfId="1" applyNumberFormat="1" applyFont="1" applyBorder="1" applyAlignment="1">
      <alignment horizontal="center" vertical="center"/>
    </xf>
    <xf numFmtId="0" fontId="14" fillId="0" borderId="41" xfId="1" applyFont="1" applyBorder="1" applyAlignment="1">
      <alignment wrapText="1"/>
    </xf>
    <xf numFmtId="49" fontId="14" fillId="0" borderId="41" xfId="1" applyNumberFormat="1" applyFont="1" applyBorder="1" applyAlignment="1">
      <alignment horizontal="center" vertical="center" wrapText="1"/>
    </xf>
    <xf numFmtId="200" fontId="14" fillId="0" borderId="41" xfId="1" applyNumberFormat="1" applyFont="1" applyBorder="1" applyAlignment="1">
      <alignment horizontal="right"/>
    </xf>
    <xf numFmtId="199" fontId="14" fillId="0" borderId="41" xfId="1" applyNumberFormat="1" applyFont="1" applyBorder="1" applyAlignment="1">
      <alignment horizontal="right" vertical="center"/>
    </xf>
    <xf numFmtId="9" fontId="14" fillId="0" borderId="41" xfId="1" applyNumberFormat="1" applyFont="1" applyBorder="1" applyAlignment="1">
      <alignment horizontal="right" vertical="center"/>
    </xf>
    <xf numFmtId="199" fontId="22" fillId="0" borderId="38" xfId="1" applyNumberFormat="1" applyFont="1" applyBorder="1" applyAlignment="1">
      <alignment horizontal="center" vertical="center"/>
    </xf>
    <xf numFmtId="199" fontId="22" fillId="0" borderId="38" xfId="1" applyNumberFormat="1" applyFont="1" applyBorder="1" applyAlignment="1">
      <alignment vertical="center"/>
    </xf>
    <xf numFmtId="0" fontId="181" fillId="0" borderId="0" xfId="1" applyFont="1"/>
    <xf numFmtId="0" fontId="3" fillId="0" borderId="0" xfId="1" applyAlignment="1">
      <alignment vertical="center" wrapText="1"/>
    </xf>
    <xf numFmtId="0" fontId="11" fillId="0" borderId="38" xfId="1" applyFont="1" applyBorder="1" applyAlignment="1">
      <alignment horizontal="center" vertical="center" wrapText="1"/>
    </xf>
    <xf numFmtId="164" fontId="11" fillId="0" borderId="38" xfId="2" applyNumberFormat="1" applyFont="1" applyBorder="1" applyAlignment="1">
      <alignment horizontal="center" vertical="center" wrapText="1"/>
    </xf>
    <xf numFmtId="9" fontId="11" fillId="0" borderId="38" xfId="401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44" fontId="11" fillId="0" borderId="38" xfId="756" applyFont="1" applyBorder="1" applyAlignment="1">
      <alignment horizontal="center" vertical="center" wrapText="1"/>
    </xf>
    <xf numFmtId="0" fontId="180" fillId="0" borderId="0" xfId="399" applyFont="1"/>
    <xf numFmtId="166" fontId="19" fillId="0" borderId="0" xfId="909" applyFont="1"/>
    <xf numFmtId="0" fontId="11" fillId="3" borderId="2" xfId="2" applyFont="1" applyFill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182" fontId="25" fillId="0" borderId="38" xfId="1" applyNumberFormat="1" applyFont="1" applyBorder="1" applyAlignment="1">
      <alignment vertical="center"/>
    </xf>
    <xf numFmtId="166" fontId="8" fillId="0" borderId="0" xfId="909" applyFont="1" applyAlignment="1">
      <alignment horizontal="center" vertical="center"/>
    </xf>
    <xf numFmtId="0" fontId="9" fillId="0" borderId="0" xfId="2" applyFont="1"/>
    <xf numFmtId="0" fontId="178" fillId="0" borderId="0" xfId="2" applyFont="1"/>
    <xf numFmtId="0" fontId="152" fillId="0" borderId="0" xfId="2" applyFont="1"/>
    <xf numFmtId="0" fontId="8" fillId="0" borderId="0" xfId="2" applyFont="1" applyAlignment="1">
      <alignment horizontal="center" vertical="center"/>
    </xf>
    <xf numFmtId="0" fontId="183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center" vertical="center"/>
    </xf>
    <xf numFmtId="0" fontId="8" fillId="0" borderId="6" xfId="2" applyFont="1" applyBorder="1"/>
    <xf numFmtId="2" fontId="7" fillId="0" borderId="6" xfId="2" applyNumberFormat="1" applyFont="1" applyBorder="1" applyAlignment="1">
      <alignment horizontal="center" vertical="center"/>
    </xf>
    <xf numFmtId="166" fontId="7" fillId="0" borderId="6" xfId="2" applyNumberFormat="1" applyFont="1" applyBorder="1"/>
    <xf numFmtId="0" fontId="155" fillId="0" borderId="0" xfId="2" applyFont="1"/>
    <xf numFmtId="0" fontId="173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/>
    </xf>
    <xf numFmtId="0" fontId="23" fillId="0" borderId="0" xfId="2" applyFont="1"/>
    <xf numFmtId="0" fontId="162" fillId="0" borderId="0" xfId="2" applyFont="1"/>
    <xf numFmtId="0" fontId="174" fillId="0" borderId="0" xfId="2" applyFont="1"/>
    <xf numFmtId="0" fontId="19" fillId="0" borderId="43" xfId="2" applyFont="1" applyBorder="1" applyAlignment="1">
      <alignment horizontal="center" vertical="center"/>
    </xf>
    <xf numFmtId="0" fontId="184" fillId="0" borderId="0" xfId="2" applyFont="1" applyAlignment="1">
      <alignment horizontal="left"/>
    </xf>
    <xf numFmtId="0" fontId="185" fillId="0" borderId="0" xfId="2" applyFont="1" applyAlignment="1">
      <alignment horizontal="left"/>
    </xf>
    <xf numFmtId="209" fontId="22" fillId="0" borderId="41" xfId="1" applyNumberFormat="1" applyFont="1" applyBorder="1" applyAlignment="1">
      <alignment vertical="center" wrapText="1"/>
    </xf>
    <xf numFmtId="210" fontId="22" fillId="39" borderId="46" xfId="1" applyNumberFormat="1" applyFont="1" applyFill="1" applyBorder="1" applyAlignment="1">
      <alignment horizontal="center" vertical="center"/>
    </xf>
    <xf numFmtId="210" fontId="22" fillId="39" borderId="37" xfId="1" applyNumberFormat="1" applyFont="1" applyFill="1" applyBorder="1" applyAlignment="1">
      <alignment horizontal="center" vertical="center"/>
    </xf>
    <xf numFmtId="0" fontId="101" fillId="0" borderId="0" xfId="1" applyFont="1"/>
    <xf numFmtId="4" fontId="101" fillId="0" borderId="0" xfId="1" applyNumberFormat="1" applyFont="1" applyAlignment="1">
      <alignment horizontal="right" vertical="center"/>
    </xf>
    <xf numFmtId="0" fontId="186" fillId="0" borderId="0" xfId="1" applyFont="1"/>
    <xf numFmtId="0" fontId="25" fillId="0" borderId="0" xfId="1" applyFont="1"/>
    <xf numFmtId="0" fontId="187" fillId="0" borderId="0" xfId="1" applyFont="1"/>
    <xf numFmtId="0" fontId="188" fillId="0" borderId="0" xfId="1" applyFont="1"/>
    <xf numFmtId="0" fontId="189" fillId="0" borderId="0" xfId="1" applyFont="1"/>
    <xf numFmtId="0" fontId="170" fillId="0" borderId="0" xfId="1" applyFont="1"/>
    <xf numFmtId="0" fontId="190" fillId="0" borderId="0" xfId="1" applyFont="1"/>
    <xf numFmtId="2" fontId="9" fillId="0" borderId="0" xfId="399" applyNumberFormat="1" applyFont="1" applyAlignment="1">
      <alignment horizontal="left" vertical="top"/>
    </xf>
    <xf numFmtId="0" fontId="5" fillId="0" borderId="0" xfId="2" applyAlignment="1">
      <alignment vertical="top"/>
    </xf>
    <xf numFmtId="0" fontId="28" fillId="70" borderId="20" xfId="1" applyFont="1" applyFill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8" fillId="42" borderId="1" xfId="10" applyFont="1" applyFill="1" applyBorder="1" applyAlignment="1">
      <alignment horizontal="center" vertical="center" wrapText="1"/>
    </xf>
    <xf numFmtId="0" fontId="128" fillId="42" borderId="1" xfId="10" applyFont="1" applyFill="1" applyBorder="1" applyAlignment="1">
      <alignment horizontal="center" vertical="center"/>
    </xf>
    <xf numFmtId="3" fontId="128" fillId="42" borderId="1" xfId="10" applyNumberFormat="1" applyFont="1" applyFill="1" applyBorder="1" applyAlignment="1">
      <alignment horizontal="center" vertical="center"/>
    </xf>
    <xf numFmtId="44" fontId="128" fillId="42" borderId="1" xfId="756" applyFont="1" applyFill="1" applyBorder="1" applyAlignment="1" applyProtection="1">
      <alignment horizontal="center" vertical="center"/>
    </xf>
    <xf numFmtId="9" fontId="128" fillId="42" borderId="1" xfId="10" applyNumberFormat="1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 vertical="center" wrapText="1"/>
    </xf>
    <xf numFmtId="4" fontId="128" fillId="42" borderId="26" xfId="783" applyNumberFormat="1" applyFont="1" applyFill="1" applyBorder="1" applyAlignment="1">
      <alignment horizontal="center" vertical="center" wrapText="1"/>
    </xf>
    <xf numFmtId="0" fontId="128" fillId="42" borderId="26" xfId="783" applyNumberFormat="1" applyFont="1" applyFill="1" applyBorder="1" applyAlignment="1">
      <alignment horizontal="center" vertical="center" wrapText="1"/>
    </xf>
    <xf numFmtId="44" fontId="128" fillId="42" borderId="26" xfId="756" applyFont="1" applyFill="1" applyBorder="1" applyAlignment="1">
      <alignment horizontal="center" vertical="center" wrapText="1"/>
    </xf>
    <xf numFmtId="9" fontId="128" fillId="42" borderId="26" xfId="783" applyNumberFormat="1" applyFont="1" applyFill="1" applyBorder="1" applyAlignment="1">
      <alignment horizontal="center" vertical="center" wrapText="1"/>
    </xf>
    <xf numFmtId="0" fontId="28" fillId="0" borderId="38" xfId="2" applyFont="1" applyBorder="1" applyAlignment="1">
      <alignment horizontal="center" vertical="center" wrapText="1"/>
    </xf>
    <xf numFmtId="3" fontId="28" fillId="0" borderId="38" xfId="2" applyNumberFormat="1" applyFont="1" applyBorder="1" applyAlignment="1">
      <alignment horizontal="center" vertical="center" wrapText="1"/>
    </xf>
    <xf numFmtId="164" fontId="28" fillId="3" borderId="38" xfId="2" applyNumberFormat="1" applyFont="1" applyFill="1" applyBorder="1" applyAlignment="1">
      <alignment horizontal="center" vertical="center" wrapText="1"/>
    </xf>
    <xf numFmtId="9" fontId="28" fillId="0" borderId="38" xfId="2" applyNumberFormat="1" applyFont="1" applyBorder="1" applyAlignment="1">
      <alignment horizontal="center" vertical="center" wrapText="1"/>
    </xf>
    <xf numFmtId="164" fontId="28" fillId="0" borderId="38" xfId="2" applyNumberFormat="1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 wrapText="1"/>
    </xf>
    <xf numFmtId="164" fontId="127" fillId="0" borderId="38" xfId="0" applyNumberFormat="1" applyFont="1" applyBorder="1"/>
    <xf numFmtId="0" fontId="11" fillId="0" borderId="38" xfId="1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wrapText="1"/>
    </xf>
    <xf numFmtId="165" fontId="22" fillId="0" borderId="2" xfId="916" applyNumberFormat="1" applyFont="1" applyBorder="1" applyAlignment="1">
      <alignment vertical="center"/>
    </xf>
    <xf numFmtId="165" fontId="4" fillId="0" borderId="2" xfId="915" applyNumberFormat="1" applyFont="1" applyBorder="1" applyAlignment="1">
      <alignment horizontal="center" vertical="center"/>
    </xf>
    <xf numFmtId="167" fontId="4" fillId="0" borderId="2" xfId="915" applyNumberFormat="1" applyFont="1" applyBorder="1" applyAlignment="1">
      <alignment horizontal="center" vertical="center"/>
    </xf>
    <xf numFmtId="182" fontId="22" fillId="0" borderId="38" xfId="1" applyNumberFormat="1" applyFont="1" applyBorder="1" applyAlignment="1">
      <alignment horizontal="center" vertical="center"/>
    </xf>
    <xf numFmtId="165" fontId="22" fillId="0" borderId="21" xfId="745" applyNumberFormat="1" applyFont="1" applyBorder="1" applyAlignment="1">
      <alignment vertical="center"/>
    </xf>
    <xf numFmtId="0" fontId="156" fillId="0" borderId="0" xfId="2" applyFont="1" applyAlignment="1">
      <alignment horizontal="left" vertical="top"/>
    </xf>
    <xf numFmtId="0" fontId="192" fillId="2" borderId="0" xfId="2" applyFont="1" applyFill="1" applyAlignment="1">
      <alignment horizontal="left" vertical="top"/>
    </xf>
    <xf numFmtId="0" fontId="182" fillId="2" borderId="0" xfId="2" applyFont="1" applyFill="1" applyAlignment="1">
      <alignment horizontal="left" vertical="center"/>
    </xf>
    <xf numFmtId="3" fontId="156" fillId="0" borderId="0" xfId="2" applyNumberFormat="1" applyFont="1" applyAlignment="1">
      <alignment horizontal="left" vertical="top" wrapText="1"/>
    </xf>
    <xf numFmtId="0" fontId="131" fillId="0" borderId="0" xfId="1" applyFont="1" applyAlignment="1">
      <alignment vertical="center"/>
    </xf>
    <xf numFmtId="9" fontId="156" fillId="0" borderId="0" xfId="2" applyNumberFormat="1" applyFont="1" applyAlignment="1">
      <alignment horizontal="left" vertical="top"/>
    </xf>
    <xf numFmtId="164" fontId="156" fillId="0" borderId="0" xfId="2" applyNumberFormat="1" applyFont="1" applyAlignment="1">
      <alignment horizontal="left" vertical="top"/>
    </xf>
    <xf numFmtId="0" fontId="193" fillId="0" borderId="0" xfId="2" applyFont="1" applyAlignment="1">
      <alignment horizontal="left" vertical="center"/>
    </xf>
    <xf numFmtId="0" fontId="156" fillId="0" borderId="0" xfId="2" applyFont="1" applyAlignment="1">
      <alignment horizontal="left" vertical="center"/>
    </xf>
    <xf numFmtId="3" fontId="156" fillId="0" borderId="0" xfId="2" applyNumberFormat="1" applyFont="1" applyAlignment="1">
      <alignment horizontal="left" vertical="center" wrapText="1"/>
    </xf>
    <xf numFmtId="0" fontId="131" fillId="0" borderId="0" xfId="1" applyFont="1" applyAlignment="1">
      <alignment horizontal="left" vertical="center"/>
    </xf>
    <xf numFmtId="9" fontId="156" fillId="0" borderId="0" xfId="2" applyNumberFormat="1" applyFont="1" applyAlignment="1">
      <alignment horizontal="left" vertical="center"/>
    </xf>
    <xf numFmtId="164" fontId="156" fillId="0" borderId="0" xfId="2" applyNumberFormat="1" applyFont="1" applyAlignment="1">
      <alignment horizontal="left" vertical="center"/>
    </xf>
    <xf numFmtId="0" fontId="137" fillId="0" borderId="1" xfId="2" applyFont="1" applyBorder="1" applyAlignment="1">
      <alignment horizontal="center" vertical="center"/>
    </xf>
    <xf numFmtId="0" fontId="137" fillId="0" borderId="1" xfId="2" applyFont="1" applyBorder="1" applyAlignment="1">
      <alignment horizontal="center" vertical="center" wrapText="1"/>
    </xf>
    <xf numFmtId="0" fontId="137" fillId="0" borderId="1" xfId="2" applyFont="1" applyBorder="1" applyAlignment="1">
      <alignment horizontal="left" vertical="center" wrapText="1"/>
    </xf>
    <xf numFmtId="3" fontId="137" fillId="0" borderId="1" xfId="2" applyNumberFormat="1" applyFont="1" applyBorder="1" applyAlignment="1">
      <alignment horizontal="center" vertical="center" wrapText="1"/>
    </xf>
    <xf numFmtId="164" fontId="137" fillId="0" borderId="1" xfId="2" applyNumberFormat="1" applyFont="1" applyBorder="1" applyAlignment="1">
      <alignment horizontal="center" vertical="center" wrapText="1"/>
    </xf>
    <xf numFmtId="9" fontId="137" fillId="0" borderId="1" xfId="2" applyNumberFormat="1" applyFont="1" applyBorder="1" applyAlignment="1">
      <alignment horizontal="center" vertical="center" wrapText="1"/>
    </xf>
    <xf numFmtId="0" fontId="128" fillId="42" borderId="1" xfId="2" applyFont="1" applyFill="1" applyBorder="1" applyAlignment="1">
      <alignment horizontal="center" vertical="center" wrapText="1"/>
    </xf>
    <xf numFmtId="44" fontId="128" fillId="42" borderId="21" xfId="756" applyFont="1" applyFill="1" applyBorder="1" applyAlignment="1">
      <alignment horizontal="center" vertical="center"/>
    </xf>
    <xf numFmtId="0" fontId="128" fillId="71" borderId="21" xfId="0" applyFont="1" applyFill="1" applyBorder="1" applyAlignment="1">
      <alignment horizontal="center"/>
    </xf>
    <xf numFmtId="0" fontId="128" fillId="71" borderId="21" xfId="0" applyFont="1" applyFill="1" applyBorder="1" applyAlignment="1">
      <alignment horizontal="center" vertical="center"/>
    </xf>
    <xf numFmtId="3" fontId="128" fillId="71" borderId="21" xfId="0" applyNumberFormat="1" applyFont="1" applyFill="1" applyBorder="1" applyAlignment="1">
      <alignment horizontal="center" vertical="center"/>
    </xf>
    <xf numFmtId="44" fontId="128" fillId="42" borderId="21" xfId="756" applyFont="1" applyFill="1" applyBorder="1" applyAlignment="1">
      <alignment horizontal="center" vertical="center" wrapText="1"/>
    </xf>
    <xf numFmtId="9" fontId="128" fillId="71" borderId="21" xfId="0" applyNumberFormat="1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center" wrapText="1" readingOrder="1"/>
    </xf>
    <xf numFmtId="0" fontId="128" fillId="42" borderId="26" xfId="0" applyFont="1" applyFill="1" applyBorder="1" applyAlignment="1">
      <alignment horizontal="center" vertical="center" wrapText="1"/>
    </xf>
    <xf numFmtId="0" fontId="128" fillId="42" borderId="26" xfId="0" applyFont="1" applyFill="1" applyBorder="1" applyAlignment="1">
      <alignment horizontal="center" vertical="top" wrapText="1"/>
    </xf>
    <xf numFmtId="0" fontId="128" fillId="42" borderId="26" xfId="0" applyFont="1" applyFill="1" applyBorder="1" applyAlignment="1">
      <alignment horizontal="center" vertical="center"/>
    </xf>
    <xf numFmtId="3" fontId="128" fillId="42" borderId="26" xfId="0" applyNumberFormat="1" applyFont="1" applyFill="1" applyBorder="1" applyAlignment="1">
      <alignment horizontal="center" vertical="center"/>
    </xf>
    <xf numFmtId="44" fontId="128" fillId="42" borderId="26" xfId="756" applyFont="1" applyFill="1" applyBorder="1" applyAlignment="1">
      <alignment horizontal="center" vertical="center"/>
    </xf>
    <xf numFmtId="9" fontId="128" fillId="42" borderId="27" xfId="0" applyNumberFormat="1" applyFont="1" applyFill="1" applyBorder="1" applyAlignment="1">
      <alignment horizontal="center" vertical="center"/>
    </xf>
    <xf numFmtId="0" fontId="128" fillId="42" borderId="2" xfId="853" applyFont="1" applyFill="1" applyBorder="1" applyAlignment="1">
      <alignment horizontal="center" vertical="center" wrapText="1"/>
    </xf>
    <xf numFmtId="44" fontId="128" fillId="42" borderId="2" xfId="756" applyFont="1" applyFill="1" applyBorder="1" applyAlignment="1">
      <alignment horizontal="center" vertical="center" wrapText="1"/>
    </xf>
    <xf numFmtId="9" fontId="128" fillId="42" borderId="2" xfId="853" applyNumberFormat="1" applyFont="1" applyFill="1" applyBorder="1" applyAlignment="1">
      <alignment horizontal="center" vertical="center"/>
    </xf>
    <xf numFmtId="0" fontId="128" fillId="42" borderId="26" xfId="1" applyFont="1" applyFill="1" applyBorder="1" applyAlignment="1">
      <alignment horizontal="center" vertical="center" wrapText="1"/>
    </xf>
    <xf numFmtId="0" fontId="128" fillId="42" borderId="26" xfId="1" applyFont="1" applyFill="1" applyBorder="1" applyAlignment="1">
      <alignment horizontal="center" vertical="center"/>
    </xf>
    <xf numFmtId="3" fontId="128" fillId="42" borderId="26" xfId="1" applyNumberFormat="1" applyFont="1" applyFill="1" applyBorder="1" applyAlignment="1">
      <alignment horizontal="center" vertical="center"/>
    </xf>
    <xf numFmtId="9" fontId="128" fillId="42" borderId="26" xfId="1" applyNumberFormat="1" applyFont="1" applyFill="1" applyBorder="1" applyAlignment="1">
      <alignment horizontal="center" vertical="center"/>
    </xf>
    <xf numFmtId="0" fontId="128" fillId="42" borderId="21" xfId="0" applyFont="1" applyFill="1" applyBorder="1" applyAlignment="1">
      <alignment horizontal="left" vertical="top" wrapText="1"/>
    </xf>
    <xf numFmtId="0" fontId="128" fillId="42" borderId="21" xfId="0" applyFont="1" applyFill="1" applyBorder="1" applyAlignment="1">
      <alignment horizontal="center"/>
    </xf>
    <xf numFmtId="0" fontId="128" fillId="42" borderId="21" xfId="0" applyFont="1" applyFill="1" applyBorder="1" applyAlignment="1">
      <alignment horizontal="center" vertical="center" wrapText="1"/>
    </xf>
    <xf numFmtId="0" fontId="128" fillId="42" borderId="21" xfId="0" applyFont="1" applyFill="1" applyBorder="1" applyAlignment="1">
      <alignment horizontal="center" vertical="center"/>
    </xf>
    <xf numFmtId="3" fontId="128" fillId="42" borderId="21" xfId="0" applyNumberFormat="1" applyFont="1" applyFill="1" applyBorder="1" applyAlignment="1">
      <alignment horizontal="center" vertical="center"/>
    </xf>
    <xf numFmtId="164" fontId="156" fillId="42" borderId="21" xfId="0" applyNumberFormat="1" applyFont="1" applyFill="1" applyBorder="1" applyAlignment="1">
      <alignment horizontal="center" vertical="center" wrapText="1"/>
    </xf>
    <xf numFmtId="9" fontId="156" fillId="42" borderId="21" xfId="0" applyNumberFormat="1" applyFont="1" applyFill="1" applyBorder="1" applyAlignment="1">
      <alignment horizontal="center" vertical="center"/>
    </xf>
    <xf numFmtId="0" fontId="128" fillId="42" borderId="38" xfId="852" applyFont="1" applyFill="1" applyBorder="1" applyAlignment="1">
      <alignment horizontal="left" vertical="top" wrapText="1"/>
    </xf>
    <xf numFmtId="0" fontId="128" fillId="42" borderId="38" xfId="852" applyFont="1" applyFill="1" applyBorder="1" applyAlignment="1">
      <alignment horizontal="center"/>
    </xf>
    <xf numFmtId="0" fontId="128" fillId="71" borderId="38" xfId="852" applyFont="1" applyFill="1" applyBorder="1" applyAlignment="1">
      <alignment horizontal="center" vertical="center" wrapText="1"/>
    </xf>
    <xf numFmtId="0" fontId="128" fillId="71" borderId="38" xfId="852" applyFont="1" applyFill="1" applyBorder="1" applyAlignment="1">
      <alignment horizontal="center" vertical="center"/>
    </xf>
    <xf numFmtId="3" fontId="128" fillId="42" borderId="38" xfId="852" applyNumberFormat="1" applyFont="1" applyFill="1" applyBorder="1" applyAlignment="1">
      <alignment horizontal="center" vertical="center"/>
    </xf>
    <xf numFmtId="197" fontId="156" fillId="42" borderId="38" xfId="852" applyNumberFormat="1" applyFont="1" applyFill="1" applyBorder="1" applyAlignment="1">
      <alignment horizontal="center" vertical="center" wrapText="1"/>
    </xf>
    <xf numFmtId="9" fontId="156" fillId="42" borderId="38" xfId="852" applyNumberFormat="1" applyFont="1" applyFill="1" applyBorder="1" applyAlignment="1">
      <alignment horizontal="center" vertical="center"/>
    </xf>
    <xf numFmtId="166" fontId="129" fillId="72" borderId="38" xfId="1080" applyFont="1" applyFill="1" applyBorder="1" applyAlignment="1">
      <alignment vertical="center"/>
    </xf>
    <xf numFmtId="0" fontId="128" fillId="42" borderId="20" xfId="1" applyFont="1" applyFill="1" applyBorder="1" applyAlignment="1">
      <alignment horizontal="left" vertical="center" wrapText="1"/>
    </xf>
    <xf numFmtId="182" fontId="129" fillId="70" borderId="20" xfId="400" applyFont="1" applyFill="1" applyBorder="1" applyAlignment="1">
      <alignment horizontal="center" vertical="center"/>
    </xf>
    <xf numFmtId="9" fontId="129" fillId="42" borderId="20" xfId="1" applyNumberFormat="1" applyFont="1" applyFill="1" applyBorder="1" applyAlignment="1">
      <alignment horizontal="center" vertical="center"/>
    </xf>
    <xf numFmtId="182" fontId="129" fillId="70" borderId="38" xfId="400" applyFont="1" applyFill="1" applyBorder="1" applyAlignment="1">
      <alignment horizontal="center" vertical="center"/>
    </xf>
    <xf numFmtId="9" fontId="194" fillId="42" borderId="5" xfId="1" applyNumberFormat="1" applyFont="1" applyFill="1" applyBorder="1" applyAlignment="1">
      <alignment horizontal="center" vertical="center"/>
    </xf>
    <xf numFmtId="44" fontId="195" fillId="42" borderId="38" xfId="756" applyFont="1" applyFill="1" applyBorder="1" applyAlignment="1">
      <alignment horizontal="center" vertical="center"/>
    </xf>
    <xf numFmtId="2" fontId="128" fillId="42" borderId="21" xfId="0" applyNumberFormat="1" applyFont="1" applyFill="1" applyBorder="1" applyAlignment="1">
      <alignment horizontal="left" vertical="top" wrapText="1"/>
    </xf>
    <xf numFmtId="0" fontId="128" fillId="42" borderId="21" xfId="3" applyFont="1" applyFill="1" applyBorder="1" applyAlignment="1">
      <alignment horizontal="left" vertical="top" wrapText="1"/>
    </xf>
    <xf numFmtId="0" fontId="128" fillId="72" borderId="21" xfId="0" applyFont="1" applyFill="1" applyBorder="1" applyAlignment="1">
      <alignment vertical="top" wrapText="1"/>
    </xf>
    <xf numFmtId="0" fontId="128" fillId="72" borderId="21" xfId="0" applyFont="1" applyFill="1" applyBorder="1" applyAlignment="1">
      <alignment horizontal="center" vertical="center" wrapText="1"/>
    </xf>
    <xf numFmtId="0" fontId="128" fillId="72" borderId="21" xfId="0" applyFont="1" applyFill="1" applyBorder="1" applyAlignment="1">
      <alignment horizontal="center" vertical="center"/>
    </xf>
    <xf numFmtId="3" fontId="128" fillId="72" borderId="21" xfId="0" applyNumberFormat="1" applyFont="1" applyFill="1" applyBorder="1" applyAlignment="1">
      <alignment horizontal="center" vertical="center"/>
    </xf>
    <xf numFmtId="0" fontId="128" fillId="42" borderId="21" xfId="5" applyFont="1" applyFill="1" applyBorder="1" applyAlignment="1">
      <alignment horizontal="left" vertical="top" wrapText="1"/>
    </xf>
    <xf numFmtId="0" fontId="128" fillId="42" borderId="21" xfId="0" applyFont="1" applyFill="1" applyBorder="1"/>
    <xf numFmtId="0" fontId="128" fillId="42" borderId="21" xfId="0" applyFont="1" applyFill="1" applyBorder="1" applyAlignment="1">
      <alignment horizontal="left" vertical="center" wrapText="1"/>
    </xf>
    <xf numFmtId="0" fontId="128" fillId="42" borderId="38" xfId="0" applyFont="1" applyFill="1" applyBorder="1" applyAlignment="1">
      <alignment horizontal="left" vertical="center"/>
    </xf>
    <xf numFmtId="0" fontId="128" fillId="42" borderId="21" xfId="5" applyFont="1" applyFill="1" applyBorder="1" applyAlignment="1">
      <alignment horizontal="left" vertical="center" wrapText="1"/>
    </xf>
    <xf numFmtId="0" fontId="128" fillId="72" borderId="38" xfId="50" applyFont="1" applyFill="1" applyBorder="1"/>
    <xf numFmtId="0" fontId="128" fillId="72" borderId="38" xfId="50" applyFont="1" applyFill="1" applyBorder="1" applyAlignment="1">
      <alignment horizontal="center" vertical="center" wrapText="1"/>
    </xf>
    <xf numFmtId="0" fontId="128" fillId="42" borderId="38" xfId="2" applyFont="1" applyFill="1" applyBorder="1" applyAlignment="1">
      <alignment horizontal="center" vertical="center" wrapText="1"/>
    </xf>
    <xf numFmtId="3" fontId="128" fillId="42" borderId="38" xfId="50" applyNumberFormat="1" applyFont="1" applyFill="1" applyBorder="1" applyAlignment="1">
      <alignment horizontal="center" vertical="center"/>
    </xf>
    <xf numFmtId="0" fontId="128" fillId="42" borderId="20" xfId="1" applyFont="1" applyFill="1" applyBorder="1" applyAlignment="1">
      <alignment horizontal="center"/>
    </xf>
    <xf numFmtId="3" fontId="128" fillId="42" borderId="20" xfId="1" applyNumberFormat="1" applyFont="1" applyFill="1" applyBorder="1" applyAlignment="1">
      <alignment horizontal="center" vertical="center"/>
    </xf>
    <xf numFmtId="0" fontId="128" fillId="42" borderId="38" xfId="1" applyFont="1" applyFill="1" applyBorder="1" applyAlignment="1">
      <alignment horizontal="center" vertical="center" wrapText="1"/>
    </xf>
    <xf numFmtId="0" fontId="128" fillId="42" borderId="38" xfId="1" applyFont="1" applyFill="1" applyBorder="1" applyAlignment="1">
      <alignment horizontal="center"/>
    </xf>
    <xf numFmtId="0" fontId="128" fillId="42" borderId="38" xfId="1" applyFont="1" applyFill="1" applyBorder="1" applyAlignment="1">
      <alignment horizontal="center" vertical="center"/>
    </xf>
    <xf numFmtId="0" fontId="128" fillId="42" borderId="0" xfId="1" applyFont="1" applyFill="1" applyAlignment="1">
      <alignment horizontal="center" vertical="center" wrapText="1"/>
    </xf>
    <xf numFmtId="0" fontId="128" fillId="42" borderId="3" xfId="1" applyFont="1" applyFill="1" applyBorder="1" applyAlignment="1">
      <alignment horizontal="center" vertical="center" wrapText="1"/>
    </xf>
    <xf numFmtId="0" fontId="128" fillId="42" borderId="2" xfId="1" applyFont="1" applyFill="1" applyBorder="1" applyAlignment="1">
      <alignment horizontal="center" vertical="center" wrapText="1"/>
    </xf>
    <xf numFmtId="0" fontId="128" fillId="42" borderId="29" xfId="1" applyFont="1" applyFill="1" applyBorder="1" applyAlignment="1">
      <alignment horizontal="center" vertical="center" wrapText="1"/>
    </xf>
    <xf numFmtId="0" fontId="128" fillId="42" borderId="42" xfId="1" applyFont="1" applyFill="1" applyBorder="1" applyAlignment="1">
      <alignment horizontal="center" vertical="center"/>
    </xf>
    <xf numFmtId="0" fontId="128" fillId="42" borderId="2" xfId="1" applyFont="1" applyFill="1" applyBorder="1" applyAlignment="1">
      <alignment horizontal="center"/>
    </xf>
    <xf numFmtId="0" fontId="128" fillId="42" borderId="4" xfId="1" applyFont="1" applyFill="1" applyBorder="1" applyAlignment="1">
      <alignment horizontal="center" vertical="center"/>
    </xf>
    <xf numFmtId="0" fontId="11" fillId="0" borderId="38" xfId="2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0" fontId="150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/>
    </xf>
    <xf numFmtId="0" fontId="11" fillId="0" borderId="20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37" fillId="0" borderId="39" xfId="745" applyFont="1" applyBorder="1"/>
    <xf numFmtId="0" fontId="135" fillId="0" borderId="20" xfId="745" applyFont="1" applyBorder="1" applyAlignment="1">
      <alignment horizontal="center" vertical="center"/>
    </xf>
    <xf numFmtId="0" fontId="128" fillId="0" borderId="20" xfId="745" applyFont="1" applyBorder="1" applyAlignment="1">
      <alignment vertical="center" wrapText="1"/>
    </xf>
    <xf numFmtId="0" fontId="135" fillId="40" borderId="20" xfId="745" applyFont="1" applyFill="1" applyBorder="1" applyAlignment="1">
      <alignment horizontal="left" vertical="center" wrapText="1"/>
    </xf>
    <xf numFmtId="0" fontId="135" fillId="40" borderId="20" xfId="745" applyFont="1" applyFill="1" applyBorder="1" applyAlignment="1">
      <alignment horizontal="center" vertical="center" wrapText="1"/>
    </xf>
    <xf numFmtId="0" fontId="128" fillId="0" borderId="20" xfId="745" applyFont="1" applyBorder="1" applyAlignment="1">
      <alignment horizontal="center" vertical="center"/>
    </xf>
    <xf numFmtId="182" fontId="128" fillId="41" borderId="20" xfId="746" applyNumberFormat="1" applyFont="1" applyFill="1" applyBorder="1" applyAlignment="1" applyProtection="1">
      <alignment vertical="center"/>
    </xf>
    <xf numFmtId="0" fontId="44" fillId="0" borderId="41" xfId="745" applyBorder="1"/>
    <xf numFmtId="0" fontId="32" fillId="0" borderId="41" xfId="745" applyFont="1" applyBorder="1"/>
    <xf numFmtId="0" fontId="140" fillId="0" borderId="49" xfId="745" applyFont="1" applyBorder="1"/>
    <xf numFmtId="0" fontId="128" fillId="0" borderId="2" xfId="50" applyFont="1" applyBorder="1" applyAlignment="1">
      <alignment horizontal="center" vertical="center"/>
    </xf>
    <xf numFmtId="0" fontId="128" fillId="0" borderId="2" xfId="50" applyFont="1" applyBorder="1" applyAlignment="1">
      <alignment vertical="center" wrapText="1"/>
    </xf>
    <xf numFmtId="0" fontId="128" fillId="0" borderId="2" xfId="50" applyFont="1" applyBorder="1" applyAlignment="1">
      <alignment horizontal="center" vertical="center" wrapText="1"/>
    </xf>
    <xf numFmtId="3" fontId="128" fillId="0" borderId="2" xfId="50" applyNumberFormat="1" applyFont="1" applyBorder="1" applyAlignment="1">
      <alignment horizontal="center" vertical="center"/>
    </xf>
    <xf numFmtId="166" fontId="128" fillId="0" borderId="2" xfId="153" applyFont="1" applyBorder="1" applyAlignment="1">
      <alignment vertical="center"/>
    </xf>
    <xf numFmtId="9" fontId="128" fillId="0" borderId="5" xfId="50" applyNumberFormat="1" applyFont="1" applyBorder="1" applyAlignment="1">
      <alignment horizontal="center" vertical="center"/>
    </xf>
    <xf numFmtId="167" fontId="128" fillId="0" borderId="2" xfId="50" applyNumberFormat="1" applyFont="1" applyBorder="1" applyAlignment="1">
      <alignment horizontal="center" vertical="center"/>
    </xf>
    <xf numFmtId="166" fontId="128" fillId="0" borderId="2" xfId="50" applyNumberFormat="1" applyFont="1" applyBorder="1" applyAlignment="1">
      <alignment vertical="center"/>
    </xf>
    <xf numFmtId="3" fontId="128" fillId="3" borderId="2" xfId="50" applyNumberFormat="1" applyFont="1" applyFill="1" applyBorder="1" applyAlignment="1">
      <alignment horizontal="center" vertical="center"/>
    </xf>
    <xf numFmtId="0" fontId="128" fillId="0" borderId="3" xfId="50" applyFont="1" applyBorder="1" applyAlignment="1">
      <alignment horizontal="center" vertical="center" wrapText="1"/>
    </xf>
    <xf numFmtId="0" fontId="128" fillId="0" borderId="3" xfId="50" applyFont="1" applyBorder="1" applyAlignment="1">
      <alignment horizontal="center" vertical="center"/>
    </xf>
    <xf numFmtId="3" fontId="128" fillId="0" borderId="3" xfId="50" applyNumberFormat="1" applyFont="1" applyBorder="1" applyAlignment="1">
      <alignment horizontal="center" vertical="center"/>
    </xf>
    <xf numFmtId="0" fontId="128" fillId="0" borderId="3" xfId="50" applyFont="1" applyBorder="1" applyAlignment="1">
      <alignment vertical="center" wrapText="1"/>
    </xf>
    <xf numFmtId="3" fontId="128" fillId="3" borderId="3" xfId="50" applyNumberFormat="1" applyFont="1" applyFill="1" applyBorder="1" applyAlignment="1">
      <alignment horizontal="center" vertical="center"/>
    </xf>
    <xf numFmtId="0" fontId="128" fillId="0" borderId="2" xfId="50" applyFont="1" applyBorder="1" applyAlignment="1">
      <alignment horizontal="left" vertical="center" wrapText="1"/>
    </xf>
    <xf numFmtId="0" fontId="128" fillId="0" borderId="3" xfId="50" applyFont="1" applyBorder="1" applyAlignment="1">
      <alignment horizontal="left" vertical="center" wrapText="1"/>
    </xf>
    <xf numFmtId="166" fontId="128" fillId="0" borderId="3" xfId="153" applyFont="1" applyBorder="1" applyAlignment="1">
      <alignment vertical="center"/>
    </xf>
    <xf numFmtId="9" fontId="128" fillId="0" borderId="29" xfId="50" applyNumberFormat="1" applyFont="1" applyBorder="1" applyAlignment="1">
      <alignment horizontal="center" vertical="center"/>
    </xf>
    <xf numFmtId="9" fontId="128" fillId="0" borderId="2" xfId="50" applyNumberFormat="1" applyFont="1" applyBorder="1" applyAlignment="1">
      <alignment horizontal="center" vertical="center"/>
    </xf>
    <xf numFmtId="0" fontId="128" fillId="0" borderId="2" xfId="281" applyFont="1" applyBorder="1" applyAlignment="1">
      <alignment horizontal="left" vertical="center" wrapText="1"/>
    </xf>
    <xf numFmtId="0" fontId="128" fillId="0" borderId="3" xfId="281" applyFont="1" applyBorder="1" applyAlignment="1">
      <alignment horizontal="left" vertical="center" wrapText="1"/>
    </xf>
    <xf numFmtId="0" fontId="128" fillId="0" borderId="26" xfId="0" applyFont="1" applyBorder="1" applyAlignment="1">
      <alignment horizontal="left" vertical="center" wrapText="1"/>
    </xf>
    <xf numFmtId="0" fontId="28" fillId="0" borderId="2" xfId="903" applyFont="1" applyBorder="1" applyAlignment="1">
      <alignment vertical="center"/>
    </xf>
    <xf numFmtId="0" fontId="28" fillId="0" borderId="2" xfId="903" applyFont="1" applyBorder="1" applyAlignment="1">
      <alignment horizontal="center" vertical="center"/>
    </xf>
    <xf numFmtId="0" fontId="28" fillId="0" borderId="2" xfId="903" applyFont="1" applyBorder="1" applyAlignment="1">
      <alignment horizontal="center" vertical="center" wrapText="1"/>
    </xf>
    <xf numFmtId="0" fontId="28" fillId="3" borderId="2" xfId="903" applyFont="1" applyFill="1" applyBorder="1" applyAlignment="1">
      <alignment horizontal="center" vertical="center" wrapText="1"/>
    </xf>
    <xf numFmtId="0" fontId="11" fillId="0" borderId="0" xfId="903" applyFont="1"/>
    <xf numFmtId="0" fontId="11" fillId="0" borderId="3" xfId="903" applyFont="1" applyBorder="1" applyAlignment="1">
      <alignment horizontal="center" vertical="center"/>
    </xf>
    <xf numFmtId="0" fontId="11" fillId="0" borderId="2" xfId="903" applyFont="1" applyBorder="1" applyAlignment="1">
      <alignment horizontal="center" vertical="center" wrapText="1"/>
    </xf>
    <xf numFmtId="0" fontId="11" fillId="0" borderId="0" xfId="903" applyFont="1" applyAlignment="1">
      <alignment horizontal="left" vertical="center" wrapText="1"/>
    </xf>
    <xf numFmtId="0" fontId="11" fillId="3" borderId="3" xfId="903" applyFont="1" applyFill="1" applyBorder="1" applyAlignment="1">
      <alignment horizontal="center" vertical="center" wrapText="1"/>
    </xf>
    <xf numFmtId="0" fontId="11" fillId="0" borderId="3" xfId="157" applyFont="1" applyBorder="1" applyAlignment="1">
      <alignment horizontal="center" vertical="center" wrapText="1"/>
    </xf>
    <xf numFmtId="166" fontId="11" fillId="3" borderId="3" xfId="904" applyFont="1" applyFill="1" applyBorder="1" applyAlignment="1">
      <alignment vertical="center"/>
    </xf>
    <xf numFmtId="9" fontId="11" fillId="0" borderId="2" xfId="903" applyNumberFormat="1" applyFont="1" applyBorder="1" applyAlignment="1">
      <alignment horizontal="center" vertical="center"/>
    </xf>
    <xf numFmtId="44" fontId="11" fillId="0" borderId="2" xfId="756" applyFont="1" applyBorder="1" applyAlignment="1">
      <alignment horizontal="center" vertical="center"/>
    </xf>
    <xf numFmtId="166" fontId="11" fillId="0" borderId="2" xfId="903" applyNumberFormat="1" applyFont="1" applyBorder="1" applyAlignment="1">
      <alignment vertical="center"/>
    </xf>
    <xf numFmtId="0" fontId="11" fillId="0" borderId="2" xfId="903" applyFont="1" applyBorder="1" applyAlignment="1">
      <alignment horizontal="center" vertical="center"/>
    </xf>
    <xf numFmtId="0" fontId="128" fillId="0" borderId="2" xfId="903" applyFont="1" applyBorder="1" applyAlignment="1">
      <alignment horizontal="left" vertical="center" wrapText="1"/>
    </xf>
    <xf numFmtId="0" fontId="11" fillId="3" borderId="2" xfId="903" applyFont="1" applyFill="1" applyBorder="1" applyAlignment="1">
      <alignment horizontal="center" vertical="center" wrapText="1"/>
    </xf>
    <xf numFmtId="0" fontId="11" fillId="0" borderId="2" xfId="157" applyFont="1" applyBorder="1" applyAlignment="1">
      <alignment horizontal="center" vertical="center" wrapText="1"/>
    </xf>
    <xf numFmtId="3" fontId="11" fillId="0" borderId="2" xfId="157" applyNumberFormat="1" applyFont="1" applyBorder="1" applyAlignment="1">
      <alignment horizontal="center" vertical="center"/>
    </xf>
    <xf numFmtId="166" fontId="11" fillId="3" borderId="2" xfId="904" applyFont="1" applyFill="1" applyBorder="1" applyAlignment="1">
      <alignment vertical="center"/>
    </xf>
    <xf numFmtId="9" fontId="11" fillId="0" borderId="6" xfId="903" applyNumberFormat="1" applyFont="1" applyBorder="1" applyAlignment="1">
      <alignment horizontal="center" vertical="center"/>
    </xf>
    <xf numFmtId="0" fontId="128" fillId="0" borderId="34" xfId="903" applyFont="1" applyBorder="1" applyAlignment="1">
      <alignment horizontal="left" vertical="center" wrapText="1"/>
    </xf>
    <xf numFmtId="0" fontId="28" fillId="0" borderId="2" xfId="903" applyFont="1" applyBorder="1" applyAlignment="1">
      <alignment horizontal="left" vertical="center" wrapText="1"/>
    </xf>
    <xf numFmtId="0" fontId="46" fillId="73" borderId="0" xfId="903" applyFill="1"/>
    <xf numFmtId="0" fontId="28" fillId="0" borderId="2" xfId="852" applyFont="1" applyBorder="1" applyAlignment="1">
      <alignment horizontal="left" vertical="top" wrapText="1"/>
    </xf>
    <xf numFmtId="0" fontId="28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/>
    </xf>
    <xf numFmtId="0" fontId="137" fillId="0" borderId="2" xfId="906" applyFont="1" applyBorder="1" applyAlignment="1">
      <alignment horizontal="center" vertical="center" wrapText="1"/>
    </xf>
    <xf numFmtId="0" fontId="137" fillId="0" borderId="2" xfId="852" applyFont="1" applyBorder="1" applyAlignment="1">
      <alignment horizontal="left" vertical="top" wrapText="1"/>
    </xf>
    <xf numFmtId="0" fontId="137" fillId="0" borderId="2" xfId="852" applyFont="1" applyBorder="1" applyAlignment="1">
      <alignment horizontal="center" vertical="center" wrapText="1"/>
    </xf>
    <xf numFmtId="0" fontId="137" fillId="0" borderId="2" xfId="905" applyFont="1" applyBorder="1" applyAlignment="1">
      <alignment horizontal="center" vertical="center" wrapText="1"/>
    </xf>
    <xf numFmtId="0" fontId="128" fillId="0" borderId="2" xfId="905" applyFont="1" applyBorder="1" applyAlignment="1">
      <alignment horizontal="center" vertical="top" wrapText="1"/>
    </xf>
    <xf numFmtId="0" fontId="128" fillId="0" borderId="2" xfId="905" applyFont="1" applyBorder="1" applyAlignment="1">
      <alignment horizontal="left" vertical="top" wrapText="1"/>
    </xf>
    <xf numFmtId="0" fontId="128" fillId="0" borderId="2" xfId="905" applyFont="1" applyBorder="1" applyAlignment="1">
      <alignment vertical="center" wrapText="1"/>
    </xf>
    <xf numFmtId="0" fontId="128" fillId="3" borderId="2" xfId="907" applyFont="1" applyFill="1" applyBorder="1" applyAlignment="1">
      <alignment horizontal="center" vertical="center"/>
    </xf>
    <xf numFmtId="3" fontId="128" fillId="3" borderId="2" xfId="905" applyNumberFormat="1" applyFont="1" applyFill="1" applyBorder="1" applyAlignment="1">
      <alignment horizontal="center" vertical="center"/>
    </xf>
    <xf numFmtId="168" fontId="128" fillId="0" borderId="2" xfId="908" applyNumberFormat="1" applyFont="1" applyBorder="1" applyAlignment="1">
      <alignment horizontal="center" vertical="center"/>
    </xf>
    <xf numFmtId="9" fontId="128" fillId="0" borderId="2" xfId="905" applyNumberFormat="1" applyFont="1" applyBorder="1" applyAlignment="1">
      <alignment horizontal="center" vertical="center"/>
    </xf>
    <xf numFmtId="168" fontId="128" fillId="0" borderId="2" xfId="905" applyNumberFormat="1" applyFont="1" applyBorder="1" applyAlignment="1">
      <alignment horizontal="center" vertical="center"/>
    </xf>
    <xf numFmtId="0" fontId="128" fillId="0" borderId="2" xfId="907" applyFont="1" applyBorder="1" applyAlignment="1">
      <alignment horizontal="center" vertical="center"/>
    </xf>
    <xf numFmtId="0" fontId="128" fillId="3" borderId="2" xfId="905" applyFont="1" applyFill="1" applyBorder="1" applyAlignment="1">
      <alignment horizontal="center" vertical="center"/>
    </xf>
    <xf numFmtId="0" fontId="128" fillId="0" borderId="2" xfId="852" applyFont="1" applyBorder="1" applyAlignment="1">
      <alignment horizontal="left" vertical="top" wrapText="1"/>
    </xf>
    <xf numFmtId="0" fontId="128" fillId="0" borderId="2" xfId="852" applyFont="1" applyBorder="1" applyAlignment="1">
      <alignment horizontal="center" vertical="center" wrapText="1"/>
    </xf>
    <xf numFmtId="4" fontId="157" fillId="0" borderId="5" xfId="905" applyNumberFormat="1" applyFont="1" applyBorder="1" applyAlignment="1">
      <alignment vertical="center"/>
    </xf>
    <xf numFmtId="168" fontId="128" fillId="0" borderId="3" xfId="905" applyNumberFormat="1" applyFont="1" applyBorder="1" applyAlignment="1">
      <alignment horizontal="center" vertical="center"/>
    </xf>
    <xf numFmtId="187" fontId="157" fillId="0" borderId="26" xfId="908" applyFont="1" applyBorder="1" applyAlignment="1">
      <alignment horizontal="center"/>
    </xf>
    <xf numFmtId="0" fontId="28" fillId="0" borderId="3" xfId="784" applyFont="1" applyBorder="1" applyAlignment="1">
      <alignment horizontal="center" vertical="center"/>
    </xf>
    <xf numFmtId="0" fontId="28" fillId="0" borderId="3" xfId="784" applyFont="1" applyBorder="1" applyAlignment="1">
      <alignment horizontal="center" vertical="center" wrapText="1"/>
    </xf>
    <xf numFmtId="0" fontId="28" fillId="0" borderId="3" xfId="745" applyFont="1" applyBorder="1" applyAlignment="1">
      <alignment horizontal="center" vertical="center" wrapText="1"/>
    </xf>
    <xf numFmtId="0" fontId="135" fillId="0" borderId="21" xfId="745" applyFont="1" applyBorder="1" applyAlignment="1">
      <alignment horizontal="center" vertical="top"/>
    </xf>
    <xf numFmtId="0" fontId="11" fillId="0" borderId="21" xfId="852" applyFont="1" applyBorder="1" applyAlignment="1">
      <alignment horizontal="left" vertical="top" wrapText="1"/>
    </xf>
    <xf numFmtId="0" fontId="135" fillId="0" borderId="21" xfId="745" applyFont="1" applyBorder="1" applyAlignment="1">
      <alignment horizontal="center" vertical="center" wrapText="1"/>
    </xf>
    <xf numFmtId="3" fontId="128" fillId="0" borderId="21" xfId="745" applyNumberFormat="1" applyFont="1" applyBorder="1" applyAlignment="1">
      <alignment horizontal="center" vertical="center"/>
    </xf>
    <xf numFmtId="171" fontId="128" fillId="0" borderId="21" xfId="746" applyFont="1" applyFill="1" applyBorder="1" applyAlignment="1" applyProtection="1">
      <alignment vertical="center"/>
    </xf>
    <xf numFmtId="167" fontId="11" fillId="0" borderId="21" xfId="745" applyNumberFormat="1" applyFont="1" applyBorder="1" applyAlignment="1">
      <alignment horizontal="center" vertical="center"/>
    </xf>
    <xf numFmtId="165" fontId="11" fillId="0" borderId="21" xfId="745" applyNumberFormat="1" applyFont="1" applyBorder="1" applyAlignment="1">
      <alignment vertical="center"/>
    </xf>
    <xf numFmtId="3" fontId="135" fillId="40" borderId="21" xfId="745" applyNumberFormat="1" applyFont="1" applyFill="1" applyBorder="1" applyAlignment="1">
      <alignment horizontal="center" vertical="center"/>
    </xf>
    <xf numFmtId="171" fontId="135" fillId="0" borderId="21" xfId="746" applyFont="1" applyFill="1" applyBorder="1" applyAlignment="1" applyProtection="1">
      <alignment vertical="center"/>
    </xf>
    <xf numFmtId="0" fontId="128" fillId="0" borderId="21" xfId="745" applyFont="1" applyBorder="1" applyAlignment="1">
      <alignment horizontal="center" vertical="top"/>
    </xf>
    <xf numFmtId="0" fontId="128" fillId="0" borderId="21" xfId="745" applyFont="1" applyBorder="1" applyAlignment="1">
      <alignment vertical="center"/>
    </xf>
    <xf numFmtId="44" fontId="128" fillId="0" borderId="21" xfId="744" applyFont="1" applyBorder="1" applyAlignment="1">
      <alignment vertical="center"/>
    </xf>
    <xf numFmtId="167" fontId="22" fillId="0" borderId="21" xfId="745" applyNumberFormat="1" applyFont="1" applyBorder="1" applyAlignment="1">
      <alignment horizontal="center" vertical="center"/>
    </xf>
    <xf numFmtId="0" fontId="28" fillId="0" borderId="3" xfId="745" applyFont="1" applyBorder="1" applyAlignment="1">
      <alignment horizontal="left" vertical="center" wrapText="1"/>
    </xf>
    <xf numFmtId="0" fontId="28" fillId="0" borderId="2" xfId="1" applyFont="1" applyBorder="1" applyAlignment="1">
      <alignment horizontal="center" vertical="center"/>
    </xf>
    <xf numFmtId="0" fontId="28" fillId="0" borderId="3" xfId="852" applyFont="1" applyBorder="1" applyAlignment="1">
      <alignment horizontal="left" vertical="center" wrapText="1"/>
    </xf>
    <xf numFmtId="0" fontId="28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vertical="top" wrapText="1"/>
    </xf>
    <xf numFmtId="0" fontId="11" fillId="0" borderId="0" xfId="1" applyFont="1" applyAlignment="1">
      <alignment horizontal="left" vertical="top" wrapText="1"/>
    </xf>
    <xf numFmtId="0" fontId="128" fillId="0" borderId="5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165" fontId="11" fillId="0" borderId="2" xfId="530" applyFont="1" applyBorder="1" applyAlignment="1">
      <alignment vertical="center"/>
    </xf>
    <xf numFmtId="9" fontId="11" fillId="0" borderId="2" xfId="1" applyNumberFormat="1" applyFont="1" applyBorder="1" applyAlignment="1">
      <alignment horizontal="center" vertical="center"/>
    </xf>
    <xf numFmtId="167" fontId="11" fillId="0" borderId="2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vertical="center"/>
    </xf>
    <xf numFmtId="0" fontId="11" fillId="0" borderId="2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28" fillId="0" borderId="2" xfId="1" applyFont="1" applyBorder="1" applyAlignment="1">
      <alignment horizontal="left" vertical="top" wrapText="1"/>
    </xf>
    <xf numFmtId="0" fontId="128" fillId="0" borderId="2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vertical="top" wrapText="1"/>
    </xf>
    <xf numFmtId="0" fontId="128" fillId="0" borderId="3" xfId="1" applyFont="1" applyBorder="1" applyAlignment="1">
      <alignment horizontal="left" vertical="top" wrapText="1"/>
    </xf>
    <xf numFmtId="0" fontId="128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3" fontId="11" fillId="0" borderId="3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vertical="top" wrapText="1"/>
    </xf>
    <xf numFmtId="3" fontId="11" fillId="0" borderId="35" xfId="1" applyNumberFormat="1" applyFont="1" applyBorder="1" applyAlignment="1">
      <alignment horizontal="center" vertical="center"/>
    </xf>
    <xf numFmtId="165" fontId="11" fillId="0" borderId="3" xfId="530" applyFont="1" applyBorder="1" applyAlignment="1">
      <alignment vertical="center"/>
    </xf>
    <xf numFmtId="0" fontId="11" fillId="0" borderId="3" xfId="1" applyFont="1" applyBorder="1" applyAlignment="1">
      <alignment horizontal="left" vertical="top" wrapText="1"/>
    </xf>
    <xf numFmtId="3" fontId="11" fillId="0" borderId="5" xfId="1" applyNumberFormat="1" applyFont="1" applyBorder="1" applyAlignment="1">
      <alignment horizontal="center" vertical="center"/>
    </xf>
    <xf numFmtId="0" fontId="28" fillId="0" borderId="2" xfId="852" applyFont="1" applyBorder="1" applyAlignment="1">
      <alignment vertical="center"/>
    </xf>
    <xf numFmtId="0" fontId="28" fillId="0" borderId="2" xfId="852" applyFont="1" applyBorder="1" applyAlignment="1">
      <alignment horizontal="center" vertical="center"/>
    </xf>
    <xf numFmtId="0" fontId="28" fillId="3" borderId="2" xfId="852" applyFont="1" applyFill="1" applyBorder="1" applyAlignment="1">
      <alignment horizontal="center" vertical="center" wrapText="1"/>
    </xf>
    <xf numFmtId="0" fontId="28" fillId="3" borderId="3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left" vertical="top" wrapText="1"/>
    </xf>
    <xf numFmtId="0" fontId="11" fillId="3" borderId="2" xfId="852" applyFont="1" applyFill="1" applyBorder="1" applyAlignment="1">
      <alignment horizontal="center" vertical="center" wrapText="1"/>
    </xf>
    <xf numFmtId="0" fontId="11" fillId="0" borderId="2" xfId="852" applyFont="1" applyBorder="1" applyAlignment="1">
      <alignment horizontal="center" vertical="center" wrapText="1"/>
    </xf>
    <xf numFmtId="3" fontId="11" fillId="0" borderId="2" xfId="852" applyNumberFormat="1" applyFont="1" applyBorder="1" applyAlignment="1">
      <alignment horizontal="center" vertical="center"/>
    </xf>
    <xf numFmtId="9" fontId="11" fillId="0" borderId="2" xfId="852" applyNumberFormat="1" applyFont="1" applyBorder="1" applyAlignment="1">
      <alignment horizontal="center" vertical="center"/>
    </xf>
    <xf numFmtId="168" fontId="11" fillId="0" borderId="2" xfId="852" applyNumberFormat="1" applyFont="1" applyBorder="1" applyAlignment="1">
      <alignment horizontal="center" vertical="center"/>
    </xf>
    <xf numFmtId="165" fontId="11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center"/>
    </xf>
    <xf numFmtId="0" fontId="137" fillId="0" borderId="2" xfId="852" applyFont="1" applyBorder="1" applyAlignment="1">
      <alignment horizontal="center" vertical="center"/>
    </xf>
    <xf numFmtId="0" fontId="137" fillId="3" borderId="2" xfId="852" applyFont="1" applyFill="1" applyBorder="1" applyAlignment="1">
      <alignment horizontal="center" vertical="center" wrapText="1"/>
    </xf>
    <xf numFmtId="0" fontId="137" fillId="3" borderId="3" xfId="852" applyFont="1" applyFill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top"/>
    </xf>
    <xf numFmtId="0" fontId="128" fillId="3" borderId="2" xfId="852" applyFont="1" applyFill="1" applyBorder="1" applyAlignment="1">
      <alignment horizontal="center" vertical="center" wrapText="1"/>
    </xf>
    <xf numFmtId="3" fontId="128" fillId="0" borderId="2" xfId="852" applyNumberFormat="1" applyFont="1" applyBorder="1" applyAlignment="1">
      <alignment horizontal="center" vertical="center"/>
    </xf>
    <xf numFmtId="165" fontId="128" fillId="3" borderId="2" xfId="909" applyNumberFormat="1" applyFont="1" applyFill="1" applyBorder="1" applyAlignment="1">
      <alignment horizontal="center" vertical="center"/>
    </xf>
    <xf numFmtId="9" fontId="128" fillId="0" borderId="2" xfId="852" applyNumberFormat="1" applyFont="1" applyBorder="1" applyAlignment="1">
      <alignment horizontal="center" vertical="center"/>
    </xf>
    <xf numFmtId="168" fontId="128" fillId="0" borderId="2" xfId="852" applyNumberFormat="1" applyFont="1" applyBorder="1" applyAlignment="1">
      <alignment horizontal="center" vertical="center"/>
    </xf>
    <xf numFmtId="165" fontId="128" fillId="0" borderId="2" xfId="852" applyNumberFormat="1" applyFont="1" applyBorder="1" applyAlignment="1">
      <alignment vertical="center"/>
    </xf>
    <xf numFmtId="0" fontId="137" fillId="0" borderId="2" xfId="852" applyFont="1" applyBorder="1" applyAlignment="1">
      <alignment vertical="top" wrapText="1"/>
    </xf>
    <xf numFmtId="0" fontId="24" fillId="0" borderId="2" xfId="852" applyFont="1" applyBorder="1" applyAlignment="1">
      <alignment horizontal="center" vertical="center"/>
    </xf>
    <xf numFmtId="0" fontId="24" fillId="0" borderId="2" xfId="852" applyFont="1" applyBorder="1" applyAlignment="1">
      <alignment horizontal="left" vertical="top" wrapText="1"/>
    </xf>
    <xf numFmtId="0" fontId="19" fillId="0" borderId="2" xfId="852" applyFont="1" applyBorder="1" applyAlignment="1">
      <alignment horizontal="center" vertical="top"/>
    </xf>
    <xf numFmtId="0" fontId="19" fillId="0" borderId="2" xfId="852" applyFont="1" applyBorder="1" applyAlignment="1">
      <alignment horizontal="left" vertical="top" wrapText="1"/>
    </xf>
    <xf numFmtId="0" fontId="19" fillId="3" borderId="2" xfId="852" applyFont="1" applyFill="1" applyBorder="1" applyAlignment="1">
      <alignment horizontal="center" vertical="center" wrapText="1"/>
    </xf>
    <xf numFmtId="0" fontId="19" fillId="0" borderId="2" xfId="852" applyFont="1" applyBorder="1" applyAlignment="1">
      <alignment horizontal="center" vertical="center" wrapText="1"/>
    </xf>
    <xf numFmtId="3" fontId="19" fillId="0" borderId="2" xfId="852" applyNumberFormat="1" applyFont="1" applyBorder="1" applyAlignment="1">
      <alignment horizontal="center" vertical="center"/>
    </xf>
    <xf numFmtId="165" fontId="19" fillId="3" borderId="2" xfId="909" applyNumberFormat="1" applyFont="1" applyFill="1" applyBorder="1" applyAlignment="1">
      <alignment horizontal="center" vertical="center"/>
    </xf>
    <xf numFmtId="9" fontId="19" fillId="0" borderId="2" xfId="852" applyNumberFormat="1" applyFont="1" applyBorder="1" applyAlignment="1">
      <alignment horizontal="center" vertical="center"/>
    </xf>
    <xf numFmtId="168" fontId="19" fillId="0" borderId="2" xfId="852" applyNumberFormat="1" applyFont="1" applyBorder="1" applyAlignment="1">
      <alignment horizontal="center" vertical="center"/>
    </xf>
    <xf numFmtId="165" fontId="19" fillId="0" borderId="2" xfId="852" applyNumberFormat="1" applyFont="1" applyBorder="1" applyAlignment="1">
      <alignment vertical="center"/>
    </xf>
    <xf numFmtId="165" fontId="19" fillId="3" borderId="3" xfId="909" applyNumberFormat="1" applyFont="1" applyFill="1" applyBorder="1" applyAlignment="1">
      <alignment horizontal="center" vertical="center"/>
    </xf>
    <xf numFmtId="9" fontId="19" fillId="0" borderId="3" xfId="852" applyNumberFormat="1" applyFont="1" applyBorder="1" applyAlignment="1">
      <alignment horizontal="center" vertical="center"/>
    </xf>
    <xf numFmtId="0" fontId="11" fillId="0" borderId="2" xfId="852" applyFont="1" applyBorder="1" applyAlignment="1">
      <alignment vertical="center" wrapText="1"/>
    </xf>
    <xf numFmtId="0" fontId="11" fillId="0" borderId="2" xfId="852" applyFont="1" applyBorder="1" applyAlignment="1">
      <alignment horizontal="center" vertical="center"/>
    </xf>
    <xf numFmtId="165" fontId="11" fillId="3" borderId="2" xfId="909" applyNumberFormat="1" applyFont="1" applyFill="1" applyBorder="1" applyAlignment="1">
      <alignment vertical="center"/>
    </xf>
    <xf numFmtId="0" fontId="11" fillId="0" borderId="0" xfId="852" applyFont="1"/>
    <xf numFmtId="0" fontId="11" fillId="3" borderId="0" xfId="852" applyFont="1" applyFill="1"/>
    <xf numFmtId="0" fontId="28" fillId="0" borderId="3" xfId="852" applyFont="1" applyBorder="1" applyAlignment="1">
      <alignment horizontal="center" vertical="center"/>
    </xf>
    <xf numFmtId="0" fontId="28" fillId="0" borderId="3" xfId="852" applyFont="1" applyBorder="1" applyAlignment="1">
      <alignment horizontal="center" vertical="center" wrapText="1"/>
    </xf>
    <xf numFmtId="0" fontId="28" fillId="3" borderId="2" xfId="852" applyFont="1" applyFill="1" applyBorder="1" applyAlignment="1">
      <alignment horizontal="left" vertical="top" wrapText="1"/>
    </xf>
    <xf numFmtId="0" fontId="11" fillId="0" borderId="2" xfId="852" applyFont="1" applyBorder="1" applyAlignment="1">
      <alignment vertical="top" wrapText="1"/>
    </xf>
    <xf numFmtId="0" fontId="11" fillId="3" borderId="4" xfId="852" applyFont="1" applyFill="1" applyBorder="1"/>
    <xf numFmtId="166" fontId="11" fillId="3" borderId="2" xfId="909" applyFont="1" applyFill="1" applyBorder="1" applyAlignment="1">
      <alignment vertical="center"/>
    </xf>
    <xf numFmtId="9" fontId="11" fillId="3" borderId="2" xfId="852" applyNumberFormat="1" applyFont="1" applyFill="1" applyBorder="1" applyAlignment="1">
      <alignment horizontal="center" vertical="center"/>
    </xf>
    <xf numFmtId="2" fontId="11" fillId="3" borderId="2" xfId="852" applyNumberFormat="1" applyFont="1" applyFill="1" applyBorder="1" applyAlignment="1">
      <alignment horizontal="center" vertical="center"/>
    </xf>
    <xf numFmtId="44" fontId="11" fillId="0" borderId="2" xfId="756" applyFont="1" applyBorder="1" applyAlignment="1">
      <alignment vertical="center"/>
    </xf>
    <xf numFmtId="4" fontId="11" fillId="0" borderId="29" xfId="852" applyNumberFormat="1" applyFont="1" applyBorder="1" applyAlignment="1">
      <alignment vertical="center"/>
    </xf>
    <xf numFmtId="0" fontId="11" fillId="0" borderId="2" xfId="852" applyFont="1" applyBorder="1" applyAlignment="1">
      <alignment horizontal="left" vertical="top" shrinkToFit="1"/>
    </xf>
    <xf numFmtId="0" fontId="128" fillId="0" borderId="2" xfId="852" applyFont="1" applyBorder="1" applyAlignment="1">
      <alignment horizontal="left" vertical="top" wrapText="1" shrinkToFit="1"/>
    </xf>
    <xf numFmtId="0" fontId="22" fillId="0" borderId="2" xfId="852" applyFont="1" applyBorder="1" applyAlignment="1">
      <alignment horizontal="center"/>
    </xf>
    <xf numFmtId="0" fontId="28" fillId="0" borderId="2" xfId="910" applyFont="1" applyBorder="1" applyAlignment="1">
      <alignment horizontal="center" vertical="center" wrapText="1"/>
    </xf>
    <xf numFmtId="0" fontId="28" fillId="3" borderId="2" xfId="782" applyFont="1" applyFill="1" applyBorder="1" applyAlignment="1">
      <alignment horizontal="center" vertical="center" wrapText="1"/>
    </xf>
    <xf numFmtId="0" fontId="11" fillId="0" borderId="2" xfId="910" applyFont="1" applyBorder="1" applyAlignment="1">
      <alignment horizontal="center" vertical="center"/>
    </xf>
    <xf numFmtId="0" fontId="128" fillId="0" borderId="2" xfId="910" applyFont="1" applyBorder="1" applyAlignment="1">
      <alignment vertical="center" wrapText="1"/>
    </xf>
    <xf numFmtId="0" fontId="11" fillId="0" borderId="2" xfId="910" applyFont="1" applyBorder="1" applyAlignment="1">
      <alignment horizontal="center" vertical="center" wrapText="1"/>
    </xf>
    <xf numFmtId="0" fontId="11" fillId="0" borderId="2" xfId="910" applyFont="1" applyBorder="1" applyAlignment="1">
      <alignment vertical="center" wrapText="1"/>
    </xf>
    <xf numFmtId="0" fontId="11" fillId="0" borderId="4" xfId="910" applyFont="1" applyBorder="1" applyAlignment="1">
      <alignment horizontal="center" vertical="center"/>
    </xf>
    <xf numFmtId="198" fontId="11" fillId="3" borderId="2" xfId="910" applyNumberFormat="1" applyFont="1" applyFill="1" applyBorder="1" applyAlignment="1">
      <alignment horizontal="center" vertical="center"/>
    </xf>
    <xf numFmtId="9" fontId="11" fillId="0" borderId="5" xfId="910" applyNumberFormat="1" applyFont="1" applyBorder="1" applyAlignment="1">
      <alignment horizontal="center" vertical="center"/>
    </xf>
    <xf numFmtId="167" fontId="11" fillId="0" borderId="2" xfId="910" applyNumberFormat="1" applyFont="1" applyBorder="1" applyAlignment="1">
      <alignment horizontal="center" vertical="center"/>
    </xf>
    <xf numFmtId="166" fontId="11" fillId="0" borderId="2" xfId="910" applyNumberFormat="1" applyFont="1" applyBorder="1" applyAlignment="1">
      <alignment vertical="center"/>
    </xf>
    <xf numFmtId="0" fontId="11" fillId="0" borderId="3" xfId="910" applyFont="1" applyBorder="1" applyAlignment="1">
      <alignment horizontal="center" vertical="center"/>
    </xf>
    <xf numFmtId="0" fontId="128" fillId="0" borderId="3" xfId="910" applyFont="1" applyBorder="1" applyAlignment="1">
      <alignment vertical="center" wrapText="1"/>
    </xf>
    <xf numFmtId="0" fontId="11" fillId="0" borderId="3" xfId="910" applyFont="1" applyBorder="1" applyAlignment="1">
      <alignment horizontal="center" vertical="center" wrapText="1"/>
    </xf>
    <xf numFmtId="198" fontId="11" fillId="3" borderId="34" xfId="910" applyNumberFormat="1" applyFont="1" applyFill="1" applyBorder="1" applyAlignment="1">
      <alignment horizontal="center" vertical="center"/>
    </xf>
    <xf numFmtId="0" fontId="11" fillId="0" borderId="3" xfId="910" applyFont="1" applyBorder="1" applyAlignment="1">
      <alignment vertical="center" wrapText="1"/>
    </xf>
    <xf numFmtId="198" fontId="11" fillId="3" borderId="3" xfId="910" applyNumberFormat="1" applyFont="1" applyFill="1" applyBorder="1" applyAlignment="1">
      <alignment horizontal="center" vertical="center"/>
    </xf>
    <xf numFmtId="0" fontId="128" fillId="0" borderId="3" xfId="910" applyFont="1" applyBorder="1" applyAlignment="1">
      <alignment horizontal="center" vertical="center" wrapText="1"/>
    </xf>
    <xf numFmtId="0" fontId="11" fillId="0" borderId="3" xfId="910" applyFont="1" applyBorder="1" applyAlignment="1">
      <alignment vertical="center"/>
    </xf>
    <xf numFmtId="0" fontId="11" fillId="0" borderId="3" xfId="910" applyFont="1" applyBorder="1" applyAlignment="1">
      <alignment wrapText="1"/>
    </xf>
    <xf numFmtId="9" fontId="11" fillId="0" borderId="29" xfId="910" applyNumberFormat="1" applyFont="1" applyBorder="1" applyAlignment="1">
      <alignment horizontal="center" vertical="center"/>
    </xf>
    <xf numFmtId="0" fontId="11" fillId="0" borderId="2" xfId="910" applyFont="1" applyBorder="1" applyAlignment="1">
      <alignment horizontal="left" vertical="center" wrapText="1"/>
    </xf>
    <xf numFmtId="0" fontId="11" fillId="0" borderId="2" xfId="910" applyFont="1" applyBorder="1" applyAlignment="1">
      <alignment wrapText="1"/>
    </xf>
    <xf numFmtId="198" fontId="11" fillId="3" borderId="4" xfId="910" applyNumberFormat="1" applyFont="1" applyFill="1" applyBorder="1" applyAlignment="1">
      <alignment horizontal="center" vertical="center"/>
    </xf>
    <xf numFmtId="9" fontId="11" fillId="0" borderId="2" xfId="910" applyNumberFormat="1" applyFont="1" applyBorder="1" applyAlignment="1">
      <alignment horizontal="center" vertical="center"/>
    </xf>
    <xf numFmtId="0" fontId="28" fillId="0" borderId="2" xfId="910" applyFont="1" applyBorder="1" applyAlignment="1">
      <alignment horizontal="left" vertical="center" wrapText="1"/>
    </xf>
    <xf numFmtId="0" fontId="22" fillId="0" borderId="2" xfId="911" applyFont="1" applyBorder="1" applyAlignment="1">
      <alignment horizontal="left" vertical="center" wrapText="1"/>
    </xf>
    <xf numFmtId="0" fontId="11" fillId="0" borderId="3" xfId="911" applyFont="1" applyBorder="1" applyAlignment="1">
      <alignment horizontal="center" vertical="center"/>
    </xf>
    <xf numFmtId="0" fontId="11" fillId="3" borderId="3" xfId="911" applyFont="1" applyFill="1" applyBorder="1" applyAlignment="1">
      <alignment vertical="center" wrapText="1"/>
    </xf>
    <xf numFmtId="0" fontId="11" fillId="3" borderId="3" xfId="911" applyFont="1" applyFill="1" applyBorder="1" applyAlignment="1">
      <alignment horizontal="center" vertical="center" wrapText="1"/>
    </xf>
    <xf numFmtId="166" fontId="11" fillId="3" borderId="3" xfId="153" applyFont="1" applyFill="1" applyBorder="1" applyAlignment="1">
      <alignment vertical="center"/>
    </xf>
    <xf numFmtId="9" fontId="11" fillId="0" borderId="2" xfId="911" applyNumberFormat="1" applyFont="1" applyBorder="1" applyAlignment="1">
      <alignment horizontal="center" vertical="center"/>
    </xf>
    <xf numFmtId="167" fontId="11" fillId="0" borderId="2" xfId="911" applyNumberFormat="1" applyFont="1" applyBorder="1" applyAlignment="1">
      <alignment horizontal="center" vertical="center"/>
    </xf>
    <xf numFmtId="166" fontId="11" fillId="0" borderId="2" xfId="911" applyNumberFormat="1" applyFont="1" applyBorder="1" applyAlignment="1">
      <alignment vertical="center"/>
    </xf>
    <xf numFmtId="0" fontId="11" fillId="0" borderId="2" xfId="911" applyFont="1" applyBorder="1" applyAlignment="1">
      <alignment horizontal="center" vertical="center"/>
    </xf>
    <xf numFmtId="0" fontId="11" fillId="3" borderId="2" xfId="911" applyFont="1" applyFill="1" applyBorder="1" applyAlignment="1">
      <alignment vertical="center" wrapText="1"/>
    </xf>
    <xf numFmtId="0" fontId="11" fillId="3" borderId="2" xfId="911" applyFont="1" applyFill="1" applyBorder="1" applyAlignment="1">
      <alignment horizontal="center" vertical="center" wrapText="1"/>
    </xf>
    <xf numFmtId="0" fontId="11" fillId="0" borderId="5" xfId="157" applyFont="1" applyBorder="1" applyAlignment="1">
      <alignment horizontal="center" vertical="center" wrapText="1"/>
    </xf>
    <xf numFmtId="3" fontId="11" fillId="0" borderId="4" xfId="157" applyNumberFormat="1" applyFont="1" applyBorder="1" applyAlignment="1">
      <alignment horizontal="center" vertical="center"/>
    </xf>
    <xf numFmtId="166" fontId="11" fillId="3" borderId="2" xfId="153" applyFont="1" applyFill="1" applyBorder="1" applyAlignment="1">
      <alignment vertical="center"/>
    </xf>
    <xf numFmtId="9" fontId="11" fillId="0" borderId="5" xfId="911" applyNumberFormat="1" applyFont="1" applyBorder="1" applyAlignment="1">
      <alignment horizontal="center" vertical="center"/>
    </xf>
    <xf numFmtId="0" fontId="11" fillId="3" borderId="3" xfId="911" applyFont="1" applyFill="1" applyBorder="1" applyAlignment="1">
      <alignment horizontal="left" vertical="center" wrapText="1"/>
    </xf>
    <xf numFmtId="0" fontId="11" fillId="3" borderId="2" xfId="911" applyFont="1" applyFill="1" applyBorder="1" applyAlignment="1">
      <alignment horizontal="left" vertical="center" wrapText="1"/>
    </xf>
    <xf numFmtId="0" fontId="46" fillId="73" borderId="0" xfId="911" applyFill="1"/>
    <xf numFmtId="0" fontId="128" fillId="0" borderId="2" xfId="852" applyFont="1" applyBorder="1" applyAlignment="1">
      <alignment vertical="top" wrapText="1"/>
    </xf>
    <xf numFmtId="0" fontId="137" fillId="0" borderId="2" xfId="906" applyFont="1" applyBorder="1" applyAlignment="1">
      <alignment horizontal="center" vertical="center"/>
    </xf>
    <xf numFmtId="0" fontId="137" fillId="0" borderId="3" xfId="906" applyFont="1" applyBorder="1" applyAlignment="1">
      <alignment horizontal="center" vertical="center" wrapText="1"/>
    </xf>
    <xf numFmtId="0" fontId="128" fillId="0" borderId="2" xfId="852" applyFont="1" applyBorder="1" applyAlignment="1">
      <alignment horizontal="center" vertical="center"/>
    </xf>
    <xf numFmtId="166" fontId="128" fillId="0" borderId="2" xfId="4" applyFont="1" applyBorder="1" applyAlignment="1">
      <alignment vertical="center"/>
    </xf>
    <xf numFmtId="9" fontId="128" fillId="0" borderId="3" xfId="852" applyNumberFormat="1" applyFont="1" applyBorder="1" applyAlignment="1">
      <alignment horizontal="center" vertical="center"/>
    </xf>
    <xf numFmtId="167" fontId="128" fillId="0" borderId="2" xfId="852" applyNumberFormat="1" applyFont="1" applyBorder="1" applyAlignment="1">
      <alignment horizontal="center" vertical="center"/>
    </xf>
    <xf numFmtId="165" fontId="128" fillId="3" borderId="2" xfId="4" applyNumberFormat="1" applyFont="1" applyFill="1" applyBorder="1" applyAlignment="1">
      <alignment vertical="center"/>
    </xf>
    <xf numFmtId="9" fontId="128" fillId="3" borderId="2" xfId="852" applyNumberFormat="1" applyFont="1" applyFill="1" applyBorder="1" applyAlignment="1">
      <alignment horizontal="center" vertical="center"/>
    </xf>
    <xf numFmtId="0" fontId="137" fillId="0" borderId="2" xfId="852" applyFont="1" applyBorder="1" applyAlignment="1">
      <alignment horizontal="left" wrapText="1"/>
    </xf>
    <xf numFmtId="0" fontId="128" fillId="3" borderId="2" xfId="852" applyFont="1" applyFill="1" applyBorder="1" applyAlignment="1">
      <alignment vertical="center"/>
    </xf>
    <xf numFmtId="166" fontId="128" fillId="3" borderId="2" xfId="4" applyFont="1" applyFill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/>
    </xf>
    <xf numFmtId="0" fontId="28" fillId="0" borderId="26" xfId="906" applyFont="1" applyBorder="1" applyAlignment="1">
      <alignment horizontal="center" vertical="center" wrapText="1"/>
    </xf>
    <xf numFmtId="0" fontId="28" fillId="0" borderId="26" xfId="852" applyFont="1" applyBorder="1" applyAlignment="1">
      <alignment horizontal="left" vertical="center" wrapText="1"/>
    </xf>
    <xf numFmtId="0" fontId="28" fillId="0" borderId="26" xfId="906" applyFont="1" applyBorder="1" applyAlignment="1">
      <alignment horizontal="center" vertical="top" wrapText="1"/>
    </xf>
    <xf numFmtId="0" fontId="28" fillId="0" borderId="26" xfId="852" applyFont="1" applyBorder="1" applyAlignment="1">
      <alignment horizontal="center" vertical="center" wrapText="1"/>
    </xf>
    <xf numFmtId="0" fontId="28" fillId="0" borderId="20" xfId="906" applyFont="1" applyBorder="1" applyAlignment="1">
      <alignment horizontal="center" vertical="center" wrapText="1"/>
    </xf>
    <xf numFmtId="0" fontId="11" fillId="0" borderId="26" xfId="852" applyFont="1" applyBorder="1" applyAlignment="1">
      <alignment horizontal="center" vertical="top"/>
    </xf>
    <xf numFmtId="0" fontId="128" fillId="39" borderId="26" xfId="852" applyFont="1" applyFill="1" applyBorder="1" applyAlignment="1">
      <alignment vertical="top" wrapText="1"/>
    </xf>
    <xf numFmtId="0" fontId="11" fillId="39" borderId="26" xfId="852" applyFont="1" applyFill="1" applyBorder="1" applyAlignment="1">
      <alignment vertical="top" wrapText="1"/>
    </xf>
    <xf numFmtId="0" fontId="11" fillId="0" borderId="26" xfId="852" applyFont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 wrapText="1"/>
    </xf>
    <xf numFmtId="0" fontId="11" fillId="39" borderId="26" xfId="852" applyFont="1" applyFill="1" applyBorder="1" applyAlignment="1">
      <alignment horizontal="center" vertical="center"/>
    </xf>
    <xf numFmtId="3" fontId="11" fillId="39" borderId="26" xfId="852" applyNumberFormat="1" applyFont="1" applyFill="1" applyBorder="1" applyAlignment="1">
      <alignment horizontal="center" vertical="center"/>
    </xf>
    <xf numFmtId="182" fontId="11" fillId="0" borderId="26" xfId="912" applyNumberFormat="1" applyFont="1" applyBorder="1" applyAlignment="1">
      <alignment horizontal="left" vertical="center"/>
    </xf>
    <xf numFmtId="9" fontId="11" fillId="0" borderId="26" xfId="852" applyNumberFormat="1" applyFont="1" applyBorder="1" applyAlignment="1">
      <alignment horizontal="center" vertical="center"/>
    </xf>
    <xf numFmtId="190" fontId="11" fillId="0" borderId="26" xfId="852" applyNumberFormat="1" applyFont="1" applyBorder="1" applyAlignment="1">
      <alignment horizontal="center" vertical="center"/>
    </xf>
    <xf numFmtId="182" fontId="11" fillId="0" borderId="26" xfId="852" applyNumberFormat="1" applyFont="1" applyBorder="1" applyAlignment="1">
      <alignment vertical="center"/>
    </xf>
    <xf numFmtId="0" fontId="11" fillId="0" borderId="26" xfId="852" applyFont="1" applyBorder="1" applyAlignment="1">
      <alignment horizontal="left" vertical="top" wrapText="1"/>
    </xf>
    <xf numFmtId="0" fontId="11" fillId="39" borderId="27" xfId="852" applyFont="1" applyFill="1" applyBorder="1" applyAlignment="1">
      <alignment vertical="top" wrapText="1"/>
    </xf>
    <xf numFmtId="0" fontId="11" fillId="39" borderId="28" xfId="852" applyFont="1" applyFill="1" applyBorder="1" applyAlignment="1">
      <alignment horizontal="center" vertical="center" wrapText="1"/>
    </xf>
    <xf numFmtId="0" fontId="11" fillId="39" borderId="37" xfId="852" applyFont="1" applyFill="1" applyBorder="1" applyAlignment="1">
      <alignment vertical="top" wrapText="1"/>
    </xf>
    <xf numFmtId="0" fontId="11" fillId="39" borderId="20" xfId="852" applyFont="1" applyFill="1" applyBorder="1" applyAlignment="1">
      <alignment horizontal="center" vertical="center" wrapText="1"/>
    </xf>
    <xf numFmtId="0" fontId="11" fillId="0" borderId="20" xfId="852" applyFont="1" applyBorder="1" applyAlignment="1">
      <alignment horizontal="center" vertical="top"/>
    </xf>
    <xf numFmtId="0" fontId="11" fillId="0" borderId="26" xfId="852" applyFont="1" applyBorder="1"/>
    <xf numFmtId="0" fontId="11" fillId="0" borderId="26" xfId="852" applyFont="1" applyBorder="1" applyAlignment="1">
      <alignment horizontal="center" vertical="center"/>
    </xf>
    <xf numFmtId="3" fontId="11" fillId="0" borderId="26" xfId="852" applyNumberFormat="1" applyFont="1" applyBorder="1" applyAlignment="1">
      <alignment horizontal="center" vertical="center"/>
    </xf>
    <xf numFmtId="182" fontId="11" fillId="0" borderId="20" xfId="913" applyFont="1" applyBorder="1" applyAlignment="1">
      <alignment vertical="center"/>
    </xf>
    <xf numFmtId="9" fontId="11" fillId="0" borderId="20" xfId="852" applyNumberFormat="1" applyFont="1" applyBorder="1" applyAlignment="1">
      <alignment horizontal="center" vertical="center"/>
    </xf>
    <xf numFmtId="182" fontId="11" fillId="0" borderId="26" xfId="913" applyFont="1" applyBorder="1" applyAlignment="1">
      <alignment vertical="center"/>
    </xf>
    <xf numFmtId="9" fontId="11" fillId="0" borderId="37" xfId="852" applyNumberFormat="1" applyFont="1" applyBorder="1" applyAlignment="1">
      <alignment horizontal="center" vertical="center"/>
    </xf>
    <xf numFmtId="0" fontId="128" fillId="39" borderId="26" xfId="852" applyFont="1" applyFill="1" applyBorder="1" applyAlignment="1">
      <alignment horizontal="left" vertical="top" wrapText="1"/>
    </xf>
    <xf numFmtId="0" fontId="128" fillId="0" borderId="26" xfId="852" applyFont="1" applyBorder="1" applyAlignment="1">
      <alignment horizontal="left" vertical="top" wrapText="1"/>
    </xf>
    <xf numFmtId="0" fontId="28" fillId="0" borderId="26" xfId="852" applyFont="1" applyBorder="1" applyAlignment="1">
      <alignment horizontal="center" vertical="center"/>
    </xf>
    <xf numFmtId="0" fontId="28" fillId="0" borderId="26" xfId="852" applyFont="1" applyBorder="1" applyAlignment="1">
      <alignment horizontal="left" vertical="top" wrapText="1"/>
    </xf>
    <xf numFmtId="0" fontId="28" fillId="39" borderId="26" xfId="852" applyFont="1" applyFill="1" applyBorder="1" applyAlignment="1">
      <alignment horizontal="center" vertical="center" wrapText="1"/>
    </xf>
    <xf numFmtId="0" fontId="28" fillId="39" borderId="20" xfId="852" applyFont="1" applyFill="1" applyBorder="1" applyAlignment="1">
      <alignment horizontal="center" vertical="center" wrapText="1"/>
    </xf>
    <xf numFmtId="197" fontId="11" fillId="39" borderId="26" xfId="914" applyNumberFormat="1" applyFont="1" applyFill="1" applyBorder="1" applyAlignment="1">
      <alignment vertical="center"/>
    </xf>
    <xf numFmtId="170" fontId="11" fillId="0" borderId="26" xfId="852" applyNumberFormat="1" applyFont="1" applyBorder="1" applyAlignment="1">
      <alignment horizontal="center" vertical="center"/>
    </xf>
    <xf numFmtId="0" fontId="11" fillId="39" borderId="26" xfId="852" applyFont="1" applyFill="1" applyBorder="1" applyAlignment="1">
      <alignment horizontal="center" vertical="top"/>
    </xf>
    <xf numFmtId="0" fontId="11" fillId="39" borderId="26" xfId="852" applyFont="1" applyFill="1" applyBorder="1" applyAlignment="1">
      <alignment horizontal="left" vertical="top" wrapText="1"/>
    </xf>
    <xf numFmtId="165" fontId="198" fillId="0" borderId="2" xfId="915" applyNumberFormat="1" applyFont="1" applyBorder="1" applyAlignment="1">
      <alignment horizontal="center" vertical="center"/>
    </xf>
    <xf numFmtId="0" fontId="28" fillId="0" borderId="3" xfId="915" applyFont="1" applyBorder="1" applyAlignment="1">
      <alignment vertical="center"/>
    </xf>
    <xf numFmtId="0" fontId="28" fillId="0" borderId="3" xfId="915" applyFont="1" applyBorder="1" applyAlignment="1">
      <alignment horizontal="center" vertical="center"/>
    </xf>
    <xf numFmtId="0" fontId="28" fillId="0" borderId="2" xfId="915" applyFont="1" applyBorder="1" applyAlignment="1">
      <alignment horizontal="center" vertical="center" wrapText="1"/>
    </xf>
    <xf numFmtId="0" fontId="11" fillId="0" borderId="3" xfId="915" applyFont="1" applyBorder="1" applyAlignment="1" applyProtection="1">
      <alignment horizontal="center" vertical="center"/>
      <protection locked="0"/>
    </xf>
    <xf numFmtId="0" fontId="11" fillId="0" borderId="2" xfId="915" applyFont="1" applyBorder="1" applyAlignment="1" applyProtection="1">
      <alignment vertical="center" wrapText="1"/>
      <protection locked="0"/>
    </xf>
    <xf numFmtId="0" fontId="11" fillId="0" borderId="0" xfId="915" applyFont="1" applyAlignment="1" applyProtection="1">
      <alignment horizontal="left" vertical="center" wrapText="1"/>
      <protection locked="0"/>
    </xf>
    <xf numFmtId="0" fontId="11" fillId="0" borderId="2" xfId="915" applyFont="1" applyBorder="1" applyAlignment="1" applyProtection="1">
      <alignment horizontal="center"/>
      <protection locked="0"/>
    </xf>
    <xf numFmtId="0" fontId="11" fillId="0" borderId="2" xfId="915" applyFont="1" applyBorder="1" applyAlignment="1" applyProtection="1">
      <alignment horizontal="center" vertical="center"/>
      <protection locked="0"/>
    </xf>
    <xf numFmtId="165" fontId="11" fillId="0" borderId="2" xfId="398" applyFont="1" applyBorder="1" applyAlignment="1" applyProtection="1">
      <alignment horizontal="center" vertical="center"/>
      <protection locked="0"/>
    </xf>
    <xf numFmtId="9" fontId="11" fillId="0" borderId="6" xfId="915" applyNumberFormat="1" applyFont="1" applyBorder="1" applyAlignment="1" applyProtection="1">
      <alignment horizontal="center" vertical="center"/>
      <protection locked="0"/>
    </xf>
    <xf numFmtId="167" fontId="11" fillId="0" borderId="2" xfId="915" applyNumberFormat="1" applyFont="1" applyBorder="1" applyAlignment="1" applyProtection="1">
      <alignment horizontal="center" vertical="center"/>
      <protection locked="0"/>
    </xf>
    <xf numFmtId="165" fontId="11" fillId="0" borderId="2" xfId="915" applyNumberFormat="1" applyFont="1" applyBorder="1" applyAlignment="1" applyProtection="1">
      <alignment vertical="center"/>
      <protection locked="0"/>
    </xf>
    <xf numFmtId="0" fontId="11" fillId="0" borderId="2" xfId="915" applyFont="1" applyBorder="1" applyAlignment="1">
      <alignment horizontal="center" vertical="center"/>
    </xf>
    <xf numFmtId="0" fontId="11" fillId="0" borderId="2" xfId="915" applyFont="1" applyBorder="1" applyAlignment="1">
      <alignment vertical="center" wrapText="1"/>
    </xf>
    <xf numFmtId="0" fontId="11" fillId="0" borderId="2" xfId="915" applyFont="1" applyBorder="1" applyAlignment="1">
      <alignment horizontal="center"/>
    </xf>
    <xf numFmtId="165" fontId="11" fillId="0" borderId="2" xfId="398" applyFont="1" applyBorder="1" applyAlignment="1">
      <alignment horizontal="center" vertical="center"/>
    </xf>
    <xf numFmtId="9" fontId="11" fillId="0" borderId="2" xfId="915" applyNumberFormat="1" applyFont="1" applyBorder="1" applyAlignment="1">
      <alignment horizontal="center" vertical="center"/>
    </xf>
    <xf numFmtId="0" fontId="11" fillId="0" borderId="2" xfId="915" applyFont="1" applyBorder="1" applyAlignment="1">
      <alignment horizontal="left" vertical="center" wrapText="1"/>
    </xf>
    <xf numFmtId="0" fontId="28" fillId="0" borderId="2" xfId="915" applyFont="1" applyBorder="1" applyAlignment="1">
      <alignment horizontal="left" vertical="center" wrapText="1"/>
    </xf>
    <xf numFmtId="0" fontId="28" fillId="0" borderId="3" xfId="916" applyFont="1" applyBorder="1" applyAlignment="1">
      <alignment horizontal="center" vertical="center"/>
    </xf>
    <xf numFmtId="0" fontId="28" fillId="0" borderId="2" xfId="916" applyFont="1" applyBorder="1" applyAlignment="1">
      <alignment horizontal="center" vertical="center" wrapText="1"/>
    </xf>
    <xf numFmtId="0" fontId="11" fillId="3" borderId="2" xfId="916" applyFont="1" applyFill="1" applyBorder="1" applyAlignment="1">
      <alignment horizontal="center" vertical="center"/>
    </xf>
    <xf numFmtId="0" fontId="11" fillId="3" borderId="2" xfId="916" applyFont="1" applyFill="1" applyBorder="1" applyAlignment="1">
      <alignment horizontal="left" vertical="center" wrapText="1"/>
    </xf>
    <xf numFmtId="0" fontId="11" fillId="3" borderId="2" xfId="916" applyFont="1" applyFill="1" applyBorder="1" applyAlignment="1">
      <alignment horizontal="center" vertical="center" wrapText="1"/>
    </xf>
    <xf numFmtId="3" fontId="11" fillId="3" borderId="5" xfId="916" applyNumberFormat="1" applyFont="1" applyFill="1" applyBorder="1" applyAlignment="1">
      <alignment horizontal="center" vertical="center"/>
    </xf>
    <xf numFmtId="165" fontId="11" fillId="3" borderId="2" xfId="398" applyFont="1" applyFill="1" applyBorder="1" applyAlignment="1">
      <alignment horizontal="center" vertical="center"/>
    </xf>
    <xf numFmtId="9" fontId="11" fillId="3" borderId="2" xfId="916" applyNumberFormat="1" applyFont="1" applyFill="1" applyBorder="1" applyAlignment="1">
      <alignment horizontal="center" vertical="center"/>
    </xf>
    <xf numFmtId="167" fontId="11" fillId="0" borderId="2" xfId="916" applyNumberFormat="1" applyFont="1" applyBorder="1" applyAlignment="1">
      <alignment horizontal="center" vertical="center"/>
    </xf>
    <xf numFmtId="165" fontId="11" fillId="0" borderId="2" xfId="916" applyNumberFormat="1" applyFont="1" applyBorder="1" applyAlignment="1">
      <alignment vertical="center"/>
    </xf>
    <xf numFmtId="0" fontId="11" fillId="3" borderId="2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vertical="center" wrapText="1"/>
    </xf>
    <xf numFmtId="0" fontId="11" fillId="3" borderId="34" xfId="916" applyFont="1" applyFill="1" applyBorder="1" applyAlignment="1">
      <alignment horizontal="center" vertical="center"/>
    </xf>
    <xf numFmtId="3" fontId="11" fillId="3" borderId="2" xfId="916" applyNumberFormat="1" applyFont="1" applyFill="1" applyBorder="1" applyAlignment="1">
      <alignment horizontal="center" vertical="center"/>
    </xf>
    <xf numFmtId="0" fontId="11" fillId="3" borderId="3" xfId="916" applyFont="1" applyFill="1" applyBorder="1" applyAlignment="1">
      <alignment horizontal="center" vertical="center"/>
    </xf>
    <xf numFmtId="0" fontId="128" fillId="3" borderId="2" xfId="916" applyFont="1" applyFill="1" applyBorder="1" applyAlignment="1">
      <alignment horizontal="left" vertical="center" wrapText="1"/>
    </xf>
    <xf numFmtId="0" fontId="128" fillId="3" borderId="5" xfId="916" applyFont="1" applyFill="1" applyBorder="1" applyAlignment="1">
      <alignment horizontal="left" wrapText="1"/>
    </xf>
    <xf numFmtId="0" fontId="128" fillId="3" borderId="34" xfId="916" applyFont="1" applyFill="1" applyBorder="1" applyAlignment="1">
      <alignment horizontal="left" vertical="center" wrapText="1"/>
    </xf>
    <xf numFmtId="0" fontId="28" fillId="0" borderId="2" xfId="916" applyFont="1" applyBorder="1" applyAlignment="1">
      <alignment horizontal="left" vertical="center" wrapText="1"/>
    </xf>
    <xf numFmtId="0" fontId="28" fillId="0" borderId="2" xfId="906" applyFont="1" applyBorder="1" applyAlignment="1">
      <alignment horizontal="center" vertical="center"/>
    </xf>
    <xf numFmtId="0" fontId="28" fillId="0" borderId="2" xfId="906" applyFont="1" applyBorder="1" applyAlignment="1">
      <alignment horizontal="center" vertical="center" wrapText="1"/>
    </xf>
    <xf numFmtId="0" fontId="28" fillId="0" borderId="2" xfId="2" applyFont="1" applyBorder="1" applyAlignment="1">
      <alignment horizontal="left" vertical="top" wrapText="1"/>
    </xf>
    <xf numFmtId="0" fontId="28" fillId="0" borderId="3" xfId="906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center" wrapText="1"/>
    </xf>
    <xf numFmtId="170" fontId="11" fillId="0" borderId="3" xfId="2" applyNumberFormat="1" applyFont="1" applyBorder="1" applyAlignment="1">
      <alignment horizontal="center" vertical="center"/>
    </xf>
    <xf numFmtId="9" fontId="11" fillId="0" borderId="3" xfId="2" applyNumberFormat="1" applyFont="1" applyBorder="1" applyAlignment="1">
      <alignment horizontal="center" vertical="center"/>
    </xf>
    <xf numFmtId="167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 wrapText="1"/>
    </xf>
    <xf numFmtId="170" fontId="11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28" fillId="0" borderId="38" xfId="1" applyFont="1" applyBorder="1" applyAlignment="1">
      <alignment horizontal="center" vertical="center" wrapText="1"/>
    </xf>
    <xf numFmtId="0" fontId="28" fillId="0" borderId="38" xfId="399" applyFont="1" applyBorder="1" applyAlignment="1">
      <alignment horizontal="center" vertical="center" wrapText="1"/>
    </xf>
    <xf numFmtId="0" fontId="11" fillId="39" borderId="20" xfId="1" applyFont="1" applyFill="1" applyBorder="1" applyAlignment="1">
      <alignment vertical="center" wrapText="1"/>
    </xf>
    <xf numFmtId="0" fontId="11" fillId="39" borderId="20" xfId="1" applyFont="1" applyFill="1" applyBorder="1" applyAlignment="1">
      <alignment horizontal="center" vertical="center" wrapText="1"/>
    </xf>
    <xf numFmtId="0" fontId="11" fillId="0" borderId="20" xfId="399" applyFont="1" applyBorder="1" applyAlignment="1">
      <alignment horizontal="center" vertical="center" wrapText="1"/>
    </xf>
    <xf numFmtId="9" fontId="11" fillId="0" borderId="38" xfId="1" applyNumberFormat="1" applyFont="1" applyBorder="1" applyAlignment="1">
      <alignment horizontal="center" vertical="center"/>
    </xf>
    <xf numFmtId="190" fontId="11" fillId="0" borderId="38" xfId="1" applyNumberFormat="1" applyFont="1" applyBorder="1" applyAlignment="1">
      <alignment horizontal="center" vertical="center"/>
    </xf>
    <xf numFmtId="182" fontId="11" fillId="0" borderId="38" xfId="1" applyNumberFormat="1" applyFont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0" fontId="11" fillId="39" borderId="38" xfId="1" applyFont="1" applyFill="1" applyBorder="1" applyAlignment="1">
      <alignment vertical="center" wrapText="1"/>
    </xf>
    <xf numFmtId="0" fontId="11" fillId="39" borderId="38" xfId="1" applyFont="1" applyFill="1" applyBorder="1" applyAlignment="1">
      <alignment horizontal="center" vertical="center" wrapText="1"/>
    </xf>
    <xf numFmtId="0" fontId="11" fillId="0" borderId="39" xfId="399" applyFont="1" applyBorder="1" applyAlignment="1">
      <alignment horizontal="center" vertical="center" wrapText="1"/>
    </xf>
    <xf numFmtId="3" fontId="11" fillId="0" borderId="40" xfId="399" applyNumberFormat="1" applyFont="1" applyBorder="1" applyAlignment="1">
      <alignment horizontal="center" vertical="center"/>
    </xf>
    <xf numFmtId="182" fontId="11" fillId="0" borderId="38" xfId="400" applyFont="1" applyBorder="1" applyAlignment="1">
      <alignment vertical="center"/>
    </xf>
    <xf numFmtId="9" fontId="11" fillId="0" borderId="39" xfId="1" applyNumberFormat="1" applyFont="1" applyBorder="1" applyAlignment="1">
      <alignment horizontal="center" vertical="center"/>
    </xf>
    <xf numFmtId="0" fontId="28" fillId="0" borderId="38" xfId="1" applyFont="1" applyBorder="1" applyAlignment="1">
      <alignment horizontal="left" vertical="center" wrapText="1"/>
    </xf>
    <xf numFmtId="3" fontId="28" fillId="0" borderId="20" xfId="1" applyNumberFormat="1" applyFont="1" applyBorder="1" applyAlignment="1">
      <alignment horizontal="center" vertical="center"/>
    </xf>
    <xf numFmtId="3" fontId="11" fillId="0" borderId="38" xfId="1" applyNumberFormat="1" applyFont="1" applyBorder="1" applyAlignment="1">
      <alignment horizontal="center" vertical="center"/>
    </xf>
    <xf numFmtId="0" fontId="128" fillId="0" borderId="38" xfId="1" applyFont="1" applyBorder="1" applyAlignment="1">
      <alignment vertical="center" wrapText="1"/>
    </xf>
    <xf numFmtId="49" fontId="11" fillId="0" borderId="38" xfId="1" applyNumberFormat="1" applyFont="1" applyBorder="1" applyAlignment="1">
      <alignment horizontal="center" vertical="center" wrapText="1"/>
    </xf>
    <xf numFmtId="1" fontId="11" fillId="0" borderId="38" xfId="1" applyNumberFormat="1" applyFont="1" applyBorder="1" applyAlignment="1">
      <alignment horizontal="center" vertical="center"/>
    </xf>
    <xf numFmtId="199" fontId="11" fillId="0" borderId="38" xfId="1" applyNumberFormat="1" applyFont="1" applyBorder="1" applyAlignment="1">
      <alignment horizontal="right" vertical="center"/>
    </xf>
    <xf numFmtId="9" fontId="11" fillId="0" borderId="38" xfId="1" applyNumberFormat="1" applyFont="1" applyBorder="1" applyAlignment="1">
      <alignment horizontal="right" vertical="center"/>
    </xf>
    <xf numFmtId="0" fontId="128" fillId="0" borderId="38" xfId="1" applyFont="1" applyBorder="1" applyAlignment="1">
      <alignment horizontal="left" vertical="center" wrapText="1"/>
    </xf>
    <xf numFmtId="0" fontId="172" fillId="0" borderId="0" xfId="1" applyFont="1" applyAlignment="1">
      <alignment horizontal="left"/>
    </xf>
    <xf numFmtId="0" fontId="181" fillId="0" borderId="0" xfId="1" applyFont="1" applyAlignment="1">
      <alignment horizontal="left"/>
    </xf>
    <xf numFmtId="0" fontId="3" fillId="0" borderId="0" xfId="1" applyAlignment="1">
      <alignment horizontal="left"/>
    </xf>
    <xf numFmtId="0" fontId="144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/>
    </xf>
    <xf numFmtId="3" fontId="23" fillId="0" borderId="0" xfId="1" applyNumberFormat="1" applyFont="1" applyAlignment="1">
      <alignment horizontal="left" vertical="center"/>
    </xf>
    <xf numFmtId="182" fontId="23" fillId="0" borderId="0" xfId="400" applyFont="1" applyAlignment="1">
      <alignment horizontal="left" vertical="center"/>
    </xf>
    <xf numFmtId="0" fontId="28" fillId="3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166" fontId="11" fillId="0" borderId="2" xfId="909" applyFont="1" applyBorder="1" applyAlignment="1">
      <alignment vertical="center"/>
    </xf>
    <xf numFmtId="168" fontId="11" fillId="0" borderId="2" xfId="2" applyNumberFormat="1" applyFont="1" applyBorder="1" applyAlignment="1">
      <alignment horizontal="center" vertical="center"/>
    </xf>
    <xf numFmtId="165" fontId="11" fillId="0" borderId="2" xfId="2" applyNumberFormat="1" applyFont="1" applyBorder="1" applyAlignment="1">
      <alignment vertical="center"/>
    </xf>
    <xf numFmtId="0" fontId="11" fillId="3" borderId="2" xfId="2" applyFont="1" applyFill="1" applyBorder="1" applyAlignment="1">
      <alignment horizontal="left" vertical="top" wrapText="1"/>
    </xf>
    <xf numFmtId="0" fontId="11" fillId="0" borderId="2" xfId="2" applyFont="1" applyBorder="1" applyAlignment="1">
      <alignment horizontal="left" vertical="top"/>
    </xf>
    <xf numFmtId="0" fontId="11" fillId="3" borderId="2" xfId="2" applyFont="1" applyFill="1" applyBorder="1" applyAlignment="1">
      <alignment horizontal="left" vertical="center" wrapText="1"/>
    </xf>
    <xf numFmtId="3" fontId="11" fillId="0" borderId="4" xfId="2" applyNumberFormat="1" applyFont="1" applyBorder="1" applyAlignment="1">
      <alignment horizontal="center" vertical="center"/>
    </xf>
    <xf numFmtId="0" fontId="11" fillId="0" borderId="34" xfId="2" applyFont="1" applyBorder="1" applyAlignment="1">
      <alignment horizontal="left" vertical="top" wrapText="1"/>
    </xf>
    <xf numFmtId="0" fontId="11" fillId="3" borderId="34" xfId="2" applyFont="1" applyFill="1" applyBorder="1" applyAlignment="1">
      <alignment horizontal="left" vertical="center" wrapText="1"/>
    </xf>
    <xf numFmtId="0" fontId="11" fillId="0" borderId="34" xfId="2" applyFont="1" applyBorder="1" applyAlignment="1">
      <alignment horizontal="center" vertical="center"/>
    </xf>
    <xf numFmtId="3" fontId="11" fillId="0" borderId="44" xfId="2" applyNumberFormat="1" applyFont="1" applyBorder="1" applyAlignment="1">
      <alignment horizontal="center" vertical="center"/>
    </xf>
    <xf numFmtId="166" fontId="11" fillId="3" borderId="5" xfId="909" applyFont="1" applyFill="1" applyBorder="1" applyAlignment="1">
      <alignment vertical="center"/>
    </xf>
    <xf numFmtId="0" fontId="28" fillId="0" borderId="38" xfId="1" applyFont="1" applyBorder="1" applyAlignment="1">
      <alignment horizontal="center" vertical="center"/>
    </xf>
    <xf numFmtId="0" fontId="28" fillId="70" borderId="38" xfId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vertical="center" wrapText="1"/>
    </xf>
    <xf numFmtId="0" fontId="141" fillId="0" borderId="38" xfId="1" applyFont="1" applyBorder="1" applyAlignment="1">
      <alignment horizontal="left" vertical="center" wrapText="1"/>
    </xf>
    <xf numFmtId="182" fontId="11" fillId="70" borderId="38" xfId="1" applyNumberFormat="1" applyFont="1" applyFill="1" applyBorder="1" applyAlignment="1">
      <alignment vertical="center"/>
    </xf>
    <xf numFmtId="9" fontId="11" fillId="0" borderId="20" xfId="1" applyNumberFormat="1" applyFont="1" applyBorder="1" applyAlignment="1">
      <alignment horizontal="center" vertical="center"/>
    </xf>
    <xf numFmtId="0" fontId="141" fillId="0" borderId="20" xfId="1" applyFont="1" applyBorder="1" applyAlignment="1">
      <alignment horizontal="left" vertical="center" wrapText="1"/>
    </xf>
    <xf numFmtId="0" fontId="11" fillId="0" borderId="20" xfId="1" applyFont="1" applyBorder="1" applyAlignment="1">
      <alignment vertical="center" wrapText="1"/>
    </xf>
    <xf numFmtId="0" fontId="11" fillId="0" borderId="47" xfId="1" applyFont="1" applyBorder="1" applyAlignment="1">
      <alignment vertical="center" wrapText="1"/>
    </xf>
    <xf numFmtId="0" fontId="11" fillId="0" borderId="47" xfId="1" applyFont="1" applyBorder="1" applyAlignment="1">
      <alignment horizontal="center" vertical="center" wrapText="1"/>
    </xf>
    <xf numFmtId="0" fontId="141" fillId="0" borderId="47" xfId="1" applyFont="1" applyBorder="1" applyAlignment="1">
      <alignment horizontal="left" vertical="center" wrapText="1"/>
    </xf>
    <xf numFmtId="0" fontId="11" fillId="0" borderId="47" xfId="1" applyFont="1" applyBorder="1" applyAlignment="1">
      <alignment horizontal="center" vertical="center"/>
    </xf>
    <xf numFmtId="3" fontId="11" fillId="0" borderId="47" xfId="1" applyNumberFormat="1" applyFont="1" applyBorder="1" applyAlignment="1">
      <alignment horizontal="center" vertical="center"/>
    </xf>
    <xf numFmtId="0" fontId="141" fillId="0" borderId="38" xfId="1" applyFont="1" applyBorder="1" applyAlignment="1">
      <alignment vertical="center" wrapText="1"/>
    </xf>
    <xf numFmtId="0" fontId="11" fillId="0" borderId="38" xfId="1" applyFont="1" applyBorder="1"/>
    <xf numFmtId="182" fontId="11" fillId="70" borderId="20" xfId="1" applyNumberFormat="1" applyFont="1" applyFill="1" applyBorder="1" applyAlignment="1">
      <alignment vertical="center"/>
    </xf>
    <xf numFmtId="0" fontId="11" fillId="0" borderId="38" xfId="1" applyFont="1" applyBorder="1" applyAlignment="1">
      <alignment vertical="center"/>
    </xf>
    <xf numFmtId="0" fontId="137" fillId="0" borderId="20" xfId="1" applyFont="1" applyBorder="1" applyAlignment="1">
      <alignment horizontal="center" vertical="center" wrapText="1"/>
    </xf>
    <xf numFmtId="0" fontId="128" fillId="0" borderId="20" xfId="1" applyFont="1" applyBorder="1" applyAlignment="1">
      <alignment horizontal="left" vertical="center" wrapText="1"/>
    </xf>
    <xf numFmtId="0" fontId="128" fillId="0" borderId="47" xfId="1" applyFont="1" applyBorder="1" applyAlignment="1">
      <alignment horizontal="left" vertical="center" wrapText="1"/>
    </xf>
    <xf numFmtId="0" fontId="128" fillId="0" borderId="39" xfId="1" applyFont="1" applyBorder="1" applyAlignment="1">
      <alignment horizontal="left" vertical="center" wrapText="1"/>
    </xf>
    <xf numFmtId="211" fontId="128" fillId="0" borderId="39" xfId="1" applyNumberFormat="1" applyFont="1" applyBorder="1" applyAlignment="1">
      <alignment horizontal="left" vertical="center" wrapText="1"/>
    </xf>
    <xf numFmtId="0" fontId="128" fillId="0" borderId="0" xfId="1" applyFont="1" applyAlignment="1">
      <alignment horizontal="left" vertical="center" wrapText="1"/>
    </xf>
    <xf numFmtId="0" fontId="128" fillId="0" borderId="38" xfId="1" applyFont="1" applyBorder="1" applyAlignment="1">
      <alignment horizontal="left"/>
    </xf>
    <xf numFmtId="0" fontId="128" fillId="39" borderId="38" xfId="1" applyFont="1" applyFill="1" applyBorder="1" applyAlignment="1">
      <alignment horizontal="left" vertical="center" wrapText="1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 wrapText="1"/>
    </xf>
    <xf numFmtId="0" fontId="28" fillId="3" borderId="2" xfId="2" applyFont="1" applyFill="1" applyBorder="1" applyAlignment="1">
      <alignment horizontal="center" vertical="center" wrapText="1"/>
    </xf>
    <xf numFmtId="164" fontId="28" fillId="0" borderId="3" xfId="2" applyNumberFormat="1" applyFont="1" applyBorder="1" applyAlignment="1">
      <alignment horizontal="center" vertical="center" wrapText="1"/>
    </xf>
    <xf numFmtId="0" fontId="11" fillId="0" borderId="42" xfId="2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11" fillId="0" borderId="4" xfId="2" applyFont="1" applyBorder="1" applyAlignment="1">
      <alignment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 wrapText="1"/>
    </xf>
    <xf numFmtId="9" fontId="11" fillId="0" borderId="5" xfId="2" applyNumberFormat="1" applyFont="1" applyBorder="1" applyAlignment="1">
      <alignment horizontal="center" vertical="center"/>
    </xf>
    <xf numFmtId="2" fontId="11" fillId="0" borderId="5" xfId="2" applyNumberFormat="1" applyFont="1" applyBorder="1" applyAlignment="1">
      <alignment horizontal="center" vertical="center"/>
    </xf>
    <xf numFmtId="166" fontId="11" fillId="0" borderId="2" xfId="2" applyNumberFormat="1" applyFont="1" applyBorder="1" applyAlignment="1">
      <alignment vertical="center"/>
    </xf>
    <xf numFmtId="0" fontId="11" fillId="3" borderId="0" xfId="2" applyFont="1" applyFill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3" fontId="11" fillId="0" borderId="43" xfId="3" applyNumberFormat="1" applyFont="1" applyBorder="1" applyAlignment="1">
      <alignment horizontal="center" vertical="center"/>
    </xf>
    <xf numFmtId="9" fontId="11" fillId="0" borderId="35" xfId="2" applyNumberFormat="1" applyFont="1" applyBorder="1" applyAlignment="1">
      <alignment horizontal="center" vertical="center"/>
    </xf>
    <xf numFmtId="0" fontId="11" fillId="3" borderId="2" xfId="2" applyFont="1" applyFill="1" applyBorder="1" applyAlignment="1">
      <alignment vertical="center" wrapText="1"/>
    </xf>
    <xf numFmtId="3" fontId="11" fillId="0" borderId="4" xfId="3" applyNumberFormat="1" applyFont="1" applyBorder="1" applyAlignment="1">
      <alignment horizontal="center" vertical="center"/>
    </xf>
    <xf numFmtId="0" fontId="11" fillId="39" borderId="38" xfId="1" applyFont="1" applyFill="1" applyBorder="1" applyAlignment="1">
      <alignment wrapText="1"/>
    </xf>
    <xf numFmtId="3" fontId="11" fillId="39" borderId="38" xfId="1" applyNumberFormat="1" applyFont="1" applyFill="1" applyBorder="1" applyAlignment="1">
      <alignment horizontal="center" vertical="center" wrapText="1"/>
    </xf>
    <xf numFmtId="3" fontId="11" fillId="0" borderId="38" xfId="1" applyNumberFormat="1" applyFont="1" applyBorder="1" applyAlignment="1">
      <alignment horizontal="center" vertical="center" wrapText="1"/>
    </xf>
    <xf numFmtId="182" fontId="11" fillId="70" borderId="38" xfId="400" applyFont="1" applyFill="1" applyBorder="1" applyAlignment="1">
      <alignment horizontal="center" vertical="center" wrapText="1"/>
    </xf>
    <xf numFmtId="9" fontId="11" fillId="39" borderId="38" xfId="1" applyNumberFormat="1" applyFont="1" applyFill="1" applyBorder="1" applyAlignment="1">
      <alignment horizontal="center" vertical="center"/>
    </xf>
    <xf numFmtId="209" fontId="11" fillId="39" borderId="38" xfId="1" applyNumberFormat="1" applyFont="1" applyFill="1" applyBorder="1" applyAlignment="1">
      <alignment horizontal="center" vertical="center" wrapText="1"/>
    </xf>
    <xf numFmtId="209" fontId="11" fillId="39" borderId="38" xfId="1" applyNumberFormat="1" applyFont="1" applyFill="1" applyBorder="1" applyAlignment="1">
      <alignment horizontal="center" vertical="center"/>
    </xf>
    <xf numFmtId="0" fontId="150" fillId="0" borderId="38" xfId="0" applyFont="1" applyBorder="1" applyAlignment="1">
      <alignment vertical="center" wrapText="1"/>
    </xf>
    <xf numFmtId="0" fontId="11" fillId="39" borderId="39" xfId="1" applyFont="1" applyFill="1" applyBorder="1" applyAlignment="1">
      <alignment wrapText="1"/>
    </xf>
    <xf numFmtId="44" fontId="11" fillId="70" borderId="38" xfId="756" applyFont="1" applyFill="1" applyBorder="1" applyAlignment="1">
      <alignment horizontal="center" vertical="center" wrapText="1"/>
    </xf>
    <xf numFmtId="209" fontId="28" fillId="0" borderId="38" xfId="1" applyNumberFormat="1" applyFont="1" applyBorder="1" applyAlignment="1">
      <alignment vertical="center" wrapText="1"/>
    </xf>
    <xf numFmtId="44" fontId="11" fillId="0" borderId="38" xfId="756" applyFont="1" applyBorder="1" applyAlignment="1">
      <alignment vertical="center" wrapText="1"/>
    </xf>
    <xf numFmtId="44" fontId="11" fillId="0" borderId="38" xfId="756" applyFont="1" applyBorder="1" applyAlignment="1">
      <alignment vertical="center"/>
    </xf>
    <xf numFmtId="0" fontId="150" fillId="0" borderId="38" xfId="0" applyFont="1" applyBorder="1" applyAlignment="1">
      <alignment wrapText="1"/>
    </xf>
    <xf numFmtId="0" fontId="11" fillId="0" borderId="40" xfId="1" applyFont="1" applyBorder="1" applyAlignment="1">
      <alignment horizontal="center" vertical="center"/>
    </xf>
    <xf numFmtId="0" fontId="128" fillId="42" borderId="1" xfId="10" applyFont="1" applyFill="1" applyBorder="1" applyAlignment="1">
      <alignment horizontal="left" vertical="center" wrapText="1"/>
    </xf>
    <xf numFmtId="0" fontId="128" fillId="71" borderId="21" xfId="0" applyFont="1" applyFill="1" applyBorder="1" applyAlignment="1">
      <alignment horizontal="left" vertical="center" wrapText="1"/>
    </xf>
    <xf numFmtId="3" fontId="128" fillId="42" borderId="26" xfId="783" applyNumberFormat="1" applyFont="1" applyFill="1" applyBorder="1" applyAlignment="1">
      <alignment horizontal="left" vertical="center" wrapText="1"/>
    </xf>
    <xf numFmtId="0" fontId="128" fillId="42" borderId="28" xfId="0" applyFont="1" applyFill="1" applyBorder="1" applyAlignment="1">
      <alignment horizontal="left" vertical="center" wrapText="1"/>
    </xf>
    <xf numFmtId="0" fontId="128" fillId="42" borderId="2" xfId="853" applyFont="1" applyFill="1" applyBorder="1" applyAlignment="1">
      <alignment horizontal="left" vertical="center" wrapText="1"/>
    </xf>
    <xf numFmtId="0" fontId="128" fillId="42" borderId="26" xfId="1" applyFont="1" applyFill="1" applyBorder="1" applyAlignment="1">
      <alignment horizontal="left" vertical="center" wrapText="1"/>
    </xf>
    <xf numFmtId="0" fontId="128" fillId="72" borderId="21" xfId="0" applyFont="1" applyFill="1" applyBorder="1" applyAlignment="1">
      <alignment horizontal="left" vertical="top" wrapText="1"/>
    </xf>
    <xf numFmtId="0" fontId="128" fillId="42" borderId="39" xfId="50" applyFont="1" applyFill="1" applyBorder="1" applyAlignment="1">
      <alignment horizontal="left" vertical="top" wrapText="1"/>
    </xf>
    <xf numFmtId="0" fontId="128" fillId="42" borderId="39" xfId="1" applyFont="1" applyFill="1" applyBorder="1" applyAlignment="1">
      <alignment horizontal="left" vertical="center" wrapText="1"/>
    </xf>
    <xf numFmtId="0" fontId="128" fillId="42" borderId="3" xfId="1" applyFont="1" applyFill="1" applyBorder="1" applyAlignment="1">
      <alignment horizontal="left" vertical="center" wrapText="1"/>
    </xf>
    <xf numFmtId="0" fontId="128" fillId="42" borderId="2" xfId="1" applyFont="1" applyFill="1" applyBorder="1" applyAlignment="1">
      <alignment horizontal="left" vertical="center" wrapText="1"/>
    </xf>
    <xf numFmtId="0" fontId="137" fillId="0" borderId="2" xfId="782" applyFont="1" applyBorder="1" applyAlignment="1">
      <alignment horizontal="center" vertical="center"/>
    </xf>
    <xf numFmtId="0" fontId="137" fillId="0" borderId="2" xfId="782" applyFont="1" applyBorder="1" applyAlignment="1">
      <alignment horizontal="center" vertical="center" wrapText="1"/>
    </xf>
    <xf numFmtId="0" fontId="137" fillId="0" borderId="2" xfId="50" applyFont="1" applyBorder="1" applyAlignment="1">
      <alignment horizontal="left" vertical="center" wrapText="1"/>
    </xf>
    <xf numFmtId="0" fontId="137" fillId="0" borderId="2" xfId="50" applyFont="1" applyBorder="1" applyAlignment="1">
      <alignment horizontal="center" vertical="center" wrapText="1"/>
    </xf>
    <xf numFmtId="0" fontId="137" fillId="0" borderId="3" xfId="782" applyFont="1" applyBorder="1" applyAlignment="1">
      <alignment horizontal="center" vertical="center" wrapText="1"/>
    </xf>
    <xf numFmtId="0" fontId="11" fillId="71" borderId="26" xfId="852" applyFont="1" applyFill="1" applyBorder="1" applyAlignment="1">
      <alignment vertical="top" wrapText="1"/>
    </xf>
    <xf numFmtId="0" fontId="157" fillId="0" borderId="2" xfId="906" applyFont="1" applyBorder="1" applyAlignment="1">
      <alignment horizontal="center" vertical="center" wrapText="1"/>
    </xf>
    <xf numFmtId="0" fontId="157" fillId="0" borderId="2" xfId="852" applyFont="1" applyBorder="1" applyAlignment="1">
      <alignment vertical="top" wrapText="1"/>
    </xf>
    <xf numFmtId="0" fontId="157" fillId="0" borderId="2" xfId="852" applyFont="1" applyBorder="1" applyAlignment="1">
      <alignment horizontal="center" vertical="center" wrapText="1"/>
    </xf>
    <xf numFmtId="0" fontId="157" fillId="0" borderId="3" xfId="906" applyFont="1" applyBorder="1" applyAlignment="1">
      <alignment horizontal="center" vertical="center" wrapText="1"/>
    </xf>
    <xf numFmtId="0" fontId="6" fillId="0" borderId="2" xfId="852" applyFont="1" applyBorder="1" applyAlignment="1">
      <alignment horizontal="center" vertical="center"/>
    </xf>
    <xf numFmtId="0" fontId="6" fillId="0" borderId="2" xfId="852" applyFont="1" applyBorder="1" applyAlignment="1">
      <alignment vertical="top" wrapText="1"/>
    </xf>
    <xf numFmtId="0" fontId="6" fillId="0" borderId="2" xfId="852" applyFont="1" applyBorder="1" applyAlignment="1">
      <alignment horizontal="center" vertical="center" wrapText="1"/>
    </xf>
    <xf numFmtId="3" fontId="6" fillId="0" borderId="2" xfId="852" applyNumberFormat="1" applyFont="1" applyBorder="1" applyAlignment="1">
      <alignment horizontal="center" vertical="center"/>
    </xf>
    <xf numFmtId="166" fontId="6" fillId="0" borderId="2" xfId="4" applyFont="1" applyBorder="1" applyAlignment="1">
      <alignment vertical="center"/>
    </xf>
    <xf numFmtId="9" fontId="6" fillId="0" borderId="3" xfId="852" applyNumberFormat="1" applyFont="1" applyBorder="1" applyAlignment="1">
      <alignment horizontal="center" vertical="center"/>
    </xf>
    <xf numFmtId="167" fontId="6" fillId="0" borderId="2" xfId="852" applyNumberFormat="1" applyFont="1" applyBorder="1" applyAlignment="1">
      <alignment horizontal="center" vertical="center"/>
    </xf>
    <xf numFmtId="165" fontId="6" fillId="0" borderId="2" xfId="852" applyNumberFormat="1" applyFont="1" applyBorder="1" applyAlignment="1">
      <alignment vertical="center"/>
    </xf>
    <xf numFmtId="0" fontId="156" fillId="0" borderId="2" xfId="852" applyFont="1" applyBorder="1" applyAlignment="1">
      <alignment vertical="top" wrapText="1"/>
    </xf>
    <xf numFmtId="9" fontId="6" fillId="0" borderId="2" xfId="852" applyNumberFormat="1" applyFont="1" applyBorder="1" applyAlignment="1">
      <alignment horizontal="center" vertical="center"/>
    </xf>
    <xf numFmtId="0" fontId="6" fillId="0" borderId="3" xfId="852" applyFont="1" applyBorder="1" applyAlignment="1">
      <alignment horizontal="center" vertical="center"/>
    </xf>
    <xf numFmtId="0" fontId="6" fillId="0" borderId="3" xfId="852" applyFont="1" applyBorder="1" applyAlignment="1">
      <alignment vertical="top" wrapText="1"/>
    </xf>
    <xf numFmtId="0" fontId="156" fillId="0" borderId="3" xfId="852" applyFont="1" applyBorder="1" applyAlignment="1">
      <alignment vertical="top" wrapText="1"/>
    </xf>
    <xf numFmtId="0" fontId="6" fillId="3" borderId="3" xfId="852" applyFont="1" applyFill="1" applyBorder="1" applyAlignment="1">
      <alignment horizontal="center" vertical="center" wrapText="1"/>
    </xf>
    <xf numFmtId="0" fontId="6" fillId="0" borderId="3" xfId="852" applyFont="1" applyBorder="1" applyAlignment="1">
      <alignment horizontal="center" vertical="center" wrapText="1"/>
    </xf>
    <xf numFmtId="3" fontId="6" fillId="0" borderId="3" xfId="852" applyNumberFormat="1" applyFont="1" applyBorder="1" applyAlignment="1">
      <alignment horizontal="center" vertical="center"/>
    </xf>
    <xf numFmtId="165" fontId="6" fillId="3" borderId="3" xfId="4" applyNumberFormat="1" applyFont="1" applyFill="1" applyBorder="1" applyAlignment="1">
      <alignment vertical="center"/>
    </xf>
    <xf numFmtId="9" fontId="6" fillId="3" borderId="3" xfId="852" applyNumberFormat="1" applyFont="1" applyFill="1" applyBorder="1" applyAlignment="1">
      <alignment horizontal="center" vertical="center"/>
    </xf>
    <xf numFmtId="167" fontId="6" fillId="0" borderId="3" xfId="852" applyNumberFormat="1" applyFont="1" applyBorder="1" applyAlignment="1">
      <alignment horizontal="center" vertical="center"/>
    </xf>
    <xf numFmtId="165" fontId="6" fillId="0" borderId="3" xfId="852" applyNumberFormat="1" applyFont="1" applyBorder="1" applyAlignment="1">
      <alignment vertical="center"/>
    </xf>
    <xf numFmtId="0" fontId="6" fillId="0" borderId="20" xfId="852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6" fillId="3" borderId="20" xfId="852" applyFont="1" applyFill="1" applyBorder="1" applyAlignment="1">
      <alignment horizontal="center" vertical="center" wrapText="1"/>
    </xf>
    <xf numFmtId="0" fontId="6" fillId="0" borderId="20" xfId="852" applyFont="1" applyBorder="1" applyAlignment="1">
      <alignment horizontal="center" vertical="center" wrapText="1"/>
    </xf>
    <xf numFmtId="3" fontId="6" fillId="0" borderId="20" xfId="852" applyNumberFormat="1" applyFont="1" applyBorder="1" applyAlignment="1">
      <alignment horizontal="center" vertical="center"/>
    </xf>
    <xf numFmtId="165" fontId="6" fillId="3" borderId="20" xfId="4" applyNumberFormat="1" applyFont="1" applyFill="1" applyBorder="1" applyAlignment="1">
      <alignment vertical="center"/>
    </xf>
    <xf numFmtId="167" fontId="6" fillId="0" borderId="20" xfId="852" applyNumberFormat="1" applyFont="1" applyBorder="1" applyAlignment="1">
      <alignment horizontal="center" vertical="center"/>
    </xf>
    <xf numFmtId="165" fontId="6" fillId="0" borderId="20" xfId="852" applyNumberFormat="1" applyFont="1" applyBorder="1" applyAlignment="1">
      <alignment vertical="center"/>
    </xf>
    <xf numFmtId="165" fontId="6" fillId="0" borderId="38" xfId="852" applyNumberFormat="1" applyFont="1" applyBorder="1" applyAlignment="1">
      <alignment vertical="center"/>
    </xf>
    <xf numFmtId="0" fontId="15" fillId="0" borderId="38" xfId="852" applyFont="1" applyBorder="1"/>
    <xf numFmtId="0" fontId="199" fillId="0" borderId="20" xfId="0" applyFont="1" applyBorder="1" applyAlignment="1">
      <alignment vertical="top"/>
    </xf>
    <xf numFmtId="0" fontId="199" fillId="0" borderId="0" xfId="0" applyFont="1" applyAlignment="1">
      <alignment vertical="top" wrapText="1"/>
    </xf>
    <xf numFmtId="0" fontId="6" fillId="0" borderId="38" xfId="852" applyFont="1" applyBorder="1" applyAlignment="1">
      <alignment horizontal="center" vertical="center"/>
    </xf>
    <xf numFmtId="0" fontId="199" fillId="0" borderId="38" xfId="0" applyFont="1" applyBorder="1" applyAlignment="1">
      <alignment vertical="top"/>
    </xf>
    <xf numFmtId="0" fontId="199" fillId="0" borderId="38" xfId="0" applyFont="1" applyBorder="1" applyAlignment="1">
      <alignment vertical="top" wrapText="1"/>
    </xf>
    <xf numFmtId="0" fontId="6" fillId="3" borderId="38" xfId="852" applyFont="1" applyFill="1" applyBorder="1" applyAlignment="1">
      <alignment horizontal="center" vertical="center" wrapText="1"/>
    </xf>
    <xf numFmtId="0" fontId="6" fillId="0" borderId="38" xfId="852" applyFont="1" applyBorder="1" applyAlignment="1">
      <alignment horizontal="center" vertical="center" wrapText="1"/>
    </xf>
    <xf numFmtId="3" fontId="6" fillId="0" borderId="38" xfId="852" applyNumberFormat="1" applyFont="1" applyBorder="1" applyAlignment="1">
      <alignment horizontal="center" vertical="center"/>
    </xf>
    <xf numFmtId="165" fontId="6" fillId="3" borderId="38" xfId="4" applyNumberFormat="1" applyFont="1" applyFill="1" applyBorder="1" applyAlignment="1">
      <alignment vertical="center"/>
    </xf>
    <xf numFmtId="167" fontId="6" fillId="0" borderId="38" xfId="852" applyNumberFormat="1" applyFont="1" applyBorder="1" applyAlignment="1">
      <alignment horizontal="center" vertical="center"/>
    </xf>
    <xf numFmtId="165" fontId="157" fillId="0" borderId="6" xfId="852" applyNumberFormat="1" applyFont="1" applyBorder="1"/>
    <xf numFmtId="0" fontId="200" fillId="3" borderId="0" xfId="8" applyFont="1" applyFill="1"/>
    <xf numFmtId="0" fontId="156" fillId="0" borderId="38" xfId="852" applyFont="1" applyBorder="1" applyAlignment="1">
      <alignment vertical="top" wrapText="1"/>
    </xf>
    <xf numFmtId="166" fontId="6" fillId="0" borderId="3" xfId="4" applyFont="1" applyBorder="1" applyAlignment="1">
      <alignment vertical="center"/>
    </xf>
    <xf numFmtId="0" fontId="6" fillId="0" borderId="47" xfId="852" applyFont="1" applyBorder="1" applyAlignment="1">
      <alignment horizontal="center" vertical="center"/>
    </xf>
    <xf numFmtId="0" fontId="156" fillId="0" borderId="47" xfId="852" applyFont="1" applyBorder="1" applyAlignment="1">
      <alignment vertical="top" wrapText="1"/>
    </xf>
    <xf numFmtId="0" fontId="6" fillId="3" borderId="47" xfId="852" applyFont="1" applyFill="1" applyBorder="1" applyAlignment="1">
      <alignment horizontal="center" vertical="center" wrapText="1"/>
    </xf>
    <xf numFmtId="0" fontId="6" fillId="0" borderId="47" xfId="852" applyFont="1" applyBorder="1" applyAlignment="1">
      <alignment horizontal="center" vertical="center" wrapText="1"/>
    </xf>
    <xf numFmtId="3" fontId="6" fillId="0" borderId="47" xfId="852" applyNumberFormat="1" applyFont="1" applyBorder="1" applyAlignment="1">
      <alignment horizontal="center" vertical="center"/>
    </xf>
    <xf numFmtId="165" fontId="6" fillId="3" borderId="47" xfId="4" applyNumberFormat="1" applyFont="1" applyFill="1" applyBorder="1" applyAlignment="1">
      <alignment vertical="center"/>
    </xf>
    <xf numFmtId="9" fontId="6" fillId="3" borderId="34" xfId="852" applyNumberFormat="1" applyFont="1" applyFill="1" applyBorder="1" applyAlignment="1">
      <alignment horizontal="center" vertical="center"/>
    </xf>
    <xf numFmtId="167" fontId="6" fillId="0" borderId="47" xfId="852" applyNumberFormat="1" applyFont="1" applyBorder="1" applyAlignment="1">
      <alignment horizontal="center" vertical="center"/>
    </xf>
    <xf numFmtId="165" fontId="6" fillId="0" borderId="47" xfId="852" applyNumberFormat="1" applyFont="1" applyBorder="1" applyAlignment="1">
      <alignment vertical="center"/>
    </xf>
    <xf numFmtId="165" fontId="6" fillId="0" borderId="37" xfId="852" applyNumberFormat="1" applyFont="1" applyBorder="1" applyAlignment="1">
      <alignment vertical="center"/>
    </xf>
    <xf numFmtId="0" fontId="6" fillId="0" borderId="26" xfId="852" applyFont="1" applyBorder="1" applyAlignment="1">
      <alignment horizontal="center" vertical="center"/>
    </xf>
    <xf numFmtId="0" fontId="6" fillId="0" borderId="26" xfId="852" applyFont="1" applyBorder="1" applyAlignment="1">
      <alignment vertical="top" wrapText="1"/>
    </xf>
    <xf numFmtId="0" fontId="156" fillId="0" borderId="26" xfId="852" applyFont="1" applyBorder="1" applyAlignment="1">
      <alignment vertical="top" wrapText="1"/>
    </xf>
    <xf numFmtId="0" fontId="6" fillId="3" borderId="26" xfId="852" applyFont="1" applyFill="1" applyBorder="1" applyAlignment="1">
      <alignment horizontal="center" vertical="center" wrapText="1"/>
    </xf>
    <xf numFmtId="0" fontId="6" fillId="0" borderId="26" xfId="852" applyFont="1" applyBorder="1" applyAlignment="1">
      <alignment horizontal="center" vertical="center" wrapText="1"/>
    </xf>
    <xf numFmtId="3" fontId="6" fillId="0" borderId="26" xfId="852" applyNumberFormat="1" applyFont="1" applyBorder="1" applyAlignment="1">
      <alignment horizontal="center" vertical="center"/>
    </xf>
    <xf numFmtId="165" fontId="6" fillId="3" borderId="26" xfId="4" applyNumberFormat="1" applyFont="1" applyFill="1" applyBorder="1" applyAlignment="1">
      <alignment vertical="center"/>
    </xf>
    <xf numFmtId="9" fontId="6" fillId="3" borderId="26" xfId="852" applyNumberFormat="1" applyFont="1" applyFill="1" applyBorder="1" applyAlignment="1">
      <alignment horizontal="center" vertical="center"/>
    </xf>
    <xf numFmtId="167" fontId="6" fillId="0" borderId="26" xfId="852" applyNumberFormat="1" applyFont="1" applyBorder="1" applyAlignment="1">
      <alignment horizontal="center" vertical="center"/>
    </xf>
    <xf numFmtId="165" fontId="6" fillId="0" borderId="26" xfId="852" applyNumberFormat="1" applyFont="1" applyBorder="1" applyAlignment="1">
      <alignment vertical="center"/>
    </xf>
    <xf numFmtId="0" fontId="6" fillId="0" borderId="2" xfId="906" applyFont="1" applyBorder="1" applyAlignment="1">
      <alignment horizontal="center" vertical="center"/>
    </xf>
    <xf numFmtId="0" fontId="6" fillId="0" borderId="2" xfId="906" applyFont="1" applyBorder="1" applyAlignment="1">
      <alignment horizontal="left" vertical="center" wrapText="1"/>
    </xf>
    <xf numFmtId="0" fontId="11" fillId="0" borderId="2" xfId="906" applyFont="1" applyBorder="1" applyAlignment="1">
      <alignment horizontal="center" vertical="center" wrapText="1"/>
    </xf>
    <xf numFmtId="0" fontId="11" fillId="0" borderId="2" xfId="906" applyFont="1" applyBorder="1" applyAlignment="1">
      <alignment horizontal="left" vertical="center" wrapText="1"/>
    </xf>
    <xf numFmtId="2" fontId="6" fillId="0" borderId="2" xfId="906" applyNumberFormat="1" applyFont="1" applyBorder="1" applyAlignment="1">
      <alignment horizontal="center" vertical="center" wrapText="1"/>
    </xf>
    <xf numFmtId="0" fontId="199" fillId="0" borderId="26" xfId="0" applyFont="1" applyBorder="1" applyAlignment="1">
      <alignment vertical="top"/>
    </xf>
    <xf numFmtId="0" fontId="201" fillId="0" borderId="0" xfId="2" applyFont="1" applyAlignment="1">
      <alignment horizontal="left" vertical="center"/>
    </xf>
    <xf numFmtId="0" fontId="202" fillId="42" borderId="1" xfId="2" applyFont="1" applyFill="1" applyBorder="1" applyAlignment="1">
      <alignment horizontal="center" vertical="center" wrapText="1"/>
    </xf>
    <xf numFmtId="0" fontId="202" fillId="42" borderId="38" xfId="50" applyFont="1" applyFill="1" applyBorder="1" applyAlignment="1">
      <alignment horizontal="left" vertical="center" wrapText="1"/>
    </xf>
    <xf numFmtId="0" fontId="202" fillId="42" borderId="38" xfId="50" applyFont="1" applyFill="1" applyBorder="1" applyAlignment="1">
      <alignment horizontal="left" vertical="top" wrapText="1"/>
    </xf>
    <xf numFmtId="0" fontId="202" fillId="42" borderId="38" xfId="2" applyFont="1" applyFill="1" applyBorder="1" applyAlignment="1">
      <alignment horizontal="center" vertical="center" wrapText="1"/>
    </xf>
    <xf numFmtId="3" fontId="202" fillId="42" borderId="38" xfId="50" applyNumberFormat="1" applyFont="1" applyFill="1" applyBorder="1" applyAlignment="1">
      <alignment horizontal="center" vertical="center"/>
    </xf>
    <xf numFmtId="0" fontId="141" fillId="72" borderId="50" xfId="50" applyFont="1" applyFill="1" applyBorder="1"/>
    <xf numFmtId="0" fontId="141" fillId="72" borderId="50" xfId="50" applyFont="1" applyFill="1" applyBorder="1" applyAlignment="1">
      <alignment horizontal="center" vertical="center" wrapText="1"/>
    </xf>
    <xf numFmtId="166" fontId="203" fillId="72" borderId="50" xfId="1080" applyFont="1" applyFill="1" applyBorder="1" applyAlignment="1">
      <alignment vertical="center"/>
    </xf>
    <xf numFmtId="9" fontId="203" fillId="72" borderId="50" xfId="50" applyNumberFormat="1" applyFont="1" applyFill="1" applyBorder="1" applyAlignment="1">
      <alignment horizontal="center" vertical="center"/>
    </xf>
    <xf numFmtId="44" fontId="141" fillId="42" borderId="50" xfId="756" applyFont="1" applyFill="1" applyBorder="1" applyAlignment="1">
      <alignment horizontal="center" vertical="center"/>
    </xf>
    <xf numFmtId="9" fontId="134" fillId="72" borderId="38" xfId="50" applyNumberFormat="1" applyFont="1" applyFill="1" applyBorder="1" applyAlignment="1">
      <alignment horizontal="center" vertical="center"/>
    </xf>
    <xf numFmtId="0" fontId="131" fillId="0" borderId="0" xfId="1" applyFont="1" applyAlignment="1">
      <alignment horizontal="center" vertical="center"/>
    </xf>
    <xf numFmtId="0" fontId="191" fillId="0" borderId="0" xfId="2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24" fillId="0" borderId="7" xfId="2" applyFont="1" applyBorder="1" applyAlignment="1">
      <alignment horizontal="left" vertical="center" wrapText="1"/>
    </xf>
    <xf numFmtId="9" fontId="22" fillId="0" borderId="21" xfId="1" applyNumberFormat="1" applyFont="1" applyBorder="1" applyAlignment="1">
      <alignment horizontal="center"/>
    </xf>
    <xf numFmtId="0" fontId="4" fillId="0" borderId="0" xfId="745" applyFont="1" applyAlignment="1">
      <alignment horizontal="center" vertical="center"/>
    </xf>
    <xf numFmtId="0" fontId="134" fillId="0" borderId="21" xfId="745" applyFont="1" applyBorder="1" applyAlignment="1">
      <alignment horizontal="center"/>
    </xf>
    <xf numFmtId="0" fontId="46" fillId="0" borderId="0" xfId="50"/>
    <xf numFmtId="9" fontId="22" fillId="0" borderId="2" xfId="50" applyNumberFormat="1" applyFont="1" applyBorder="1" applyAlignment="1">
      <alignment horizontal="center"/>
    </xf>
    <xf numFmtId="0" fontId="46" fillId="0" borderId="0" xfId="903"/>
    <xf numFmtId="9" fontId="25" fillId="0" borderId="2" xfId="1" applyNumberFormat="1" applyFont="1" applyBorder="1" applyAlignment="1">
      <alignment horizontal="center" vertical="center"/>
    </xf>
    <xf numFmtId="0" fontId="24" fillId="0" borderId="0" xfId="852" applyFont="1" applyAlignment="1">
      <alignment horizontal="left" vertical="center" wrapText="1"/>
    </xf>
    <xf numFmtId="0" fontId="163" fillId="3" borderId="4" xfId="852" applyFont="1" applyFill="1" applyBorder="1" applyAlignment="1">
      <alignment horizontal="center" vertical="center" wrapText="1"/>
    </xf>
    <xf numFmtId="0" fontId="163" fillId="3" borderId="36" xfId="852" applyFont="1" applyFill="1" applyBorder="1" applyAlignment="1">
      <alignment horizontal="center" vertical="center" wrapText="1"/>
    </xf>
    <xf numFmtId="0" fontId="163" fillId="3" borderId="5" xfId="852" applyFont="1" applyFill="1" applyBorder="1" applyAlignment="1">
      <alignment horizontal="center" vertical="center" wrapText="1"/>
    </xf>
    <xf numFmtId="0" fontId="46" fillId="0" borderId="0" xfId="910"/>
    <xf numFmtId="0" fontId="46" fillId="0" borderId="0" xfId="911"/>
    <xf numFmtId="0" fontId="22" fillId="0" borderId="2" xfId="911" applyFont="1" applyBorder="1" applyAlignment="1">
      <alignment horizontal="center"/>
    </xf>
    <xf numFmtId="0" fontId="157" fillId="0" borderId="2" xfId="852" applyFont="1" applyBorder="1" applyAlignment="1">
      <alignment horizontal="center"/>
    </xf>
    <xf numFmtId="0" fontId="157" fillId="0" borderId="26" xfId="852" applyFont="1" applyBorder="1" applyAlignment="1">
      <alignment horizontal="center" vertical="center"/>
    </xf>
    <xf numFmtId="0" fontId="157" fillId="0" borderId="26" xfId="852" applyFont="1" applyBorder="1" applyAlignment="1">
      <alignment horizontal="center"/>
    </xf>
    <xf numFmtId="0" fontId="3" fillId="0" borderId="0" xfId="915"/>
    <xf numFmtId="0" fontId="100" fillId="73" borderId="0" xfId="397" applyFont="1" applyFill="1" applyAlignment="1">
      <alignment horizontal="center" wrapText="1"/>
    </xf>
    <xf numFmtId="0" fontId="3" fillId="0" borderId="0" xfId="916"/>
    <xf numFmtId="0" fontId="3" fillId="0" borderId="7" xfId="916" applyBorder="1"/>
    <xf numFmtId="0" fontId="22" fillId="0" borderId="2" xfId="916" applyFont="1" applyBorder="1" applyAlignment="1">
      <alignment horizontal="center" vertical="center" wrapText="1"/>
    </xf>
    <xf numFmtId="9" fontId="157" fillId="0" borderId="2" xfId="2" applyNumberFormat="1" applyFont="1" applyBorder="1" applyAlignment="1">
      <alignment horizontal="center" vertical="center"/>
    </xf>
    <xf numFmtId="0" fontId="28" fillId="0" borderId="38" xfId="399" applyFont="1" applyBorder="1" applyAlignment="1">
      <alignment horizontal="center" vertical="center"/>
    </xf>
    <xf numFmtId="0" fontId="11" fillId="0" borderId="38" xfId="1" applyFont="1" applyBorder="1" applyAlignment="1">
      <alignment horizontal="left" vertical="center" wrapText="1"/>
    </xf>
    <xf numFmtId="0" fontId="22" fillId="0" borderId="38" xfId="1" applyFont="1" applyBorder="1" applyAlignment="1">
      <alignment horizontal="center" vertical="center" wrapText="1"/>
    </xf>
    <xf numFmtId="0" fontId="172" fillId="0" borderId="0" xfId="1" applyFon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179" fillId="0" borderId="0" xfId="1" applyFont="1" applyAlignment="1">
      <alignment horizontal="left" wrapText="1"/>
    </xf>
    <xf numFmtId="0" fontId="180" fillId="0" borderId="0" xfId="399" applyFont="1"/>
    <xf numFmtId="9" fontId="24" fillId="0" borderId="4" xfId="2" applyNumberFormat="1" applyFont="1" applyBorder="1" applyAlignment="1">
      <alignment horizontal="center" vertical="center"/>
    </xf>
    <xf numFmtId="9" fontId="24" fillId="0" borderId="5" xfId="2" applyNumberFormat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209" fontId="22" fillId="0" borderId="38" xfId="1" applyNumberFormat="1" applyFont="1" applyBorder="1" applyAlignment="1">
      <alignment horizontal="center" vertical="center" wrapText="1"/>
    </xf>
    <xf numFmtId="0" fontId="152" fillId="0" borderId="0" xfId="2" applyFont="1" applyAlignment="1">
      <alignment horizontal="left" vertical="center" wrapText="1"/>
    </xf>
    <xf numFmtId="209" fontId="22" fillId="0" borderId="37" xfId="1" applyNumberFormat="1" applyFont="1" applyBorder="1" applyAlignment="1">
      <alignment horizontal="center" vertical="center" wrapText="1"/>
    </xf>
    <xf numFmtId="0" fontId="157" fillId="0" borderId="6" xfId="852" applyFont="1" applyBorder="1" applyAlignment="1">
      <alignment horizontal="center"/>
    </xf>
    <xf numFmtId="0" fontId="6" fillId="0" borderId="0" xfId="852" applyFont="1" applyAlignment="1">
      <alignment horizontal="left" vertical="center" wrapText="1"/>
    </xf>
    <xf numFmtId="0" fontId="204" fillId="0" borderId="0" xfId="1" applyFont="1" applyAlignment="1">
      <alignment horizontal="center" vertical="center"/>
    </xf>
  </cellXfs>
  <cellStyles count="1105">
    <cellStyle name="20% - akcent 1 2" xfId="51" xr:uid="{98E3E342-5C4E-4F37-B304-46FFF9BD412C}"/>
    <cellStyle name="20% - akcent 1 2 2" xfId="428" xr:uid="{0D5D9DD2-814A-4FAC-9A42-E3B1C770E942}"/>
    <cellStyle name="20% - akcent 1 2 3" xfId="918" xr:uid="{555301BD-8491-4AE3-97F6-C04B60BEE7B6}"/>
    <cellStyle name="20% - akcent 2 2" xfId="52" xr:uid="{EFD21185-0B6D-43CD-B2A0-91B254969734}"/>
    <cellStyle name="20% - akcent 2 2 2" xfId="429" xr:uid="{F2853D62-7D92-48E4-8246-86595F323760}"/>
    <cellStyle name="20% - akcent 2 2 3" xfId="919" xr:uid="{16A2CD17-0A65-4A38-97F2-983DCA47B008}"/>
    <cellStyle name="20% - akcent 3 2" xfId="53" xr:uid="{EAAA9CFC-5B12-439B-B9F0-E8B335BF3D5E}"/>
    <cellStyle name="20% - akcent 3 2 2" xfId="430" xr:uid="{71E4CFA6-3FD5-40D4-A90E-CA3CC5D0A9AE}"/>
    <cellStyle name="20% - akcent 3 2 3" xfId="920" xr:uid="{36A463A1-0A68-4717-8352-1F85F3C771D3}"/>
    <cellStyle name="20% - akcent 4 2" xfId="54" xr:uid="{A431E3FC-8DC0-4D18-B3ED-EEFDFC4FD803}"/>
    <cellStyle name="20% - akcent 4 2 2" xfId="431" xr:uid="{AB72ABAF-EB07-45FF-8D33-3272241B908A}"/>
    <cellStyle name="20% - akcent 4 2 3" xfId="921" xr:uid="{FE46736C-E4BE-4E98-A6EE-E7B11384A632}"/>
    <cellStyle name="20% - akcent 5 2" xfId="55" xr:uid="{19F6AF17-83F8-4A9A-81F9-9C4A0EC32721}"/>
    <cellStyle name="20% - akcent 5 2 2" xfId="432" xr:uid="{05AEA1B8-5564-40EE-A49C-5349D4207A67}"/>
    <cellStyle name="20% - akcent 5 2 3" xfId="922" xr:uid="{91AFE792-48A1-41ED-86CD-FC768BDBBEF0}"/>
    <cellStyle name="20% - akcent 6 2" xfId="56" xr:uid="{27A9CDE1-51A9-4EEB-A3B1-A0A6549EAA94}"/>
    <cellStyle name="20% - akcent 6 2 2" xfId="433" xr:uid="{3902E426-42D7-4455-BF25-6E03C7CA90CA}"/>
    <cellStyle name="20% - akcent 6 2 3" xfId="923" xr:uid="{72C095CF-1EC8-4C24-997D-5F2E96C6A218}"/>
    <cellStyle name="40% - akcent 1 2" xfId="57" xr:uid="{EAA19107-26F1-4499-A9AC-05D0C3C0BCBB}"/>
    <cellStyle name="40% - akcent 1 2 2" xfId="434" xr:uid="{0DEAC46F-6606-46A9-845D-F30094B8C833}"/>
    <cellStyle name="40% - akcent 1 2 3" xfId="924" xr:uid="{AC3F5259-19BE-4146-B7D7-57AAFFE842CC}"/>
    <cellStyle name="40% - akcent 2 2" xfId="58" xr:uid="{3668E745-EF29-4C74-9010-19608E0EFDAC}"/>
    <cellStyle name="40% - akcent 2 2 2" xfId="435" xr:uid="{E9DECA27-346B-4C17-B7B6-47F08AAD364A}"/>
    <cellStyle name="40% - akcent 2 2 3" xfId="925" xr:uid="{BCD87EBF-CCA9-417D-B004-948185F74B4C}"/>
    <cellStyle name="40% - akcent 3 2" xfId="59" xr:uid="{D140BBF0-964C-4BE0-ABBB-BE887E71669D}"/>
    <cellStyle name="40% - akcent 3 2 2" xfId="436" xr:uid="{3FA40699-3DE0-4CA7-B6A0-AB6445AC7757}"/>
    <cellStyle name="40% - akcent 3 2 3" xfId="926" xr:uid="{A15CEDD1-BD28-4A73-8C9D-0A1E67F8C22F}"/>
    <cellStyle name="40% - akcent 4 2" xfId="60" xr:uid="{09C6F4AD-B90F-467C-8791-E65E756B48FE}"/>
    <cellStyle name="40% - akcent 4 2 2" xfId="437" xr:uid="{0FDCA657-6BB3-4389-BE42-25771988F124}"/>
    <cellStyle name="40% - akcent 4 2 3" xfId="927" xr:uid="{5998A6C3-AA84-449A-BD60-326CA4402699}"/>
    <cellStyle name="40% - akcent 5 2" xfId="61" xr:uid="{6382B3B1-C946-48F9-9B07-60DAAC39FC3F}"/>
    <cellStyle name="40% - akcent 5 2 2" xfId="438" xr:uid="{C302D303-12A9-4801-B1E7-60B2DF8884E3}"/>
    <cellStyle name="40% - akcent 5 2 3" xfId="928" xr:uid="{F1CDC3F3-CD5A-4AEA-9F48-9991CDC50EA5}"/>
    <cellStyle name="40% - akcent 6 2" xfId="62" xr:uid="{30BC7299-B2EA-4488-BB81-EB00688A8F73}"/>
    <cellStyle name="40% - akcent 6 2 2" xfId="439" xr:uid="{7C664ADA-FEEA-43B6-91A9-FAA5EBD9D418}"/>
    <cellStyle name="40% - akcent 6 2 3" xfId="929" xr:uid="{A21EC24A-E919-47C4-9965-3FEA7AC3D347}"/>
    <cellStyle name="60% - akcent 1 2" xfId="63" xr:uid="{FF5DFD06-1B8D-4147-A2F6-944A3F54CC02}"/>
    <cellStyle name="60% - akcent 1 2 2" xfId="440" xr:uid="{F3FCC9B4-3679-4E73-B090-9F5EFCF5CFA2}"/>
    <cellStyle name="60% - akcent 1 2 3" xfId="930" xr:uid="{FF2C99E7-5838-4B07-9398-D7DC3AB26264}"/>
    <cellStyle name="60% - akcent 2 2" xfId="64" xr:uid="{AC77AE0C-E8FA-4EE0-ADFD-36F8B3712B29}"/>
    <cellStyle name="60% - akcent 2 2 2" xfId="441" xr:uid="{71E6CD5F-734F-48F3-8861-49FD48901E1C}"/>
    <cellStyle name="60% - akcent 2 2 3" xfId="931" xr:uid="{C58A90B7-A2C6-4425-818D-8F5EB645FF05}"/>
    <cellStyle name="60% - akcent 3 2" xfId="65" xr:uid="{55287D02-B787-4599-829B-810BCB0D5054}"/>
    <cellStyle name="60% - akcent 3 2 2" xfId="442" xr:uid="{E3B74D4E-C687-4AE3-B460-B8A26D29EDE7}"/>
    <cellStyle name="60% - akcent 3 2 3" xfId="932" xr:uid="{F39E1D98-138D-4036-AF99-49AC55F5BDAA}"/>
    <cellStyle name="60% - akcent 4 2" xfId="66" xr:uid="{710E6836-41F7-42FF-97B8-F52DEDB4F736}"/>
    <cellStyle name="60% - akcent 4 2 2" xfId="443" xr:uid="{DDC1018C-2312-4B67-B967-33165928BC34}"/>
    <cellStyle name="60% - akcent 5 2" xfId="67" xr:uid="{ED294BC6-34CF-49BC-9910-C1CDD8F59503}"/>
    <cellStyle name="60% - akcent 5 2 2" xfId="444" xr:uid="{694AE41C-F183-419B-B128-D091A3E6FED4}"/>
    <cellStyle name="60% - akcent 5 2 3" xfId="933" xr:uid="{F7EBC595-F6F4-461F-903F-88183D8C979F}"/>
    <cellStyle name="60% - akcent 6 2" xfId="68" xr:uid="{8210061F-EE27-481C-8F32-4B8DAC7DF6DD}"/>
    <cellStyle name="60% - akcent 6 2 2" xfId="445" xr:uid="{BC0781BC-A7AA-4AB9-999E-644C277E1BBA}"/>
    <cellStyle name="60% - akcent 6 2 3" xfId="934" xr:uid="{41481DD1-070C-40E9-84EE-D29EAFED740E}"/>
    <cellStyle name="Accent" xfId="11" xr:uid="{568E44A7-DAB1-4277-9515-4F32622A2DE2}"/>
    <cellStyle name="Accent 1" xfId="12" xr:uid="{6B02465F-E1F1-4D96-81ED-034B547F98DB}"/>
    <cellStyle name="Accent 1 1" xfId="13" xr:uid="{63E13B37-AE7D-4DEC-9583-2B505D9C0787}"/>
    <cellStyle name="Accent 1 1 2" xfId="71" xr:uid="{7BC05CF4-29D5-4ED0-BF2F-5DA5BE7BC543}"/>
    <cellStyle name="Accent 1 1 3" xfId="448" xr:uid="{F6959F1E-C588-4C01-AED7-ED05FE561BA9}"/>
    <cellStyle name="Accent 1 1 4" xfId="935" xr:uid="{597F57E3-5216-4A72-8D35-AABD02F9B2E3}"/>
    <cellStyle name="Accent 1 10" xfId="791" xr:uid="{03CCDBB8-170E-4894-A4AC-0F9D36FE9C71}"/>
    <cellStyle name="Accent 1 12" xfId="936" xr:uid="{6BEF4DB3-1662-4B21-AADF-298680825E1B}"/>
    <cellStyle name="Accent 1 2" xfId="72" xr:uid="{BE737B63-8F1B-45B2-A643-1604E458002C}"/>
    <cellStyle name="Accent 1 2 2" xfId="449" xr:uid="{06C16071-CD4A-401E-8D03-ADA50DC03973}"/>
    <cellStyle name="Accent 1 2 3" xfId="937" xr:uid="{45C5B251-29D6-4072-B2F9-FB17F9706CDA}"/>
    <cellStyle name="Accent 1 3" xfId="73" xr:uid="{7315916E-42EB-4A63-9132-66BD5014D9B7}"/>
    <cellStyle name="Accent 1 3 2" xfId="450" xr:uid="{86C902AC-3439-474D-99AD-E975EE8232BD}"/>
    <cellStyle name="Accent 1 3 3" xfId="938" xr:uid="{F1C16B63-9CC2-4F00-8324-2E3D2CEA39FC}"/>
    <cellStyle name="Accent 1 4" xfId="74" xr:uid="{5E8D93B6-B31C-4B0B-8BB4-ACE75B546EBC}"/>
    <cellStyle name="Accent 1 4 2" xfId="451" xr:uid="{5FDE4209-5670-427C-A2A1-97E7A8FFDA67}"/>
    <cellStyle name="Accent 1 4 3" xfId="939" xr:uid="{CA0CC5C6-71C6-4241-B63C-76DA2960E09F}"/>
    <cellStyle name="Accent 1 5" xfId="75" xr:uid="{E8D2B02E-D1E7-4404-A9D3-672E244B5095}"/>
    <cellStyle name="Accent 1 5 2" xfId="452" xr:uid="{EFD51E40-90A7-42BF-A176-15EA9EEB820E}"/>
    <cellStyle name="Accent 1 5 3" xfId="940" xr:uid="{CCF6EB08-34E3-48E4-8FCA-8842F087AF08}"/>
    <cellStyle name="Accent 1 6" xfId="76" xr:uid="{23CAA51A-BD8A-445D-A7D9-DFEBF5574E21}"/>
    <cellStyle name="Accent 1 6 2" xfId="453" xr:uid="{2285745D-A7E8-461F-B907-67B278F5DECB}"/>
    <cellStyle name="Accent 1 6 3" xfId="941" xr:uid="{8653ED6B-AC50-4836-9615-1ED154C4C08F}"/>
    <cellStyle name="Accent 1 7" xfId="77" xr:uid="{049A27BD-1AAB-48A9-A0D1-AC57B2CE7AB8}"/>
    <cellStyle name="Accent 1 7 2" xfId="454" xr:uid="{A5E8BDC9-6CC5-49D9-AC8D-ACF77721C06C}"/>
    <cellStyle name="Accent 1 7 3" xfId="792" xr:uid="{983267B4-D6A6-4FBA-9930-D4679DFDB9FD}"/>
    <cellStyle name="Accent 1 7 4" xfId="942" xr:uid="{6E86C1F3-7FF4-486E-9633-EA67A97AE025}"/>
    <cellStyle name="Accent 1 8" xfId="70" xr:uid="{04391AFC-DB69-4DFA-B3BA-060112647D8A}"/>
    <cellStyle name="Accent 1 9" xfId="447" xr:uid="{F9A30CF9-2A45-41C9-AD8E-1146B8BB702E}"/>
    <cellStyle name="Accent 10" xfId="78" xr:uid="{D5507EC5-D6FA-4E13-B4AE-8AD6586FAE34}"/>
    <cellStyle name="Accent 10 2" xfId="455" xr:uid="{21D24F4C-3D02-459D-ADB2-153D3FC3848E}"/>
    <cellStyle name="Accent 10 3" xfId="793" xr:uid="{06752409-307A-4DE7-8872-58D2F65210AD}"/>
    <cellStyle name="Accent 11" xfId="69" xr:uid="{5CD2F02C-7324-48BB-8471-9EB0A9A8CC2B}"/>
    <cellStyle name="Accent 11 2" xfId="943" xr:uid="{B9DDAD65-6387-4A5C-AEA3-3F9831F2A601}"/>
    <cellStyle name="Accent 12" xfId="446" xr:uid="{B338A996-637B-4A2D-8B25-AAE1C90743F3}"/>
    <cellStyle name="Accent 13" xfId="790" xr:uid="{88180817-45EF-45D8-BE4B-3734E0D78994}"/>
    <cellStyle name="Accent 2" xfId="14" xr:uid="{AF91FF0E-BE02-438F-A01C-8B20EF7743BD}"/>
    <cellStyle name="Accent 2 1" xfId="15" xr:uid="{408BDD48-0EC4-4E4D-BB40-5B7197E979EC}"/>
    <cellStyle name="Accent 2 1 2" xfId="80" xr:uid="{A66A3976-45D1-45C6-A89B-037B6E83E74B}"/>
    <cellStyle name="Accent 2 1 3" xfId="457" xr:uid="{6E48307B-D4F5-43C5-83BC-FA48C2403294}"/>
    <cellStyle name="Accent 2 1 4" xfId="944" xr:uid="{4BD5E31A-8A87-4543-AB44-DF4F8BF5D3AE}"/>
    <cellStyle name="Accent 2 10" xfId="794" xr:uid="{E3C50FF2-84CE-4F8F-9A16-591947314DC6}"/>
    <cellStyle name="Accent 2 13" xfId="945" xr:uid="{B17359FA-AB1C-4F93-A291-E529F97AABED}"/>
    <cellStyle name="Accent 2 2" xfId="81" xr:uid="{739EED06-4907-4B78-A704-583932EAB4CE}"/>
    <cellStyle name="Accent 2 2 2" xfId="458" xr:uid="{9FF0EFAE-FEF9-49D5-B3D0-A9F36F82B0CF}"/>
    <cellStyle name="Accent 2 2 3" xfId="946" xr:uid="{A69696C2-98BF-4E11-B730-656D434A79BC}"/>
    <cellStyle name="Accent 2 3" xfId="82" xr:uid="{58CF3FE8-A92F-484B-9EF6-FD8AA0A5C0E8}"/>
    <cellStyle name="Accent 2 3 2" xfId="459" xr:uid="{C4466324-2D13-4EB7-9213-09F5C1B74447}"/>
    <cellStyle name="Accent 2 3 3" xfId="947" xr:uid="{B4146A79-F5F8-4C71-B0D2-220A900E43FF}"/>
    <cellStyle name="Accent 2 4" xfId="83" xr:uid="{0CE5BCE2-2A1F-47E6-B404-BDDAD309D2D9}"/>
    <cellStyle name="Accent 2 4 2" xfId="460" xr:uid="{5785F1F8-1B12-4182-B383-C5C6B2F9AF96}"/>
    <cellStyle name="Accent 2 4 3" xfId="948" xr:uid="{00D027AA-0226-46D1-983C-3D9B061AB0D7}"/>
    <cellStyle name="Accent 2 5" xfId="84" xr:uid="{176DE1C0-07BD-48BF-95DF-B6C08F6EDB45}"/>
    <cellStyle name="Accent 2 5 2" xfId="461" xr:uid="{E3719645-23C8-4928-A711-1012448EBE25}"/>
    <cellStyle name="Accent 2 5 3" xfId="949" xr:uid="{DF3A82AB-8F3D-4221-804F-82C0A0050BC2}"/>
    <cellStyle name="Accent 2 6" xfId="85" xr:uid="{C9CCAE6E-C019-4435-9BA7-9022D895A684}"/>
    <cellStyle name="Accent 2 6 2" xfId="462" xr:uid="{E13A9677-56D2-4FA1-B5D4-A01F5F53A81B}"/>
    <cellStyle name="Accent 2 6 3" xfId="950" xr:uid="{D7F9B018-DC56-4ED7-8A32-1520B8C70871}"/>
    <cellStyle name="Accent 2 7" xfId="86" xr:uid="{C9842DEE-2354-445E-8A52-4505D19B84C2}"/>
    <cellStyle name="Accent 2 7 2" xfId="463" xr:uid="{F59A8247-2827-4CC3-8F76-FD7DCA7CCD52}"/>
    <cellStyle name="Accent 2 7 3" xfId="795" xr:uid="{35818FD4-D6CA-453B-AF11-FCFAA49E8BA8}"/>
    <cellStyle name="Accent 2 7 4" xfId="951" xr:uid="{BD3DDE32-C0AE-42E1-AE44-7192B9E24D37}"/>
    <cellStyle name="Accent 2 8" xfId="79" xr:uid="{DFF778A8-7B64-48CF-8F5B-3DC7D376B6E7}"/>
    <cellStyle name="Accent 2 9" xfId="456" xr:uid="{BED0603A-6D68-4FD4-BF4F-A3CFD981290F}"/>
    <cellStyle name="Accent 3" xfId="16" xr:uid="{F164008D-C7D9-4C0B-8A77-63CBDD999C6C}"/>
    <cellStyle name="Accent 3 1" xfId="17" xr:uid="{13E4FCBE-2CB5-487F-83D4-B0E479F437AE}"/>
    <cellStyle name="Accent 3 1 2" xfId="88" xr:uid="{6DE99BF1-DA56-44F8-88A4-A79B9D6A4EA5}"/>
    <cellStyle name="Accent 3 1 3" xfId="465" xr:uid="{D594047E-BC44-42B8-A4DB-E3391B84631E}"/>
    <cellStyle name="Accent 3 1 4" xfId="952" xr:uid="{6D113B29-E1A8-4929-B51E-D0CBC65E7A96}"/>
    <cellStyle name="Accent 3 10" xfId="796" xr:uid="{9EB88469-47C3-4C3F-8D0C-C3E43DCE62D6}"/>
    <cellStyle name="Accent 3 14" xfId="953" xr:uid="{127F6025-B99E-417F-8EF4-A3E31C52D572}"/>
    <cellStyle name="Accent 3 2" xfId="89" xr:uid="{43040703-6D6B-40C0-AB21-DC9966BCE9DB}"/>
    <cellStyle name="Accent 3 2 2" xfId="466" xr:uid="{0B0470A2-BD8C-4641-B845-4F6601E0DE01}"/>
    <cellStyle name="Accent 3 2 3" xfId="954" xr:uid="{69EEF6C6-A27B-498A-AFB7-3118F9B796F2}"/>
    <cellStyle name="Accent 3 3" xfId="90" xr:uid="{2ADC1395-9DD1-48A7-87CC-09EF81881BB5}"/>
    <cellStyle name="Accent 3 3 2" xfId="467" xr:uid="{B48588F7-8C72-4FF8-847E-BDB74F57A73E}"/>
    <cellStyle name="Accent 3 3 3" xfId="955" xr:uid="{7A349AEC-6479-483B-B74C-AA8066B82E20}"/>
    <cellStyle name="Accent 3 4" xfId="91" xr:uid="{6FFFC699-770E-45E5-91A3-55F8BF08876F}"/>
    <cellStyle name="Accent 3 4 2" xfId="468" xr:uid="{1923EDBD-F023-4F9C-8DAD-FC3BB66A80F9}"/>
    <cellStyle name="Accent 3 4 3" xfId="956" xr:uid="{32B69905-FE13-4061-9932-0D3C40B6B175}"/>
    <cellStyle name="Accent 3 5" xfId="92" xr:uid="{63D116CE-8189-4E94-B05C-114F9363A96C}"/>
    <cellStyle name="Accent 3 5 2" xfId="469" xr:uid="{584DD9D0-9ACC-452A-B337-2EFAC71FDA9A}"/>
    <cellStyle name="Accent 3 5 3" xfId="957" xr:uid="{CC5506EB-3C98-429F-99BD-B481259F8D54}"/>
    <cellStyle name="Accent 3 6" xfId="93" xr:uid="{FF689C38-9AE2-479E-9C0E-E21C4251B587}"/>
    <cellStyle name="Accent 3 6 2" xfId="470" xr:uid="{19E1EEB6-7107-4710-AD39-50C39911ACE8}"/>
    <cellStyle name="Accent 3 6 3" xfId="958" xr:uid="{B8467182-3CC7-4DC4-AF33-CB518EBB3E29}"/>
    <cellStyle name="Accent 3 7" xfId="94" xr:uid="{5F6D2096-3C09-4D65-B567-386BF372B72E}"/>
    <cellStyle name="Accent 3 7 2" xfId="471" xr:uid="{A1EC45F3-0EA5-44C4-B2B3-A31286376065}"/>
    <cellStyle name="Accent 3 7 3" xfId="797" xr:uid="{F489A45F-0388-4F05-8246-FCE366B4B72C}"/>
    <cellStyle name="Accent 3 7 4" xfId="959" xr:uid="{85A34467-9CBF-43AC-AB95-D69877FAC24F}"/>
    <cellStyle name="Accent 3 8" xfId="87" xr:uid="{08578036-A77E-4A16-A833-C950B443A199}"/>
    <cellStyle name="Accent 3 9" xfId="464" xr:uid="{3CED74C5-599C-41E4-B82A-3B7E1697A8A9}"/>
    <cellStyle name="Accent 4" xfId="18" xr:uid="{8EE8DAA8-1D3D-4044-B67F-8BBCB70EFF01}"/>
    <cellStyle name="Accent 4 2" xfId="95" xr:uid="{852DEE9C-6557-45B4-841E-BE04FC2A79A4}"/>
    <cellStyle name="Accent 4 3" xfId="472" xr:uid="{93BFB5B7-8BE4-4E98-AD11-2111410F07DA}"/>
    <cellStyle name="Accent 5" xfId="96" xr:uid="{4FB7A94D-8BCE-4214-B783-60E35D4BB4DB}"/>
    <cellStyle name="Accent 5 2" xfId="473" xr:uid="{721DC004-E846-4CDC-9336-75531BACACBA}"/>
    <cellStyle name="Accent 6" xfId="97" xr:uid="{5A925F76-C421-42AA-851B-99BBF83C835E}"/>
    <cellStyle name="Accent 6 2" xfId="474" xr:uid="{17DBAD45-19D7-45C6-82BA-346584A97611}"/>
    <cellStyle name="Accent 7" xfId="98" xr:uid="{B1DEDB3F-9A32-47A7-8674-99882E5B3B3A}"/>
    <cellStyle name="Accent 7 2" xfId="475" xr:uid="{7186319F-DD3D-4D74-8BE5-FC2DE4B83027}"/>
    <cellStyle name="Accent 8" xfId="99" xr:uid="{40DA8ABF-CE98-42B1-9C47-14D700C89A23}"/>
    <cellStyle name="Accent 8 2" xfId="476" xr:uid="{86865A9D-7E99-4920-9893-45B42006B37B}"/>
    <cellStyle name="Accent 9" xfId="100" xr:uid="{A8B4E331-5D95-4F18-AF9B-7C85E0F52585}"/>
    <cellStyle name="Accent 9 2" xfId="477" xr:uid="{9B060FD7-1F53-4D0C-B228-2BDB2D4E2E7B}"/>
    <cellStyle name="Akcent 1 2" xfId="101" xr:uid="{246E7A43-2B96-4D33-AE74-292E81B29D41}"/>
    <cellStyle name="Akcent 1 2 2" xfId="102" xr:uid="{6E04F46C-0714-43DB-BF91-D4F2E1CF134F}"/>
    <cellStyle name="Akcent 1 2 2 2" xfId="479" xr:uid="{BFF671DD-FECC-4EC2-AEAE-FEA7DF6A29D2}"/>
    <cellStyle name="Akcent 1 2 2 3" xfId="961" xr:uid="{26F0673D-BBA5-4551-9C56-7E4DF3BC195B}"/>
    <cellStyle name="Akcent 1 2 3" xfId="103" xr:uid="{7603D3A0-6256-42A3-BDA9-BFEA6651952F}"/>
    <cellStyle name="Akcent 1 2 3 2" xfId="480" xr:uid="{06D24285-197A-408E-9105-A4EA4D76DBBD}"/>
    <cellStyle name="Akcent 1 2 3 3" xfId="962" xr:uid="{76A12225-CFC4-4358-9F5E-332325C6B840}"/>
    <cellStyle name="Akcent 1 2 4" xfId="478" xr:uid="{9AE9A3D7-128D-4F24-A9F2-188AAB8E4A21}"/>
    <cellStyle name="Akcent 1 2 5" xfId="960" xr:uid="{2AC1E71C-2802-454A-8D71-9702DC06FC78}"/>
    <cellStyle name="Akcent 2 2" xfId="104" xr:uid="{DDE67154-2089-4708-8B79-F1180C8C5132}"/>
    <cellStyle name="Akcent 2 2 2" xfId="105" xr:uid="{24025D32-B6E2-4967-B1C5-48E65211E9E3}"/>
    <cellStyle name="Akcent 2 2 2 2" xfId="482" xr:uid="{6C74E358-DC8F-4375-9863-C6AA1C855012}"/>
    <cellStyle name="Akcent 2 2 2 3" xfId="964" xr:uid="{D3A5AE71-395F-4B1B-8FB2-AE4900771F79}"/>
    <cellStyle name="Akcent 2 2 3" xfId="106" xr:uid="{16BAEECA-03CA-4CD5-8AF2-AFFB156B6692}"/>
    <cellStyle name="Akcent 2 2 3 2" xfId="483" xr:uid="{7C470AFE-61DB-428C-BACD-28159D6C7F81}"/>
    <cellStyle name="Akcent 2 2 3 3" xfId="965" xr:uid="{98AE75A5-49F2-4C1C-8661-63141015CB99}"/>
    <cellStyle name="Akcent 2 2 4" xfId="481" xr:uid="{58A5D1D9-7522-4813-B28C-F42A973C5B1F}"/>
    <cellStyle name="Akcent 2 2 5" xfId="963" xr:uid="{92CBC52C-C66D-4C97-A1BD-2A727AE0FB30}"/>
    <cellStyle name="Akcent 3 2" xfId="107" xr:uid="{1B30CF1F-CC80-42F0-ABE9-FF73F9E35A2F}"/>
    <cellStyle name="Akcent 3 2 2" xfId="108" xr:uid="{13D4155A-BDB9-47FF-B879-E0376203113D}"/>
    <cellStyle name="Akcent 3 2 2 2" xfId="485" xr:uid="{BCD4241B-A86E-4C98-A7B7-4DEB58760661}"/>
    <cellStyle name="Akcent 3 2 2 3" xfId="967" xr:uid="{C304A652-4984-4883-BB18-21C3A7042901}"/>
    <cellStyle name="Akcent 3 2 3" xfId="109" xr:uid="{6F79C720-E280-4DFB-965C-DC94F5AFF95E}"/>
    <cellStyle name="Akcent 3 2 3 2" xfId="486" xr:uid="{3F6E6FD4-141C-428A-B496-B3280E9BBB10}"/>
    <cellStyle name="Akcent 3 2 3 3" xfId="968" xr:uid="{3E25D45C-0586-4BDF-85D0-D56ABA4FCCCF}"/>
    <cellStyle name="Akcent 3 2 4" xfId="484" xr:uid="{BF71B5F0-D182-4E40-BD2B-4AD52227CC01}"/>
    <cellStyle name="Akcent 3 2 5" xfId="966" xr:uid="{E1ADC2FD-3D8C-41BE-A265-D322ECA3508F}"/>
    <cellStyle name="Akcent 4 2" xfId="110" xr:uid="{30B4B01A-ED6D-4DCE-A82A-EDE004049BF6}"/>
    <cellStyle name="Akcent 4 2 2" xfId="111" xr:uid="{E7275101-116A-4A3D-911B-6B5842C2353F}"/>
    <cellStyle name="Akcent 4 2 2 2" xfId="488" xr:uid="{D4029DEC-3121-44D6-BF88-698AF9329287}"/>
    <cellStyle name="Akcent 4 2 3" xfId="112" xr:uid="{ABCA58C2-6DA1-45F4-A495-FD5A203F791B}"/>
    <cellStyle name="Akcent 4 2 3 2" xfId="489" xr:uid="{FB17E6F4-07B1-4AB9-BB4A-ACB764FF33A8}"/>
    <cellStyle name="Akcent 4 2 4" xfId="487" xr:uid="{45EE2286-E3DE-47DF-99C0-E37B9102C9AA}"/>
    <cellStyle name="Akcent 5 2" xfId="113" xr:uid="{2FD7A5ED-94B8-47F7-96FF-5C18DDD8BDFA}"/>
    <cellStyle name="Akcent 5 2 2" xfId="114" xr:uid="{11B6008A-08A2-44A7-9EED-B6A462F1F3AD}"/>
    <cellStyle name="Akcent 5 2 2 2" xfId="491" xr:uid="{A7E421FC-5A2A-4446-BC9A-344C608FF938}"/>
    <cellStyle name="Akcent 5 2 2 3" xfId="970" xr:uid="{EA382DDF-3013-4F4A-A7F9-BCDD1819A2A6}"/>
    <cellStyle name="Akcent 5 2 3" xfId="115" xr:uid="{5614EE28-4249-49C3-A3D1-550C34107A12}"/>
    <cellStyle name="Akcent 5 2 3 2" xfId="492" xr:uid="{F1CD1184-25CF-4007-907B-7E59B0384E68}"/>
    <cellStyle name="Akcent 5 2 3 3" xfId="971" xr:uid="{394DCD51-B8DE-4D1A-A2B8-A9006A4DF962}"/>
    <cellStyle name="Akcent 5 2 4" xfId="490" xr:uid="{C8C2506A-03C2-471C-886B-A8C7DBB47F6C}"/>
    <cellStyle name="Akcent 5 2 5" xfId="969" xr:uid="{8AF58E59-C1DB-4552-B267-A37F38A046A0}"/>
    <cellStyle name="Akcent 6 2" xfId="116" xr:uid="{AD2A8ACE-5596-4DFD-9F90-0FF203906F25}"/>
    <cellStyle name="Akcent 6 2 2" xfId="117" xr:uid="{DEEF8782-A9FA-42AF-A726-A73A67AEFE2D}"/>
    <cellStyle name="Akcent 6 2 2 2" xfId="494" xr:uid="{0D173698-E767-482E-B450-9C9C437BAE8F}"/>
    <cellStyle name="Akcent 6 2 2 3" xfId="973" xr:uid="{941A21C7-D98E-4F8C-8EA1-78380102C371}"/>
    <cellStyle name="Akcent 6 2 3" xfId="118" xr:uid="{49BBBA47-DBE3-4DC1-AE3B-B5CADD41941D}"/>
    <cellStyle name="Akcent 6 2 3 2" xfId="495" xr:uid="{2B9236B0-95D7-4115-B0F4-F96D99F5E62D}"/>
    <cellStyle name="Akcent 6 2 3 3" xfId="974" xr:uid="{BFF5650E-B62E-4837-AE25-2B34EF909910}"/>
    <cellStyle name="Akcent 6 2 4" xfId="493" xr:uid="{93845628-F269-4E22-9FE9-6F6FEE8282D7}"/>
    <cellStyle name="Akcent 6 2 5" xfId="972" xr:uid="{C22A307A-51C5-45DA-9832-77BCFA18EE33}"/>
    <cellStyle name="Bad" xfId="19" xr:uid="{94686FA6-3280-4ECD-BDA9-9DE02546EA2E}"/>
    <cellStyle name="Bad 1" xfId="20" xr:uid="{88F577F6-CD2C-4DEC-87A6-3AB293647CA3}"/>
    <cellStyle name="Bad 1 2" xfId="120" xr:uid="{961E3DEB-92EE-4AFE-A6F9-82D51276D226}"/>
    <cellStyle name="Bad 1 3" xfId="497" xr:uid="{2B5B5270-63C1-4674-9A25-DE7803AD1D12}"/>
    <cellStyle name="Bad 1 4" xfId="975" xr:uid="{9F9B2B30-BB13-4551-9906-FD5B1E96A3FE}"/>
    <cellStyle name="Bad 10" xfId="798" xr:uid="{B6653E8B-514D-4820-B2D7-2D246ADD0CB2}"/>
    <cellStyle name="Bad 15" xfId="976" xr:uid="{AF67E933-C52C-4EB3-A70D-3B834E7839B7}"/>
    <cellStyle name="Bad 2" xfId="121" xr:uid="{F329D74F-F3AD-499A-A51C-13E94AD9BA57}"/>
    <cellStyle name="Bad 2 2" xfId="498" xr:uid="{52B30281-777D-4465-9AB0-706F9D5ABBC0}"/>
    <cellStyle name="Bad 2 3" xfId="977" xr:uid="{0D255B03-03DF-489E-B22B-688F328E7488}"/>
    <cellStyle name="Bad 3" xfId="122" xr:uid="{8F9BDC09-4FE2-4109-8C79-E5484410776E}"/>
    <cellStyle name="Bad 3 2" xfId="499" xr:uid="{F9DF0191-3842-4C62-BCEF-46D02D4417EF}"/>
    <cellStyle name="Bad 3 3" xfId="978" xr:uid="{CA73A9D5-D428-4698-A1D8-399B2CBAC712}"/>
    <cellStyle name="Bad 4" xfId="123" xr:uid="{649CBEE4-13BE-4813-AEED-D2FFE7DDA997}"/>
    <cellStyle name="Bad 4 2" xfId="500" xr:uid="{09604420-117E-4092-8C3A-647C6D7473A8}"/>
    <cellStyle name="Bad 4 3" xfId="979" xr:uid="{6A547169-8363-4617-AB26-F27C21927B28}"/>
    <cellStyle name="Bad 5" xfId="124" xr:uid="{7524ED57-2398-41AF-9A7A-90FA2C1BD99B}"/>
    <cellStyle name="Bad 5 2" xfId="501" xr:uid="{28F9BF8B-6E73-4814-A16A-D70FD8E1E741}"/>
    <cellStyle name="Bad 5 3" xfId="980" xr:uid="{B134237B-6F6D-4A58-86AC-3020DF192A0B}"/>
    <cellStyle name="Bad 6" xfId="125" xr:uid="{BB826F27-BFDA-4425-B5E5-E0D62872B07C}"/>
    <cellStyle name="Bad 6 2" xfId="502" xr:uid="{0773619B-DE2D-4ED6-8C42-0B05C01DA239}"/>
    <cellStyle name="Bad 6 3" xfId="981" xr:uid="{EA80848C-B286-44BC-8BD7-2C4DA8E045CE}"/>
    <cellStyle name="Bad 7" xfId="126" xr:uid="{8029E76A-081B-4566-AB00-45A9FD7F5F6F}"/>
    <cellStyle name="Bad 7 2" xfId="503" xr:uid="{9C9B336F-47B6-4D1A-B0A7-88912200EA2D}"/>
    <cellStyle name="Bad 7 3" xfId="799" xr:uid="{A8E1115A-26D5-4198-941F-F4CB9E74F6EE}"/>
    <cellStyle name="Bad 7 4" xfId="982" xr:uid="{3155F3F2-2013-4E32-8438-89C6D49CA0B0}"/>
    <cellStyle name="Bad 8" xfId="119" xr:uid="{9CCC9D0A-3319-4A7F-92D3-E4430E828D12}"/>
    <cellStyle name="Bad 9" xfId="496" xr:uid="{A2670A75-8E12-473B-8F79-DE9FBA5B8EC9}"/>
    <cellStyle name="Comma" xfId="127" xr:uid="{CBA06D8B-F150-4F2A-882E-CCDD950EF1CC}"/>
    <cellStyle name="Comma 2" xfId="504" xr:uid="{CDBEB31A-ABE4-4905-99F7-CFFD71456162}"/>
    <cellStyle name="Comma 3" xfId="800" xr:uid="{283513EB-6C38-44BA-9DA0-47930BBDA349}"/>
    <cellStyle name="Comma 4" xfId="983" xr:uid="{BF4E22A0-AD9B-49FE-9226-A2CC84BB79C6}"/>
    <cellStyle name="Dane wejściowe 2" xfId="128" xr:uid="{DC7E5E73-C7E2-4327-B786-B8472E24F481}"/>
    <cellStyle name="Dane wejściowe 2 2" xfId="129" xr:uid="{B40E4F0D-9F8F-44A6-B3BF-8F1C92BC5756}"/>
    <cellStyle name="Dane wejściowe 2 2 2" xfId="506" xr:uid="{DEA8E282-3871-438C-8E53-894D9BC4B970}"/>
    <cellStyle name="Dane wejściowe 2 2 3" xfId="985" xr:uid="{ACF9CDE6-2352-4783-8EFA-8593850078C1}"/>
    <cellStyle name="Dane wejściowe 2 3" xfId="130" xr:uid="{CBBD91CF-6653-479F-9A98-B7DBB1BD75D6}"/>
    <cellStyle name="Dane wejściowe 2 3 2" xfId="131" xr:uid="{C1E00A56-F860-4AE2-8132-65C37FFF8078}"/>
    <cellStyle name="Dane wejściowe 2 3 2 2" xfId="508" xr:uid="{D87BFD7A-D2AA-482C-840F-E867BF5067F1}"/>
    <cellStyle name="Dane wejściowe 2 3 2 3" xfId="987" xr:uid="{D74EB95D-9007-418D-9F7F-2B77DC9A0D6B}"/>
    <cellStyle name="Dane wejściowe 2 3 3" xfId="507" xr:uid="{D10EDB00-176E-45DD-9B66-F26A780A0456}"/>
    <cellStyle name="Dane wejściowe 2 3 4" xfId="986" xr:uid="{144FEC49-4A87-4BC9-8FDC-FA4FA96E52B6}"/>
    <cellStyle name="Dane wejściowe 2 4" xfId="505" xr:uid="{B3706BC7-3368-4515-8234-893AA10504BA}"/>
    <cellStyle name="Dane wejściowe 2 5" xfId="984" xr:uid="{1C77A7F6-C9D3-4F05-9C85-7369011ED51D}"/>
    <cellStyle name="Dane wyjściowe 2" xfId="132" xr:uid="{46517FF9-9BD8-4D03-A422-9157158FD38E}"/>
    <cellStyle name="Dane wyjściowe 2 2" xfId="133" xr:uid="{77F4C993-404D-4EAC-BFCA-00DC02A6512D}"/>
    <cellStyle name="Dane wyjściowe 2 2 2" xfId="510" xr:uid="{B2A6B399-D0A6-42D1-A376-BB660B754ED0}"/>
    <cellStyle name="Dane wyjściowe 2 2 3" xfId="989" xr:uid="{AC41DD24-6317-4FBC-9606-CC3FB37B25CB}"/>
    <cellStyle name="Dane wyjściowe 2 3" xfId="134" xr:uid="{8029D073-0BBC-4412-8028-4821B265F258}"/>
    <cellStyle name="Dane wyjściowe 2 3 2" xfId="135" xr:uid="{15AB5B9B-862D-45BB-A814-76FB5BE46D10}"/>
    <cellStyle name="Dane wyjściowe 2 3 2 2" xfId="512" xr:uid="{6696AEE1-B368-423C-84C0-BF92FD58FA2F}"/>
    <cellStyle name="Dane wyjściowe 2 3 2 3" xfId="991" xr:uid="{BD2CF8D0-4C66-4C1F-AC73-6C2D9076AE45}"/>
    <cellStyle name="Dane wyjściowe 2 3 3" xfId="511" xr:uid="{90C25CDB-45A7-41EB-BE6E-3C30638330BB}"/>
    <cellStyle name="Dane wyjściowe 2 3 4" xfId="990" xr:uid="{BC82866A-6AC0-424E-96F2-73C650209F2F}"/>
    <cellStyle name="Dane wyjściowe 2 4" xfId="509" xr:uid="{EA707B5E-BBAB-4F06-B1F8-408B3A34FF04}"/>
    <cellStyle name="Dane wyjściowe 2 5" xfId="988" xr:uid="{E851582E-2A62-4CE3-B68C-EB3251E9EFD6}"/>
    <cellStyle name="Dobre 2" xfId="136" xr:uid="{6ED65BD4-CEC1-4C15-86B3-AB72AD5418C9}"/>
    <cellStyle name="Dobre 2 2" xfId="513" xr:uid="{91402196-ED8E-4F8A-A05C-626815AF3CC7}"/>
    <cellStyle name="Dobre 2 3" xfId="992" xr:uid="{B5A680EB-DAC7-44D8-9B75-42AA01B827C5}"/>
    <cellStyle name="Dziesiętny" xfId="783" builtinId="3"/>
    <cellStyle name="Dziesiętny 10" xfId="917" xr:uid="{4A75D6D2-434A-47A4-9F19-C3EBBB877828}"/>
    <cellStyle name="Dziesiętny 11" xfId="1100" xr:uid="{99A155DF-131F-4F7C-8FC0-45C119B077FE}"/>
    <cellStyle name="Dziesiętny 2" xfId="21" xr:uid="{CEA42B21-B281-44D8-8CC9-9671BB9C8A8F}"/>
    <cellStyle name="Dziesiętny 2 2" xfId="138" xr:uid="{57FE3B59-1D21-4EA5-B6B8-836BC63DD43D}"/>
    <cellStyle name="Dziesiętny 2 2 2" xfId="515" xr:uid="{C1EBAF53-7695-4BBF-8AE3-BA6A4305B9CD}"/>
    <cellStyle name="Dziesiętny 2 2 3" xfId="802" xr:uid="{CB2D5FF6-ED4A-4EB9-84E9-8B515F0B1148}"/>
    <cellStyle name="Dziesiętny 2 2 4" xfId="994" xr:uid="{6AF36432-12DD-43CD-A0A9-369466796253}"/>
    <cellStyle name="Dziesiętny 2 3" xfId="139" xr:uid="{D44466CF-6934-4ACC-A1C2-7FA64210CCDB}"/>
    <cellStyle name="Dziesiętny 2 3 2" xfId="516" xr:uid="{4243FE19-BB23-496C-BFCC-10A2E9AC12A2}"/>
    <cellStyle name="Dziesiętny 2 3 3" xfId="803" xr:uid="{8E86C95A-F4F2-4980-8B3A-2941B0CB984D}"/>
    <cellStyle name="Dziesiętny 2 3 4" xfId="995" xr:uid="{749CE724-8279-47B4-923A-8A8DAC27C158}"/>
    <cellStyle name="Dziesiętny 2 4" xfId="137" xr:uid="{A37821B2-EA09-408A-A106-EB36AB6031FA}"/>
    <cellStyle name="Dziesiętny 2 4 2" xfId="514" xr:uid="{00D95CCA-A26D-4CF5-BC41-A89A2C19D175}"/>
    <cellStyle name="Dziesiętny 2 5" xfId="404" xr:uid="{8FA1B17B-7936-4F17-96BD-0D98A60CFA52}"/>
    <cellStyle name="Dziesiętny 2 6" xfId="801" xr:uid="{D28EEBBF-3202-4A6C-BBB9-26838A529EB0}"/>
    <cellStyle name="Dziesiętny 2 7" xfId="993" xr:uid="{186F7866-591A-45BA-9855-4638FAA7FDD6}"/>
    <cellStyle name="Dziesiętny 3" xfId="140" xr:uid="{E42BDEEE-C974-4768-8494-8CB957B90560}"/>
    <cellStyle name="Dziesiętny 3 2" xfId="517" xr:uid="{DFEDF84E-DE4D-4952-AA02-C2B884BB6A9A}"/>
    <cellStyle name="Dziesiętny 3 3" xfId="804" xr:uid="{B09F840F-1799-47D3-8D05-89CE6E161D62}"/>
    <cellStyle name="Dziesiętny 3 4" xfId="996" xr:uid="{9C0A4401-ECFC-4B7B-9073-6DE92379D8C7}"/>
    <cellStyle name="Dziesiętny 4" xfId="141" xr:uid="{E6330013-9FCD-46CF-85C0-420039FFD376}"/>
    <cellStyle name="Dziesiętny 4 2" xfId="518" xr:uid="{9CE880C2-50A2-44E4-A393-9DD3B54EDFF6}"/>
    <cellStyle name="Dziesiętny 4 3" xfId="805" xr:uid="{72A86654-2ACD-4622-BC70-70CF0BD1AC23}"/>
    <cellStyle name="Dziesiętny 4 4" xfId="997" xr:uid="{35849B2E-30F1-4AD2-B2F4-78547BD575FB}"/>
    <cellStyle name="Dziesiętny 5" xfId="747" xr:uid="{739A8BFA-1C3B-4D5D-8709-4E1F0B38A65B}"/>
    <cellStyle name="Dziesiętny 6" xfId="786" xr:uid="{1D3B2A2F-D8C6-4E96-893A-2DEFA11A98D1}"/>
    <cellStyle name="Dziesiętny 7" xfId="788" xr:uid="{CB2FC1BC-B54D-48EF-A8F7-C22B3E5DD513}"/>
    <cellStyle name="Dziesiętny 8" xfId="878" xr:uid="{9F91BC81-1287-4003-B6F0-AA070083B8C5}"/>
    <cellStyle name="Dziesiętny 8 2" xfId="1102" xr:uid="{1A33BE11-E011-443B-BCCE-782579FD1131}"/>
    <cellStyle name="Dziesiętny 9" xfId="895" xr:uid="{86D63BDA-5087-4ABA-B02E-F57C555ED749}"/>
    <cellStyle name="Dziesiętny 9 2" xfId="1104" xr:uid="{52CF1B53-B002-4B00-A675-5EB82A626330}"/>
    <cellStyle name="Error" xfId="22" xr:uid="{646BB2DE-C820-44F4-9B34-16BA23CF28C3}"/>
    <cellStyle name="Error 1" xfId="23" xr:uid="{BD6E5EA9-B51B-4267-B2A5-225B2A3A877B}"/>
    <cellStyle name="Error 1 2" xfId="143" xr:uid="{2981D7F7-3F15-4FE5-9532-2918B2E0E8CE}"/>
    <cellStyle name="Error 1 3" xfId="520" xr:uid="{7F27169E-DEB9-440B-896E-DEA89AD4674F}"/>
    <cellStyle name="Error 1 4" xfId="998" xr:uid="{87B4ACAD-E606-4FDF-8AF3-D996C96635DB}"/>
    <cellStyle name="Error 10" xfId="806" xr:uid="{82259EBE-0F31-4C60-A9A0-3FB0A1991BD1}"/>
    <cellStyle name="Error 16" xfId="999" xr:uid="{653E279C-2759-4271-A8C0-C839B9CCB9D5}"/>
    <cellStyle name="Error 2" xfId="144" xr:uid="{FFBF4806-1DC4-43DA-B021-76B5D0FAD989}"/>
    <cellStyle name="Error 2 2" xfId="521" xr:uid="{1B3680F6-44E9-43E5-8F93-D9333968BBD3}"/>
    <cellStyle name="Error 2 3" xfId="1000" xr:uid="{58C89761-8BA3-4561-8B31-8F8DEFC14C2E}"/>
    <cellStyle name="Error 3" xfId="145" xr:uid="{719D351C-BE5B-44E4-AA59-3D29F412478B}"/>
    <cellStyle name="Error 3 2" xfId="522" xr:uid="{943B1618-9DD5-4FA8-A28A-BA1C5943EF3C}"/>
    <cellStyle name="Error 3 3" xfId="1001" xr:uid="{E7C5DF5E-1D2D-402A-93AF-044CC2E2F6F3}"/>
    <cellStyle name="Error 4" xfId="146" xr:uid="{0456AC37-EF29-4DF1-B074-8FEED1BF0C4D}"/>
    <cellStyle name="Error 4 2" xfId="523" xr:uid="{D3EE12DC-EFBE-4CED-8BB9-96AA8D3A30DB}"/>
    <cellStyle name="Error 4 3" xfId="1002" xr:uid="{11AF38C5-E2DF-4305-87FE-D75918A21E01}"/>
    <cellStyle name="Error 5" xfId="147" xr:uid="{95087DF1-3DC4-4B39-9E0D-2CB203E48F8D}"/>
    <cellStyle name="Error 5 2" xfId="524" xr:uid="{BA3BB3D7-687B-4C4A-AF7E-6C4C0A838F1A}"/>
    <cellStyle name="Error 5 3" xfId="1003" xr:uid="{938C4EEC-3B57-4F44-9B9B-EA3862B2895A}"/>
    <cellStyle name="Error 6" xfId="148" xr:uid="{A94DF159-3E5F-400D-90B3-F1B0BA917157}"/>
    <cellStyle name="Error 6 2" xfId="525" xr:uid="{07EA9984-6ECE-46AD-8C2E-2EFADA848910}"/>
    <cellStyle name="Error 6 3" xfId="1004" xr:uid="{C114C3D0-2698-4043-BE3F-F8653B377154}"/>
    <cellStyle name="Error 7" xfId="149" xr:uid="{C03FF66D-42FD-4F4C-B0E3-C2C7683D69A9}"/>
    <cellStyle name="Error 7 2" xfId="526" xr:uid="{15B8BCDF-DAE7-406B-B8B4-F8200BC9594A}"/>
    <cellStyle name="Error 7 3" xfId="807" xr:uid="{0B83A5FC-3832-4FAE-8C71-7CBABA602428}"/>
    <cellStyle name="Error 7 4" xfId="1005" xr:uid="{6CE8E616-D558-40C0-BE86-B07675E9FD25}"/>
    <cellStyle name="Error 8" xfId="142" xr:uid="{0D899B55-A5D3-4FBD-9160-E1B0597E8C38}"/>
    <cellStyle name="Error 9" xfId="519" xr:uid="{E3E45F07-2EB9-4420-8BE2-AB534FE61FC2}"/>
    <cellStyle name="Excel Built-in Comma" xfId="6" xr:uid="{7451DEDD-0DBC-4E3A-82E1-5C8617F895CD}"/>
    <cellStyle name="Excel Built-in Comma 2" xfId="151" xr:uid="{9D265AD7-99B5-4219-823C-7E951BB51DF5}"/>
    <cellStyle name="Excel Built-in Comma 2 2" xfId="527" xr:uid="{C6DCB24D-DCC7-46E7-82E0-27172B5E9AFE}"/>
    <cellStyle name="Excel Built-in Comma 2 3" xfId="809" xr:uid="{B1ED72C7-0731-4C00-96E7-09012AF807D2}"/>
    <cellStyle name="Excel Built-in Comma 3" xfId="150" xr:uid="{8F131FF0-1D4D-49AF-BAB6-A9F8F93E848B}"/>
    <cellStyle name="Excel Built-in Comma 4" xfId="808" xr:uid="{1D061B28-729F-484D-9A5B-D3DFEDE3CA04}"/>
    <cellStyle name="Excel Built-in Currency" xfId="4" xr:uid="{185B1B2B-FD28-483F-B27B-4540B8670916}"/>
    <cellStyle name="Excel Built-in Currency 17" xfId="912" xr:uid="{BA3FD81D-11D7-4FF2-B657-79EC5D216299}"/>
    <cellStyle name="Excel Built-in Currency 2" xfId="153" xr:uid="{07177449-9E24-441E-AF36-0D22E55C4BFC}"/>
    <cellStyle name="Excel Built-in Currency 2 2" xfId="528" xr:uid="{F5CE5A76-AAA4-4DB7-A6C7-1F43A9B8C3EB}"/>
    <cellStyle name="Excel Built-in Currency 3" xfId="154" xr:uid="{1707417B-34CB-4560-9610-6CD85F29FADA}"/>
    <cellStyle name="Excel Built-in Currency 3 2" xfId="529" xr:uid="{24A095A1-0E0B-447C-9904-F7A8FE9756AB}"/>
    <cellStyle name="Excel Built-in Currency 3 3" xfId="421" xr:uid="{36C341A4-C5E1-4D3F-8119-A6A5D0E9CEFD}"/>
    <cellStyle name="Excel Built-in Currency 4" xfId="152" xr:uid="{BB210354-9AEF-4B70-A3C6-6754BDDAE1E2}"/>
    <cellStyle name="Excel Built-in Currency 4 2" xfId="530" xr:uid="{707BF7B6-9076-43AE-87D1-AE0512211C94}"/>
    <cellStyle name="Excel Built-in Currency 4 3" xfId="1078" xr:uid="{95E960B2-789D-4E63-93CB-4CAB36A79CBE}"/>
    <cellStyle name="Excel Built-in Currency 5" xfId="398" xr:uid="{BEC03A1D-8459-430C-8620-84E3B139252D}"/>
    <cellStyle name="Excel Built-in Normal" xfId="3" xr:uid="{8495C66C-51E2-4CEA-904C-76920A98B540}"/>
    <cellStyle name="Excel Built-in Normal 2" xfId="156" xr:uid="{6EB9C7D9-AB47-47BA-A8C7-E1D15C98769A}"/>
    <cellStyle name="Excel Built-in Normal 2 2" xfId="531" xr:uid="{1967DCF3-06E8-4739-9905-66FF31AB5EF6}"/>
    <cellStyle name="Excel Built-in Normal 3" xfId="157" xr:uid="{FB575C46-C5AC-4911-86F5-F72E9386BE53}"/>
    <cellStyle name="Excel Built-in Normal 3 2" xfId="424" xr:uid="{254303BE-1FD6-4C06-B05F-24FC10B3D795}"/>
    <cellStyle name="Excel Built-in Normal 4" xfId="158" xr:uid="{1474A9E0-F74B-41C3-981E-D8A9A0811BF8}"/>
    <cellStyle name="Excel Built-in Normal 4 2" xfId="532" xr:uid="{A9AD65AF-2399-4103-8751-A172F88853B5}"/>
    <cellStyle name="Excel Built-in Normal 4 3" xfId="810" xr:uid="{77E99341-A274-46E2-BA4F-0EBC9417ACD3}"/>
    <cellStyle name="Excel Built-in Normal 5" xfId="159" xr:uid="{3DBA59EC-CD48-43AA-B70D-9C057E2727C0}"/>
    <cellStyle name="Excel Built-in Normal 5 2" xfId="533" xr:uid="{22BADC33-6899-4893-BF59-8B3D2279428D}"/>
    <cellStyle name="Excel Built-in Normal 6" xfId="160" xr:uid="{1F53E400-EEAA-4337-8D03-2D25EECC4EFF}"/>
    <cellStyle name="Excel Built-in Normal 6 2" xfId="534" xr:uid="{1A265B78-784C-48B7-9AEE-B79843D1CC63}"/>
    <cellStyle name="Excel Built-in Normal 7" xfId="161" xr:uid="{A86522F6-9962-44AA-9D32-88C6E57F510A}"/>
    <cellStyle name="Excel Built-in Normal 7 2" xfId="898" xr:uid="{3C116229-D6AB-4483-8144-F7A2F09C952A}"/>
    <cellStyle name="Excel Built-in Normal 8" xfId="155" xr:uid="{7435758D-26C7-4AD0-BC9E-3DF9EB895411}"/>
    <cellStyle name="Excel Built-in Percent" xfId="7" xr:uid="{6A9C2CAB-DBA1-4567-80BF-5B42C6AC09AE}"/>
    <cellStyle name="Excel Built-in Percent 2" xfId="163" xr:uid="{D9F46A3D-221B-4777-90DE-3800B5344D97}"/>
    <cellStyle name="Excel Built-in Percent 2 2" xfId="535" xr:uid="{F61AE4E6-B324-4DE1-A637-CF871A7C9FFC}"/>
    <cellStyle name="Excel Built-in Percent 2 3" xfId="812" xr:uid="{9CAA9E84-2EA7-4EA2-B94A-BC50077AD5A4}"/>
    <cellStyle name="Excel Built-in Percent 3" xfId="162" xr:uid="{2BE688BA-6E0E-4BE9-97EF-3A5047A6FB73}"/>
    <cellStyle name="Excel Built-in Percent 4" xfId="811" xr:uid="{BB2EDABD-5188-4AA5-A28A-FE0B45B82975}"/>
    <cellStyle name="Excel_BuiltIn_Comma" xfId="164" xr:uid="{AE8C8E99-14A9-45B0-8DB3-2A48FA84B88E}"/>
    <cellStyle name="Excel_BuiltIn_Currency" xfId="904" xr:uid="{CDBDD8B5-5493-4A00-BBA9-14EB6D622EBC}"/>
    <cellStyle name="Excel_BuiltIn_Currency 1_szacunek_LEKI_1" xfId="908" xr:uid="{14E62EB1-2831-48CE-A758-CDC54833A11E}"/>
    <cellStyle name="Excel_BuiltIn_Currency 2" xfId="909" xr:uid="{6C40ADA3-4ACE-49D5-9825-AA800F319032}"/>
    <cellStyle name="Excel_BuiltIn_Currency 3" xfId="1080" xr:uid="{2DF3E502-60CB-45E5-AB34-DAC11EB4FF26}"/>
    <cellStyle name="Footnote" xfId="24" xr:uid="{0C15A563-BB9A-4266-ACFF-9FC589FB5C8B}"/>
    <cellStyle name="Footnote 1" xfId="25" xr:uid="{FAD33BF0-69AB-41D1-99E6-F9DAEC2230A4}"/>
    <cellStyle name="Footnote 1 2" xfId="166" xr:uid="{928B3F52-7DC4-4FF1-B94D-240A2F98E98A}"/>
    <cellStyle name="Footnote 1 3" xfId="537" xr:uid="{B042F53D-0761-4B9A-BE45-7A46EA3A3D67}"/>
    <cellStyle name="Footnote 10" xfId="813" xr:uid="{1C89D909-82FB-48E2-B32A-A764430488BB}"/>
    <cellStyle name="Footnote 18" xfId="1006" xr:uid="{26557C83-92DB-4E75-8CF0-648B0361A1F1}"/>
    <cellStyle name="Footnote 2" xfId="167" xr:uid="{CE011D39-8E6A-4FE5-BB17-C72C21F6DAE2}"/>
    <cellStyle name="Footnote 2 2" xfId="538" xr:uid="{1418D174-C322-4EC5-B43D-0DB913B13620}"/>
    <cellStyle name="Footnote 3" xfId="168" xr:uid="{A7893C27-079B-4573-ABE2-D06178E84E4A}"/>
    <cellStyle name="Footnote 3 2" xfId="539" xr:uid="{01A4B372-8796-4F7F-8B14-4E1F8CF07165}"/>
    <cellStyle name="Footnote 4" xfId="169" xr:uid="{3C7212D8-A541-474A-B932-987B69F233B5}"/>
    <cellStyle name="Footnote 4 2" xfId="540" xr:uid="{4457483D-AEF4-41C0-89B5-7EBBF8D4BA7A}"/>
    <cellStyle name="Footnote 5" xfId="170" xr:uid="{40125141-DD6A-4D59-AD2F-A8C2B544908B}"/>
    <cellStyle name="Footnote 5 2" xfId="541" xr:uid="{C62BE294-87BE-403A-B960-87C3004BACAD}"/>
    <cellStyle name="Footnote 6" xfId="171" xr:uid="{F7D8A43E-09F1-4EA2-A5E2-E9E0D4ABA71F}"/>
    <cellStyle name="Footnote 6 2" xfId="542" xr:uid="{AF1DD635-4B87-4D67-8215-4EAE32A5F355}"/>
    <cellStyle name="Footnote 7" xfId="172" xr:uid="{380887E3-1C5C-4994-8E48-463F762C51DD}"/>
    <cellStyle name="Footnote 7 2" xfId="543" xr:uid="{2531B5D6-6B18-4C3B-8F83-C8FD584991DC}"/>
    <cellStyle name="Footnote 7 3" xfId="814" xr:uid="{BDB01738-80BA-4A36-91D2-6C5415043F18}"/>
    <cellStyle name="Footnote 8" xfId="165" xr:uid="{B29F05A7-5126-408D-91A5-73A5B056FC77}"/>
    <cellStyle name="Footnote 9" xfId="536" xr:uid="{5C6226ED-0009-4987-B3B2-DB3AD516A69F}"/>
    <cellStyle name="Good" xfId="26" xr:uid="{75FDF4C6-8333-49F2-AE26-891E721D95E8}"/>
    <cellStyle name="Good 1" xfId="27" xr:uid="{4ED62052-8950-4A38-9AF2-E94EAEC09EFA}"/>
    <cellStyle name="Good 1 2" xfId="174" xr:uid="{C00CC711-F097-4338-9DC8-DB0C70A8D5F9}"/>
    <cellStyle name="Good 1 3" xfId="545" xr:uid="{CAF7F03F-9798-4698-AD9B-ED0917090DEB}"/>
    <cellStyle name="Good 1 4" xfId="1007" xr:uid="{44DFA9A5-3A72-4277-A4AF-375593477FDF}"/>
    <cellStyle name="Good 10" xfId="815" xr:uid="{6B2A6CFF-1B25-4CDE-91B7-36095E038260}"/>
    <cellStyle name="Good 19" xfId="1008" xr:uid="{B756B223-0054-4545-A029-87CECAD0FCC8}"/>
    <cellStyle name="Good 2" xfId="175" xr:uid="{E60ABBC2-B811-45D8-AAB3-6A8416FDE27D}"/>
    <cellStyle name="Good 2 2" xfId="546" xr:uid="{5A4E717D-7EDA-4AFC-BE63-48FCE618753B}"/>
    <cellStyle name="Good 2 3" xfId="1009" xr:uid="{71BF2154-F57F-4752-9FAC-370D3E57121C}"/>
    <cellStyle name="Good 3" xfId="176" xr:uid="{C524B54B-8253-4A9B-97F7-CAEC6ADCCE98}"/>
    <cellStyle name="Good 3 2" xfId="547" xr:uid="{695418F6-3E60-40D8-90B4-7356F053907A}"/>
    <cellStyle name="Good 3 3" xfId="1010" xr:uid="{4B477BCF-603A-47D5-A2F4-49B2DBC72C28}"/>
    <cellStyle name="Good 4" xfId="177" xr:uid="{C312997E-B149-494A-BCD4-9D1994DC1B32}"/>
    <cellStyle name="Good 4 2" xfId="548" xr:uid="{21997AB2-28ED-4B3D-9048-64836670D541}"/>
    <cellStyle name="Good 4 3" xfId="1011" xr:uid="{593B8232-BAFF-4DC3-8A74-47195E77F4A9}"/>
    <cellStyle name="Good 5" xfId="178" xr:uid="{9AE171CE-1A06-437A-BA55-38D2DC94BD95}"/>
    <cellStyle name="Good 5 2" xfId="549" xr:uid="{3A95D476-2390-47F4-B00B-CBC4C4C36348}"/>
    <cellStyle name="Good 5 3" xfId="1012" xr:uid="{43BC5998-8C3B-400C-8B17-276E007F8EB2}"/>
    <cellStyle name="Good 6" xfId="179" xr:uid="{5185C43A-DC35-4C03-9735-757AE7C844CA}"/>
    <cellStyle name="Good 6 2" xfId="550" xr:uid="{64C73869-BF66-450A-A532-57CB6D3ACE77}"/>
    <cellStyle name="Good 6 3" xfId="1013" xr:uid="{9C5927AC-DA26-476D-866A-286AA5B36900}"/>
    <cellStyle name="Good 7" xfId="180" xr:uid="{DECC9F45-6B93-48B6-963D-67ABCD416D2C}"/>
    <cellStyle name="Good 7 2" xfId="551" xr:uid="{B47FAED9-B9A1-4C3A-AD14-5E2941B0D5DE}"/>
    <cellStyle name="Good 7 3" xfId="816" xr:uid="{2C63FAE5-AE36-4A87-ACC9-8F78B2D43B46}"/>
    <cellStyle name="Good 7 4" xfId="1014" xr:uid="{CB1EFC18-F521-41E1-8DED-F3FB69CD43EA}"/>
    <cellStyle name="Good 8" xfId="173" xr:uid="{8DB36A4B-748C-45F5-8407-7118104EBB02}"/>
    <cellStyle name="Good 9" xfId="544" xr:uid="{67088862-0E67-49E7-9BA3-4AF25A5A6186}"/>
    <cellStyle name="Heading" xfId="28" xr:uid="{F934C13F-E012-400D-B5E4-DAC1086ABE6D}"/>
    <cellStyle name="Heading (user)" xfId="182" xr:uid="{8B84B029-ED3C-4DD5-9940-82153E483382}"/>
    <cellStyle name="Heading (user) 2" xfId="183" xr:uid="{70149E54-9D0A-4F23-98DE-7444EABCE2DB}"/>
    <cellStyle name="Heading (user) 2 2" xfId="554" xr:uid="{79654AB1-47F0-420A-BD78-2BDB9ACB6A87}"/>
    <cellStyle name="Heading (user) 3" xfId="184" xr:uid="{4A4BD8B6-F4F8-40AC-9CD2-67CBAC019E27}"/>
    <cellStyle name="Heading (user) 3 2" xfId="555" xr:uid="{EA4D4275-8CB7-4F3E-AF67-78BF50EBA39D}"/>
    <cellStyle name="Heading (user) 3 3" xfId="819" xr:uid="{1C070FC1-92B7-4DB2-8020-5A6C6F38FEA6}"/>
    <cellStyle name="Heading (user) 4" xfId="553" xr:uid="{30BF9504-67D4-4D4E-BAE0-7763146A4956}"/>
    <cellStyle name="Heading (user) 5" xfId="818" xr:uid="{05AAE6D1-941A-46BB-BB53-635D7538D8A8}"/>
    <cellStyle name="Heading 1" xfId="29" xr:uid="{C241842B-B336-4BF4-8796-7F114CD4F7CC}"/>
    <cellStyle name="Heading 1 1" xfId="30" xr:uid="{DE9706C8-9025-4894-A616-9F4E2D3990E3}"/>
    <cellStyle name="Heading 1 1 2" xfId="186" xr:uid="{0AB649E1-70C8-4D95-8E86-0529F4A64D9C}"/>
    <cellStyle name="Heading 1 1 3" xfId="557" xr:uid="{150DA248-6940-4F0D-A08A-6E76089BBAF2}"/>
    <cellStyle name="Heading 1 10" xfId="820" xr:uid="{B23BF2A0-87C5-4A12-91C1-0290B7F78F6B}"/>
    <cellStyle name="Heading 1 2" xfId="187" xr:uid="{3056A5F1-10F2-453E-B1F0-AD598809CEC5}"/>
    <cellStyle name="Heading 1 2 2" xfId="558" xr:uid="{B5790297-542A-442B-BA61-259602566F33}"/>
    <cellStyle name="Heading 1 21" xfId="1016" xr:uid="{4ED4AB70-EEAA-4B19-BB47-7EB18CFFEAEB}"/>
    <cellStyle name="Heading 1 3" xfId="188" xr:uid="{C33F2B1F-AD30-40F9-982B-CAE3BFF4586C}"/>
    <cellStyle name="Heading 1 3 2" xfId="559" xr:uid="{714FBF58-03D3-4CB6-84AB-4C4D361DE0D9}"/>
    <cellStyle name="Heading 1 4" xfId="189" xr:uid="{7F131993-4B2C-466E-9738-E5CF42CB3887}"/>
    <cellStyle name="Heading 1 4 2" xfId="560" xr:uid="{69EC6A77-08B7-4FCF-9143-7F94998A44F5}"/>
    <cellStyle name="Heading 1 5" xfId="190" xr:uid="{DA1255F1-2DF9-41B1-B6FE-005D0D23E496}"/>
    <cellStyle name="Heading 1 5 2" xfId="561" xr:uid="{893466E5-0C26-4A89-98F4-8BAB46FCBFB7}"/>
    <cellStyle name="Heading 1 6" xfId="191" xr:uid="{78CF7015-405C-4963-85F1-83B71D0A97AE}"/>
    <cellStyle name="Heading 1 6 2" xfId="562" xr:uid="{7BDC703E-88D3-4349-B941-99FCA6AE804D}"/>
    <cellStyle name="Heading 1 7" xfId="192" xr:uid="{EA990040-9442-4F99-8F69-59C31C11C1F2}"/>
    <cellStyle name="Heading 1 7 2" xfId="563" xr:uid="{68C443F2-CEE7-4D7D-B5AD-3F3FF0F1623A}"/>
    <cellStyle name="Heading 1 7 3" xfId="821" xr:uid="{57A7EE91-1D00-4580-B5C2-2587D975FA25}"/>
    <cellStyle name="Heading 1 8" xfId="185" xr:uid="{637FF938-E878-43D6-948A-0B74E032A670}"/>
    <cellStyle name="Heading 1 9" xfId="556" xr:uid="{3C7EECD1-E71D-4779-A57C-5D175E812DFB}"/>
    <cellStyle name="Heading 10" xfId="193" xr:uid="{6CC61E53-FC34-4CAC-BB4F-7D9201DC5537}"/>
    <cellStyle name="Heading 10 2" xfId="564" xr:uid="{8CE5E456-D7DB-4430-BE07-43476A538203}"/>
    <cellStyle name="Heading 11" xfId="194" xr:uid="{C7802B19-955C-4095-A258-5FBFEB2BCAFB}"/>
    <cellStyle name="Heading 11 2" xfId="565" xr:uid="{267D9CDD-4374-41D1-AF19-EE8A636184A5}"/>
    <cellStyle name="Heading 12" xfId="195" xr:uid="{9C917B78-53D2-4681-9181-1AC7DAB7D210}"/>
    <cellStyle name="Heading 12 2" xfId="566" xr:uid="{5FD46BD0-C1AD-43F9-B607-E9746C8E92F4}"/>
    <cellStyle name="Heading 13" xfId="196" xr:uid="{A5F9C265-922F-431C-A87A-6F136DF34EAA}"/>
    <cellStyle name="Heading 13 2" xfId="567" xr:uid="{6AFC268E-7889-43FF-BEE3-19ED273AC82A}"/>
    <cellStyle name="Heading 13 3" xfId="822" xr:uid="{EF5B9E7C-FE41-4C57-BFAE-A02E76E39A7C}"/>
    <cellStyle name="Heading 14" xfId="197" xr:uid="{64BBF278-24AB-4C90-8D55-C12166607106}"/>
    <cellStyle name="Heading 14 2" xfId="568" xr:uid="{02514704-0A1E-4D30-91B5-08B3F1905F80}"/>
    <cellStyle name="Heading 14 3" xfId="823" xr:uid="{D7593320-44E8-4F49-ADA1-125840186E4D}"/>
    <cellStyle name="Heading 15" xfId="198" xr:uid="{90795C34-F561-474C-8394-0D63FA36ABA7}"/>
    <cellStyle name="Heading 15 2" xfId="552" xr:uid="{59EE1ABE-0F69-4E30-A52D-6AEF84109A59}"/>
    <cellStyle name="Heading 16" xfId="181" xr:uid="{83A2FA70-34E3-4799-8C95-202D9DC211CF}"/>
    <cellStyle name="Heading 17" xfId="405" xr:uid="{24B36616-EFBE-4DB0-841E-CD736501D362}"/>
    <cellStyle name="Heading 18" xfId="427" xr:uid="{52EC9EB3-1455-4516-AF4E-C732756B41C1}"/>
    <cellStyle name="Heading 19" xfId="755" xr:uid="{03304DA8-DA21-416D-80CD-77A1EB580441}"/>
    <cellStyle name="Heading 2" xfId="31" xr:uid="{1E2ACFFA-6C76-4A6C-8E80-0710B49760B7}"/>
    <cellStyle name="Heading 2 1" xfId="32" xr:uid="{A6861830-38DD-4796-8BCF-839A4578F1E2}"/>
    <cellStyle name="Heading 2 1 2" xfId="200" xr:uid="{E883E4B0-3B99-48E6-82C4-1C8122191F7D}"/>
    <cellStyle name="Heading 2 1 3" xfId="570" xr:uid="{13A8947C-D73E-4CAA-A50E-95B8CDD38DCC}"/>
    <cellStyle name="Heading 2 10" xfId="569" xr:uid="{018D4DAD-D2CC-458D-8BB3-DA289E19C034}"/>
    <cellStyle name="Heading 2 11" xfId="824" xr:uid="{2F0948C7-1476-4B27-A8D3-0B99AC4200F8}"/>
    <cellStyle name="Heading 2 2" xfId="201" xr:uid="{EFBB7D25-491F-4CE0-A1C4-2175ADB9D8E7}"/>
    <cellStyle name="Heading 2 2 2" xfId="571" xr:uid="{710CEA5B-AB04-417F-A973-C0556EC72D19}"/>
    <cellStyle name="Heading 2 22" xfId="1017" xr:uid="{258EA016-3B6C-4532-8070-FAEB77092F59}"/>
    <cellStyle name="Heading 2 3" xfId="202" xr:uid="{C779FEE4-5E6A-4B8E-989D-AD57C0D9A5F9}"/>
    <cellStyle name="Heading 2 3 2" xfId="572" xr:uid="{6CBDF84D-6590-41C2-8407-4C213862E884}"/>
    <cellStyle name="Heading 2 4" xfId="203" xr:uid="{4394C524-F0F7-4ABC-87B0-436203CEBF3E}"/>
    <cellStyle name="Heading 2 4 2" xfId="573" xr:uid="{BC0993D8-2202-4431-96AA-0F0720E32F1C}"/>
    <cellStyle name="Heading 2 5" xfId="204" xr:uid="{7EBB0233-F8FA-40A1-9092-2031FCE842D7}"/>
    <cellStyle name="Heading 2 5 2" xfId="574" xr:uid="{D312B086-0410-421A-A6B9-665FE491D405}"/>
    <cellStyle name="Heading 2 6" xfId="205" xr:uid="{2BEAC069-66F9-49C0-A160-15E0D923A89C}"/>
    <cellStyle name="Heading 2 6 2" xfId="575" xr:uid="{0C234DF9-683C-4165-8CC9-FD1BE0632651}"/>
    <cellStyle name="Heading 2 7" xfId="206" xr:uid="{DBCF2093-C828-4BEB-A89A-CF6189D868BA}"/>
    <cellStyle name="Heading 2 7 2" xfId="576" xr:uid="{FE1232EB-4BBD-472C-A384-194B9472880B}"/>
    <cellStyle name="Heading 2 8" xfId="207" xr:uid="{432B07D0-753F-4CFF-A265-076CEDC5831A}"/>
    <cellStyle name="Heading 2 8 2" xfId="577" xr:uid="{ABCF3061-87FF-4BF2-A846-A05929B08365}"/>
    <cellStyle name="Heading 2 8 3" xfId="825" xr:uid="{6B710A57-E98F-4E3E-921A-36208C70869E}"/>
    <cellStyle name="Heading 2 9" xfId="199" xr:uid="{31D558C1-3A46-448E-BFE3-3CCE8CA853C3}"/>
    <cellStyle name="Heading 20" xfId="757" xr:uid="{33C28951-AD75-4BA3-9A43-065766AF839D}"/>
    <cellStyle name="Heading 21" xfId="762" xr:uid="{313D643B-6C18-4E5E-A91B-8F3CE8F0D3FD}"/>
    <cellStyle name="Heading 22" xfId="769" xr:uid="{A87A5B42-ABE5-4CD9-89E3-30B143AD7DEA}"/>
    <cellStyle name="Heading 23" xfId="771" xr:uid="{63C666C1-50FF-4E31-84A6-F242CF75E578}"/>
    <cellStyle name="Heading 24" xfId="817" xr:uid="{B1266D7C-6BD9-42C1-B14F-FC7F0322CADB}"/>
    <cellStyle name="Heading 25" xfId="893" xr:uid="{07655D06-9148-4C3B-9613-82B5AE087B23}"/>
    <cellStyle name="Heading 26" xfId="899" xr:uid="{E25C10BA-FCE3-4527-92FB-A544EF965229}"/>
    <cellStyle name="Heading 27" xfId="1015" xr:uid="{B2DA5907-98B1-4FC8-A2F9-E5C99A59F1F3}"/>
    <cellStyle name="Heading 3" xfId="33" xr:uid="{2568CC85-8D1E-466F-B10D-0BBB6704B1FC}"/>
    <cellStyle name="Heading 3 2" xfId="209" xr:uid="{DA1A6ED3-5238-4AC2-97CC-1194D23DF094}"/>
    <cellStyle name="Heading 3 2 2" xfId="579" xr:uid="{7E842E8D-D517-4EE2-9871-9CF012345AF6}"/>
    <cellStyle name="Heading 3 3" xfId="208" xr:uid="{0AD39A18-2057-4B45-9BC1-1B88982F55F9}"/>
    <cellStyle name="Heading 3 4" xfId="578" xr:uid="{5AED2A4A-C3FB-4D47-937B-2C635574182C}"/>
    <cellStyle name="Heading 3 5" xfId="826" xr:uid="{B807F367-347A-46CE-A62A-A7EBF97CAECF}"/>
    <cellStyle name="Heading 4" xfId="210" xr:uid="{93768186-6D51-477B-AEF2-18E1B61A41D7}"/>
    <cellStyle name="Heading 4 2" xfId="211" xr:uid="{69D162F6-ED90-4D3C-8CD0-F092DD7C1223}"/>
    <cellStyle name="Heading 4 2 2" xfId="581" xr:uid="{51364956-801C-49FA-8D2B-C4D509E937CD}"/>
    <cellStyle name="Heading 4 3" xfId="580" xr:uid="{2CF89ECD-54B6-454B-A455-265DBB1EE1C0}"/>
    <cellStyle name="Heading 4 4" xfId="827" xr:uid="{6CBCB7B1-F170-4370-8954-679A576FF8D6}"/>
    <cellStyle name="Heading 5" xfId="212" xr:uid="{DAC7C021-0FC4-4F71-A40C-3D26333E3557}"/>
    <cellStyle name="Heading 5 2" xfId="213" xr:uid="{F9500E5A-DFEC-48E1-B381-4921AB8F166B}"/>
    <cellStyle name="Heading 5 2 2" xfId="583" xr:uid="{1032611F-78C0-4601-A26A-1AA04315D54A}"/>
    <cellStyle name="Heading 5 3" xfId="582" xr:uid="{D738E98D-B0AB-4269-AAFA-7EC035CB685D}"/>
    <cellStyle name="Heading 5 4" xfId="828" xr:uid="{50DD61DC-DD2B-47E0-AAA9-3B11A3B67D44}"/>
    <cellStyle name="Heading 6" xfId="214" xr:uid="{813A77DE-C580-442C-B783-47AD9B41B94F}"/>
    <cellStyle name="Heading 6 2" xfId="584" xr:uid="{B9105953-223C-42EF-9008-5DAC5BC4BD81}"/>
    <cellStyle name="Heading 7" xfId="215" xr:uid="{491A9277-68B2-4F27-8703-EB6C3737A211}"/>
    <cellStyle name="Heading 7 2" xfId="585" xr:uid="{B2C2D402-1AF0-497B-9229-656426CE05E4}"/>
    <cellStyle name="Heading 8" xfId="216" xr:uid="{02A89668-8EDB-4D57-BB6F-D472747C3EB9}"/>
    <cellStyle name="Heading 8 2" xfId="586" xr:uid="{2CD6A446-F792-494D-8503-874297DABEBA}"/>
    <cellStyle name="Heading 9" xfId="217" xr:uid="{E4F5C6AC-9FBC-487B-8881-174A1608036D}"/>
    <cellStyle name="Heading 9 2" xfId="587" xr:uid="{A2988091-85F9-4310-8D03-ED8A77DB1759}"/>
    <cellStyle name="Heading_szacunek_LEKI_1" xfId="218" xr:uid="{0309BFD5-F7ED-4489-8C52-7DC2BBC09B86}"/>
    <cellStyle name="Heading1" xfId="219" xr:uid="{FB6DA21F-41EE-48D2-877B-06154138D954}"/>
    <cellStyle name="Heading1 (user)" xfId="220" xr:uid="{16181FAC-772E-4770-9013-B204A2D68ED4}"/>
    <cellStyle name="Heading1 (user) 2" xfId="589" xr:uid="{055A80F6-2B0F-4C8A-89A2-E98861E50A48}"/>
    <cellStyle name="Heading1 10" xfId="758" xr:uid="{977543E8-6512-475E-BCD1-7D75CC3E9160}"/>
    <cellStyle name="Heading1 11" xfId="763" xr:uid="{F5FEB44F-51AC-4821-AC3E-FE606C5573E7}"/>
    <cellStyle name="Heading1 12" xfId="768" xr:uid="{2A21527B-6A85-4E0F-AF7B-3FDA27D21E40}"/>
    <cellStyle name="Heading1 13" xfId="772" xr:uid="{E6BBCAB5-DA45-4D0A-80EA-B10F9F87AE34}"/>
    <cellStyle name="Heading1 14" xfId="829" xr:uid="{A3CA3433-DDDB-479D-A186-5257FEB4A982}"/>
    <cellStyle name="Heading1 15" xfId="1019" xr:uid="{E7C74593-30D6-4C05-A44E-937CC4061486}"/>
    <cellStyle name="Heading1 2" xfId="221" xr:uid="{904BA7C3-5799-4310-94DA-4B2A0FF1A4B5}"/>
    <cellStyle name="Heading1 2 2" xfId="222" xr:uid="{7DABD25A-86F0-4BD3-B79D-E35D971F4F98}"/>
    <cellStyle name="Heading1 2 2 2" xfId="591" xr:uid="{A0CBE4D8-B694-49AC-AAC7-F286CB3F8161}"/>
    <cellStyle name="Heading1 2 3" xfId="590" xr:uid="{17A40748-A465-400B-9A9E-F45079E2BD41}"/>
    <cellStyle name="Heading1 2 4" xfId="830" xr:uid="{6A023306-8D91-4223-956A-618622971A7A}"/>
    <cellStyle name="Heading1 3" xfId="223" xr:uid="{69840C82-1BCA-4582-A3A9-03CE4B705EA5}"/>
    <cellStyle name="Heading1 3 2" xfId="592" xr:uid="{BD49E903-32E6-4702-B53D-D89B6BC42C1F}"/>
    <cellStyle name="Heading1 3 3" xfId="831" xr:uid="{692F35DB-CFDA-4260-848D-DC114B5E82B4}"/>
    <cellStyle name="Heading1 4" xfId="224" xr:uid="{F854052B-936A-461D-9DCB-862283DCD437}"/>
    <cellStyle name="Heading1 4 2" xfId="593" xr:uid="{F62B0499-9E35-42EC-902D-3746011EA2EB}"/>
    <cellStyle name="Heading1 5" xfId="225" xr:uid="{64C6FAA2-2EDE-47D4-B253-33CDEE9BD69D}"/>
    <cellStyle name="Heading1 5 2" xfId="594" xr:uid="{B51C36D1-BA7F-4C0D-B798-8393F9340E8E}"/>
    <cellStyle name="Heading1 6" xfId="226" xr:uid="{13CC655C-B155-42A2-AF8F-9F01592AA40F}"/>
    <cellStyle name="Heading1 6 2" xfId="588" xr:uid="{E073036F-E229-4843-9B91-3B28C52872F5}"/>
    <cellStyle name="Heading1 7" xfId="406" xr:uid="{7C71863D-2060-41BF-931F-8EE9132C4A70}"/>
    <cellStyle name="Heading1 8" xfId="749" xr:uid="{D22A0602-7084-42E1-8105-FE779AC574CB}"/>
    <cellStyle name="Heading1 9" xfId="754" xr:uid="{69DC52ED-EB14-4619-8CB3-42A350EB895F}"/>
    <cellStyle name="Heading1_szacunek_LEKI_1" xfId="227" xr:uid="{EAD4D22B-F3E6-46C4-AA69-EFDD627D1D0E}"/>
    <cellStyle name="Komórka połączona 2" xfId="228" xr:uid="{4F814924-953E-4A25-B546-F3B4778EEBEF}"/>
    <cellStyle name="Komórka połączona 2 2" xfId="229" xr:uid="{A10BE71E-541E-4DF8-B645-159860AEE53E}"/>
    <cellStyle name="Komórka połączona 2 2 2" xfId="596" xr:uid="{F3B96CE1-3996-449E-81CD-CF370E55477D}"/>
    <cellStyle name="Komórka połączona 2 2 3" xfId="833" xr:uid="{672C99E8-CA27-460B-ACA5-FA3291446565}"/>
    <cellStyle name="Komórka połączona 2 3" xfId="230" xr:uid="{C11B9A93-1C0D-426B-8BC9-AC9B52A5D20F}"/>
    <cellStyle name="Komórka połączona 2 3 2" xfId="597" xr:uid="{354E25C3-03CC-4396-8DA8-99BD1308B1A3}"/>
    <cellStyle name="Komórka połączona 2 3 3" xfId="834" xr:uid="{0D0EAF8C-CA5F-4D23-9E10-120825F84619}"/>
    <cellStyle name="Komórka połączona 2 4" xfId="595" xr:uid="{D89B4A32-4F6B-4FC8-B5FD-53B54BB0A43B}"/>
    <cellStyle name="Komórka połączona 2 5" xfId="832" xr:uid="{AA002455-930F-4C5B-AD7F-9E0E3FDC6D9B}"/>
    <cellStyle name="Komórka zaznaczona 2" xfId="231" xr:uid="{CF772376-4343-4315-8BA0-9AA7D1D729C0}"/>
    <cellStyle name="Komórka zaznaczona 2 2" xfId="232" xr:uid="{54BDBB1B-3488-4285-9FD0-37EED8BFD282}"/>
    <cellStyle name="Komórka zaznaczona 2 2 2" xfId="599" xr:uid="{44050B04-8DBC-471B-89E0-E54BA11078BA}"/>
    <cellStyle name="Komórka zaznaczona 2 2 3" xfId="836" xr:uid="{48544B06-63BC-4626-975E-C638AF5A0412}"/>
    <cellStyle name="Komórka zaznaczona 2 2 4" xfId="1021" xr:uid="{1E3A7A3A-00C4-4B8F-9EAE-EB1C2C1473AE}"/>
    <cellStyle name="Komórka zaznaczona 2 3" xfId="233" xr:uid="{87C7E281-4C7B-4D57-A082-21BF7775FA55}"/>
    <cellStyle name="Komórka zaznaczona 2 3 2" xfId="600" xr:uid="{F0BDD02F-9192-4606-B6F8-AC63413436B0}"/>
    <cellStyle name="Komórka zaznaczona 2 3 3" xfId="837" xr:uid="{3431FBAA-C350-48EC-B44C-8E9093D9798A}"/>
    <cellStyle name="Komórka zaznaczona 2 3 4" xfId="1022" xr:uid="{C44A84AD-DD8E-4AA4-A8AA-D1993A8975A2}"/>
    <cellStyle name="Komórka zaznaczona 2 4" xfId="598" xr:uid="{DC8296D1-56D2-4173-A1C2-1AAC2C09AE4B}"/>
    <cellStyle name="Komórka zaznaczona 2 5" xfId="835" xr:uid="{73860C1E-8A85-4B67-BE47-CF2C23CF44A2}"/>
    <cellStyle name="Komórka zaznaczona 2 6" xfId="1020" xr:uid="{3ACC1E06-60EE-4399-8958-CDC1F0EA576D}"/>
    <cellStyle name="Nagłówek 1 2" xfId="234" xr:uid="{290D5E18-067D-4F32-B95E-0ECAFFACE144}"/>
    <cellStyle name="Nagłówek 1 2 2" xfId="235" xr:uid="{AE53400F-913F-4C45-8EFF-B70F5A6F4024}"/>
    <cellStyle name="Nagłówek 1 2 2 2" xfId="602" xr:uid="{5E4CC20E-459E-4AFE-A0D4-E08B18507762}"/>
    <cellStyle name="Nagłówek 1 2 2 3" xfId="839" xr:uid="{6EE10A39-BA84-4CC6-9BEA-8A209B86E814}"/>
    <cellStyle name="Nagłówek 1 2 3" xfId="236" xr:uid="{EEE047C3-925A-4BD0-9392-152ECBEB5E04}"/>
    <cellStyle name="Nagłówek 1 2 3 2" xfId="603" xr:uid="{88E5B367-B77C-4B93-8452-1F3C8FDA4B54}"/>
    <cellStyle name="Nagłówek 1 2 3 3" xfId="840" xr:uid="{F2AC46A0-5AD3-4682-AD41-0D59756C1355}"/>
    <cellStyle name="Nagłówek 1 2 4" xfId="601" xr:uid="{E44E59DB-BBF4-43B5-AC38-33AB04973E8D}"/>
    <cellStyle name="Nagłówek 1 2 5" xfId="838" xr:uid="{BFBEE1A2-5BC7-40D2-A9EE-F059D31D93E1}"/>
    <cellStyle name="Nagłówek 1 3" xfId="1018" xr:uid="{9F4F72C3-8F8A-4E7E-B50A-2B4891D2BC07}"/>
    <cellStyle name="Nagłówek 2 2" xfId="237" xr:uid="{B21F4A33-0007-4E3B-8B17-D938C09E7F52}"/>
    <cellStyle name="Nagłówek 2 2 2" xfId="238" xr:uid="{22B1A329-6A2E-4D2A-A77B-8ECA15A6F558}"/>
    <cellStyle name="Nagłówek 2 2 2 2" xfId="605" xr:uid="{3E0F9379-A9F5-4631-A47B-87E70A998637}"/>
    <cellStyle name="Nagłówek 2 2 2 3" xfId="842" xr:uid="{C9049C5C-52B3-496C-B67E-486F18221E5B}"/>
    <cellStyle name="Nagłówek 2 2 3" xfId="239" xr:uid="{1BECCA0F-2800-460F-898E-98C4F3B26CFD}"/>
    <cellStyle name="Nagłówek 2 2 3 2" xfId="606" xr:uid="{13D350BD-F491-4674-A657-B51A711C1B7C}"/>
    <cellStyle name="Nagłówek 2 2 3 3" xfId="843" xr:uid="{CE2C20C9-ACC7-4542-A65E-F82C76057772}"/>
    <cellStyle name="Nagłówek 2 2 4" xfId="604" xr:uid="{C1659673-6D4B-43DF-AFD3-5E969EE1CFFC}"/>
    <cellStyle name="Nagłówek 2 2 5" xfId="841" xr:uid="{17130C5F-CAFC-442C-98FC-2A778DBF875F}"/>
    <cellStyle name="Nagłówek 3 2" xfId="240" xr:uid="{35A3EF1A-021B-4E1F-9FFB-61DEF9A3CFF4}"/>
    <cellStyle name="Nagłówek 3 2 2" xfId="241" xr:uid="{EB5BC571-393C-4D4E-B9C1-FE28DC3803CE}"/>
    <cellStyle name="Nagłówek 3 2 2 2" xfId="608" xr:uid="{79FD1222-FE83-4DA4-9145-D33819306740}"/>
    <cellStyle name="Nagłówek 3 2 2 3" xfId="845" xr:uid="{F65F4D5C-9C66-4429-A8AE-54BF2F9B88FF}"/>
    <cellStyle name="Nagłówek 3 2 3" xfId="242" xr:uid="{316194C8-E93F-4638-96F5-A5214ACA1F8C}"/>
    <cellStyle name="Nagłówek 3 2 3 2" xfId="609" xr:uid="{7634FBB7-9FDD-487C-B1F5-C65960ACDB60}"/>
    <cellStyle name="Nagłówek 3 2 3 3" xfId="846" xr:uid="{49429A99-A28D-4031-9033-83F12DE93CDF}"/>
    <cellStyle name="Nagłówek 3 2 4" xfId="607" xr:uid="{A60F5DC5-3B3B-464E-B82F-CF7A02BFDC4F}"/>
    <cellStyle name="Nagłówek 3 2 5" xfId="844" xr:uid="{E097899B-2A30-4FC5-9A15-8FA10594B8FA}"/>
    <cellStyle name="Nagłówek 4 2" xfId="243" xr:uid="{4FCC36F3-C84D-463F-ACAB-039B137B65C3}"/>
    <cellStyle name="Nagłówek 4 2 2" xfId="244" xr:uid="{E01BDDC6-DE92-44AA-BE58-218A92000C52}"/>
    <cellStyle name="Nagłówek 4 2 2 2" xfId="611" xr:uid="{3192F4F1-D366-4A22-BD8C-37AA40AA1E9F}"/>
    <cellStyle name="Nagłówek 4 2 3" xfId="245" xr:uid="{F6AFD57D-38A8-46CF-9CD6-9E758011E91D}"/>
    <cellStyle name="Nagłówek 4 2 3 2" xfId="612" xr:uid="{BBCD0BF1-E50D-454C-9A26-E6F1EB65B46E}"/>
    <cellStyle name="Nagłówek 4 2 4" xfId="610" xr:uid="{B4299D7D-5CA0-464C-A837-158F90A4D66C}"/>
    <cellStyle name="Neutral" xfId="34" xr:uid="{FD8FAA03-5E6F-438C-B973-D42590042820}"/>
    <cellStyle name="Neutral 1" xfId="35" xr:uid="{ACB9D474-4C8D-4D01-ACF1-7553DF0A6FEB}"/>
    <cellStyle name="Neutral 1 2" xfId="247" xr:uid="{4080C9A7-3499-4F97-9281-3C900F1426DA}"/>
    <cellStyle name="Neutral 1 3" xfId="614" xr:uid="{9A601358-838E-4682-87C9-1814BEA8EA8E}"/>
    <cellStyle name="Neutral 1 4" xfId="1023" xr:uid="{BF3014C5-46BB-491F-B46D-FC3A542160DB}"/>
    <cellStyle name="Neutral 10" xfId="847" xr:uid="{48671D5A-63E5-4BCD-A86A-8715F50F15C6}"/>
    <cellStyle name="Neutral 2" xfId="248" xr:uid="{30CC1CDB-F2AD-46DB-B718-55472BACAFC0}"/>
    <cellStyle name="Neutral 2 2" xfId="615" xr:uid="{34438F01-CD9C-40C3-8785-700CC1A046BC}"/>
    <cellStyle name="Neutral 2 3" xfId="1024" xr:uid="{13C8A03E-EBD0-46CC-B6C5-CBE3CADED848}"/>
    <cellStyle name="Neutral 23" xfId="1025" xr:uid="{DCD9F9EC-F07F-4303-A04F-C2E7F7F994EA}"/>
    <cellStyle name="Neutral 3" xfId="249" xr:uid="{8B7778CE-CAE8-4841-B93D-763171F74F9A}"/>
    <cellStyle name="Neutral 3 2" xfId="616" xr:uid="{9842F2EB-AD7C-4D0D-BE03-2366C4495734}"/>
    <cellStyle name="Neutral 3 3" xfId="1026" xr:uid="{1C8B0846-B7AD-4019-B6A0-810EC6703706}"/>
    <cellStyle name="Neutral 4" xfId="250" xr:uid="{9EC1C09F-BC02-4A1C-97DF-503EB309A2BE}"/>
    <cellStyle name="Neutral 4 2" xfId="617" xr:uid="{2870C72D-7207-40B2-940E-7DA8CD03C0FF}"/>
    <cellStyle name="Neutral 4 3" xfId="1027" xr:uid="{70080835-2301-4AF6-AC09-E05436F087BB}"/>
    <cellStyle name="Neutral 5" xfId="251" xr:uid="{1CEE3DBC-F81C-49AF-9443-18B72D7989A0}"/>
    <cellStyle name="Neutral 5 2" xfId="618" xr:uid="{F56EC1FC-E6F8-4A91-A0E1-05B94C4BD272}"/>
    <cellStyle name="Neutral 5 3" xfId="1028" xr:uid="{30547CD6-E781-4341-B467-13E5DA2ABC53}"/>
    <cellStyle name="Neutral 6" xfId="252" xr:uid="{C27C33EB-830E-46B0-A3A0-453115F6D52F}"/>
    <cellStyle name="Neutral 6 2" xfId="619" xr:uid="{2563690A-170C-41A6-BF00-7C4AC396F5F8}"/>
    <cellStyle name="Neutral 6 3" xfId="1029" xr:uid="{6B7B8DC8-06F1-468E-99AB-652A71B1CF1D}"/>
    <cellStyle name="Neutral 7" xfId="253" xr:uid="{98EB6C8E-356E-4322-8965-483D5C1B9A31}"/>
    <cellStyle name="Neutral 7 2" xfId="620" xr:uid="{D3C22746-3E33-4ADA-AC5A-B17DDEC775EC}"/>
    <cellStyle name="Neutral 7 3" xfId="848" xr:uid="{96F3BEC0-7227-4602-B6BD-142A2B386CF2}"/>
    <cellStyle name="Neutral 7 4" xfId="1030" xr:uid="{3E30637C-6762-454A-B4B3-C74C555F808C}"/>
    <cellStyle name="Neutral 8" xfId="246" xr:uid="{AA9B4395-0E18-4CB6-A122-94CD7E3BC846}"/>
    <cellStyle name="Neutral 9" xfId="613" xr:uid="{C2847710-89E0-4CE1-810F-C09BE21B42AD}"/>
    <cellStyle name="Neutralne 2" xfId="254" xr:uid="{DF6F90B3-F9DE-4134-BC55-3265678CBA1A}"/>
    <cellStyle name="Neutralne 2 2" xfId="621" xr:uid="{33502B4C-2542-4656-A554-FBE3CEDC43A9}"/>
    <cellStyle name="Neutralne 2 3" xfId="1031" xr:uid="{5CC532C9-CB6C-4037-9E04-7A02563563AE}"/>
    <cellStyle name="Normal 2" xfId="256" xr:uid="{CB1F7F04-5EDA-459F-9023-26CF789B65E5}"/>
    <cellStyle name="Normal 2 2" xfId="257" xr:uid="{C41D3AA4-EB1D-4E49-9591-B5AA62760768}"/>
    <cellStyle name="Normal 2 2 2" xfId="623" xr:uid="{5BBB118E-4DB3-4E44-86AD-7CC1500740C0}"/>
    <cellStyle name="Normal 2 3" xfId="258" xr:uid="{53F6098D-0689-48AD-9830-FB9D55177500}"/>
    <cellStyle name="Normal 2 3 2" xfId="624" xr:uid="{C7A2E708-D9FB-4AD6-828A-9D19866C7641}"/>
    <cellStyle name="Normal 2 3 3" xfId="850" xr:uid="{9C11BA51-1455-4FB2-9B5F-9F8F91235D04}"/>
    <cellStyle name="Normal 2 4" xfId="622" xr:uid="{6627839B-714F-482F-B95C-6EA80AA313D2}"/>
    <cellStyle name="Normal 2 5" xfId="849" xr:uid="{C6D43E35-9C85-4595-BB82-EFDDDC84498E}"/>
    <cellStyle name="Normal_~3645039" xfId="255" xr:uid="{C1C22565-7570-479B-B847-A303F09DA22A}"/>
    <cellStyle name="Normalny" xfId="0" builtinId="0"/>
    <cellStyle name="Normalny 10" xfId="259" xr:uid="{659A9ACD-E692-408D-A0F7-1CE221F7779F}"/>
    <cellStyle name="Normalny 10 2" xfId="625" xr:uid="{3310150E-0947-4802-B402-733B429F1B4B}"/>
    <cellStyle name="Normalny 11" xfId="260" xr:uid="{27C00A5F-F7B9-4F74-A417-BA6755862389}"/>
    <cellStyle name="Normalny 11 2" xfId="626" xr:uid="{5C46CB3D-0CF2-4ACE-8F0D-DC85C280FE08}"/>
    <cellStyle name="Normalny 12" xfId="261" xr:uid="{488FFC39-FB70-4CF3-8353-532BB9C89C12}"/>
    <cellStyle name="Normalny 12 2" xfId="627" xr:uid="{FFA9FD38-D38C-4CCF-A1D4-67AA337AA70C}"/>
    <cellStyle name="Normalny 13" xfId="8" xr:uid="{FDC90197-266F-4F58-A85A-F2AE6DBA5DB3}"/>
    <cellStyle name="Normalny 13 2" xfId="263" xr:uid="{A36ADB5E-E36E-474B-B0BA-0DF2704AC057}"/>
    <cellStyle name="Normalny 13 2 2" xfId="423" xr:uid="{1ECF6A05-F644-424F-9BB0-34F2FB645861}"/>
    <cellStyle name="Normalny 13 2 3" xfId="852" xr:uid="{F68996CE-8723-4C81-A12E-D5C8876D82E0}"/>
    <cellStyle name="Normalny 13 3" xfId="262" xr:uid="{9B4982EF-4424-47CF-9D09-251CDC5B3237}"/>
    <cellStyle name="Normalny 13 4" xfId="407" xr:uid="{1768BDF6-1112-4CAF-9DF5-72A6368E33A9}"/>
    <cellStyle name="Normalny 13 5" xfId="851" xr:uid="{675A6963-80BF-4842-9BCF-7E90909C5379}"/>
    <cellStyle name="Normalny 14" xfId="264" xr:uid="{79DD6C76-710D-43C0-B823-2F35C847CF54}"/>
    <cellStyle name="Normalny 14 2" xfId="628" xr:uid="{2DF70028-FDA3-4E34-9AD4-1938F2ACC667}"/>
    <cellStyle name="Normalny 14 3" xfId="853" xr:uid="{FEC81AE9-E10E-433A-A2ED-4CF9C194456A}"/>
    <cellStyle name="Normalny 15" xfId="265" xr:uid="{FBA46D4E-1CA2-479C-B81E-1385D4F697E6}"/>
    <cellStyle name="Normalny 15 2" xfId="745" xr:uid="{F768E48F-29BD-4CBC-8152-C8A59FA4BF3F}"/>
    <cellStyle name="Normalny 15 3" xfId="408" xr:uid="{026D6690-E1C2-49A0-865E-22DC60394A21}"/>
    <cellStyle name="Normalny 15 4" xfId="897" xr:uid="{3F4EA88D-D3A1-4AF7-9B34-89F346BB9E13}"/>
    <cellStyle name="Normalny 16" xfId="5" xr:uid="{024D1850-1B2A-4911-94C3-2467AFF4BDC1}"/>
    <cellStyle name="Normalny 17" xfId="50" xr:uid="{603056EC-7D37-48DA-9643-49FD54A7C990}"/>
    <cellStyle name="Normalny 18" xfId="402" xr:uid="{1F089EF2-3894-40E5-B431-D435F8BB451D}"/>
    <cellStyle name="Normalny 19" xfId="403" xr:uid="{FD43FFAF-7838-4D76-A52C-23DCCAB39CFF}"/>
    <cellStyle name="Normalny 19 2" xfId="1084" xr:uid="{96B6A975-C3E3-457E-BE87-4380E7B83207}"/>
    <cellStyle name="Normalny 2" xfId="1" xr:uid="{818BD6B6-7B8C-4257-B8C9-87018C1A949D}"/>
    <cellStyle name="Normalny 2 2" xfId="36" xr:uid="{077E1F97-CB29-4B62-8A5E-6118AF1E6CF0}"/>
    <cellStyle name="Normalny 2 2 2" xfId="268" xr:uid="{E10CFB6B-367F-457C-8439-C34D7DD9D32D}"/>
    <cellStyle name="Normalny 2 2 2 2" xfId="269" xr:uid="{C02B8FDC-CC09-402C-BB0F-2403EB014536}"/>
    <cellStyle name="Normalny 2 2 2 3" xfId="630" xr:uid="{65B1B010-3CD1-49BA-865D-617280675849}"/>
    <cellStyle name="Normalny 2 2 3" xfId="270" xr:uid="{ADF90A19-254D-4AC1-9C65-3F572686FA63}"/>
    <cellStyle name="Normalny 2 2 3 2" xfId="631" xr:uid="{C2569440-13D7-4676-A3D8-0ACFD2C6AAFC}"/>
    <cellStyle name="Normalny 2 2 4" xfId="271" xr:uid="{B348AADD-F7AA-418E-A46B-AE7F90226833}"/>
    <cellStyle name="Normalny 2 2 4 2" xfId="632" xr:uid="{3E9894B1-C86B-44B3-BB9B-D320DDF399F9}"/>
    <cellStyle name="Normalny 2 2 5" xfId="272" xr:uid="{4230B551-4D10-4BA1-BEC1-F90571B08D1C}"/>
    <cellStyle name="Normalny 2 2 5 2" xfId="633" xr:uid="{8DC407A0-94EA-4C4A-842C-A40EE40A0CEB}"/>
    <cellStyle name="Normalny 2 2 6" xfId="273" xr:uid="{1BF75AD5-409A-4479-8F70-24EFC2EA4EF3}"/>
    <cellStyle name="Normalny 2 2 6 2" xfId="411" xr:uid="{1F63A48F-6707-408C-9729-BED3533D982F}"/>
    <cellStyle name="Normalny 2 2 6 3" xfId="1032" xr:uid="{98594E86-9A28-4178-A8BF-FC6B930E908E}"/>
    <cellStyle name="Normalny 2 2 7" xfId="267" xr:uid="{F8A7DBC8-FD33-4E44-B44C-DC9E6D9E9212}"/>
    <cellStyle name="Normalny 2 2 7 2" xfId="629" xr:uid="{435E49C3-1390-42A1-900F-747579B99060}"/>
    <cellStyle name="Normalny 2 2 8" xfId="410" xr:uid="{7BA45F8A-4B73-49C5-9FB5-92058C9308D4}"/>
    <cellStyle name="Normalny 2 2 9" xfId="787" xr:uid="{F076EB08-7642-443D-ABC2-A0A29D8CA4CF}"/>
    <cellStyle name="Normalny 2 3" xfId="274" xr:uid="{B824F354-49D0-43C1-B684-2149D67327AA}"/>
    <cellStyle name="Normalny 2 3 2" xfId="275" xr:uid="{747AB946-7A86-4CDB-81CF-2936BE5C93C3}"/>
    <cellStyle name="Normalny 2 3 2 2" xfId="634" xr:uid="{8FFCDC3D-7519-4A44-B6CC-90AC5CEABF53}"/>
    <cellStyle name="Normalny 2 3 3" xfId="412" xr:uid="{640C0CED-502F-4821-9198-AE6126C2D3BB}"/>
    <cellStyle name="Normalny 2 4" xfId="276" xr:uid="{942BD402-E325-47B3-975D-79576594F5E1}"/>
    <cellStyle name="Normalny 2 4 2" xfId="277" xr:uid="{61E53479-4841-4E43-B385-7CC5F307FE62}"/>
    <cellStyle name="Normalny 2 4 2 2" xfId="635" xr:uid="{9CC41C7C-1086-49E6-8FE0-43C9C87945AC}"/>
    <cellStyle name="Normalny 2 4 3" xfId="419" xr:uid="{3FC22BD9-2DF1-44F9-A1D6-3E60E85CC8F1}"/>
    <cellStyle name="Normalny 2 5" xfId="278" xr:uid="{01FEEEF2-40B9-45E5-A500-D8F1DAFABE3B}"/>
    <cellStyle name="Normalny 2 5 2" xfId="636" xr:uid="{192C6026-7FFA-49D8-AD3C-5263938DC6BE}"/>
    <cellStyle name="Normalny 2 6" xfId="279" xr:uid="{D026FB96-54EE-47B1-8E35-8E44A5865D0D}"/>
    <cellStyle name="Normalny 2 6 2" xfId="900" xr:uid="{B0C6B51D-C96D-4D34-B971-910542CD07A1}"/>
    <cellStyle name="Normalny 2 7" xfId="266" xr:uid="{7CAA28C2-036A-4F6C-A38B-3A49CE517CA0}"/>
    <cellStyle name="Normalny 2 8" xfId="409" xr:uid="{B58033AF-D8C5-4A9A-AFE0-DF0376075E01}"/>
    <cellStyle name="Normalny 2 9" xfId="854" xr:uid="{C8283A25-DA25-4336-87C2-3204BF71F024}"/>
    <cellStyle name="Normalny 2_SZACUNEKxxx-onko" xfId="280" xr:uid="{62A5285B-3FC2-486D-B9BA-3BD3D8E987B6}"/>
    <cellStyle name="Normalny 20" xfId="780" xr:uid="{E4BDDE49-E949-4455-8832-4FA2D83B5E8A}"/>
    <cellStyle name="Normalny 21" xfId="880" xr:uid="{41EB24FD-D8CE-465B-8816-B02B3AA25237}"/>
    <cellStyle name="Normalny 21 2" xfId="1103" xr:uid="{D31A0075-C66F-45D0-AE79-3FD4BD38CBE2}"/>
    <cellStyle name="Normalny 22" xfId="894" xr:uid="{2F1898F7-B1FF-4CB2-A2E0-658F1D36DBFB}"/>
    <cellStyle name="Normalny 23" xfId="903" xr:uid="{1275B5A7-7645-47E6-BD61-8F639955C343}"/>
    <cellStyle name="Normalny 24" xfId="910" xr:uid="{125D4F15-E253-46B9-BFE0-9B072526FA8A}"/>
    <cellStyle name="Normalny 25" xfId="911" xr:uid="{A38BF822-0C44-4842-AF90-BFB9B20B5F2C}"/>
    <cellStyle name="Normalny 26" xfId="915" xr:uid="{52E18B23-A7F3-41E5-A2AF-9BB20043E9F8}"/>
    <cellStyle name="Normalny 27" xfId="916" xr:uid="{9B67BCCF-7BD0-4F5F-A722-D37637DF563C}"/>
    <cellStyle name="Normalny 3" xfId="2" xr:uid="{C6917BCA-FAD4-4202-AFD7-783091EFDBA9}"/>
    <cellStyle name="Normalny 3 2" xfId="37" xr:uid="{6EFDF4B3-8367-41EE-9DF3-DBC88130E306}"/>
    <cellStyle name="Normalny 3 2 2" xfId="282" xr:uid="{D675EEB7-FA7A-46DB-91AE-C67088FCB8C7}"/>
    <cellStyle name="Normalny 3 2 2 2" xfId="638" xr:uid="{7B057117-9A7E-41E6-8F31-62295A1E6BAF}"/>
    <cellStyle name="Normalny 3 3" xfId="283" xr:uid="{77C93633-CD95-4DC1-82CD-35BCCA7ADCC5}"/>
    <cellStyle name="Normalny 3 3 2" xfId="639" xr:uid="{49002721-BEBA-4E7B-A1D6-F4EBFAE8015E}"/>
    <cellStyle name="Normalny 3 3 3" xfId="422" xr:uid="{1741F2F2-477D-4886-95DA-10E960535B9E}"/>
    <cellStyle name="Normalny 3 4" xfId="284" xr:uid="{38657025-D2C1-41FA-B5B2-1158F91B7418}"/>
    <cellStyle name="Normalny 3 4 2" xfId="640" xr:uid="{37A67F23-DA94-4AFE-847F-7495EE402825}"/>
    <cellStyle name="Normalny 3 5" xfId="285" xr:uid="{F9A34405-33B4-4EF6-A8B5-788F909FDFC5}"/>
    <cellStyle name="Normalny 3 5 2" xfId="397" xr:uid="{79638C49-2D4B-482C-9023-92B718EAD107}"/>
    <cellStyle name="Normalny 3 5 3" xfId="637" xr:uid="{1B3944B1-1E19-4F95-825A-8B405C64A60C}"/>
    <cellStyle name="Normalny 3 5 4" xfId="901" xr:uid="{4B9D6D4C-CDC7-4CF3-996F-9CC6B274C390}"/>
    <cellStyle name="Normalny 3 6" xfId="281" xr:uid="{5FDFA518-B09A-48E7-9EE0-4382C3F7830E}"/>
    <cellStyle name="Normalny 3 7" xfId="413" xr:uid="{C6A259D2-FE47-47CB-A2E3-F21B54553C7A}"/>
    <cellStyle name="Normalny 3 8" xfId="785" xr:uid="{AE660C38-E449-4B05-AC2E-672F0B3D706D}"/>
    <cellStyle name="Normalny 3 9" xfId="855" xr:uid="{CAFC753F-32CE-4625-9494-EE5F54EFDF5F}"/>
    <cellStyle name="Normalny 4" xfId="10" xr:uid="{A257FAB8-9394-4FF2-8681-494DCAAA7C9A}"/>
    <cellStyle name="Normalny 4 2" xfId="287" xr:uid="{C5C42F17-1C28-46E4-AA06-3FCEA750F116}"/>
    <cellStyle name="Normalny 4 2 2" xfId="642" xr:uid="{D018B87D-0156-4DBB-B9BF-914EA6858197}"/>
    <cellStyle name="Normalny 4 2 3" xfId="425" xr:uid="{5C2BFA44-4D3E-4750-AA7B-9293B9151655}"/>
    <cellStyle name="Normalny 4 3" xfId="288" xr:uid="{51CB230D-BDB3-4252-AD4D-9BCBDF747D33}"/>
    <cellStyle name="Normalny 4 3 2" xfId="643" xr:uid="{47BA2F62-9C4A-4E74-95BA-066185EF7FB6}"/>
    <cellStyle name="Normalny 4 4" xfId="289" xr:uid="{D368B100-ED8F-47CC-B7D2-55E2B0585D3D}"/>
    <cellStyle name="Normalny 4 4 2" xfId="641" xr:uid="{78EB3209-39E9-46AC-87C1-8559F332A4A5}"/>
    <cellStyle name="Normalny 4 4 3" xfId="902" xr:uid="{7DAD378B-9999-45D7-83D0-BF68E1D9C14A}"/>
    <cellStyle name="Normalny 4 5" xfId="286" xr:uid="{26D6D175-5088-446C-8673-10C14C0987B4}"/>
    <cellStyle name="Normalny 5" xfId="290" xr:uid="{76620563-04D3-4D5C-8358-345F56E6A425}"/>
    <cellStyle name="Normalny 5 2" xfId="291" xr:uid="{2BDE9FDA-0879-4714-9EC4-CDA2F7635C0A}"/>
    <cellStyle name="Normalny 5 2 2" xfId="645" xr:uid="{EBF01A50-23AA-42D5-86D8-016F57B27298}"/>
    <cellStyle name="Normalny 5 3" xfId="292" xr:uid="{C7A6721E-874E-4D1B-A0F4-24A8FC3D3AC9}"/>
    <cellStyle name="Normalny 5 3 2" xfId="644" xr:uid="{E28520DF-E2BF-43D1-B616-562D34D93962}"/>
    <cellStyle name="Normalny 5 4" xfId="856" xr:uid="{8E918519-E9EE-4C01-9E86-614C18872835}"/>
    <cellStyle name="Normalny 6" xfId="293" xr:uid="{57C088AA-25ED-4769-90E3-1D5E80E5D37E}"/>
    <cellStyle name="Normalny 6 2" xfId="646" xr:uid="{ED2DD9FA-74FA-4041-B64D-FC1932499C10}"/>
    <cellStyle name="Normalny 6 3" xfId="414" xr:uid="{C84D6AA8-A0A5-4F49-B336-9B4DBF700CDB}"/>
    <cellStyle name="Normalny 7" xfId="294" xr:uid="{ECAE4688-CB1A-42DC-A13A-D4709A89A246}"/>
    <cellStyle name="Normalny 7 2" xfId="295" xr:uid="{C3FCCCE3-3C4E-439D-AB6E-F92CA2E71755}"/>
    <cellStyle name="Normalny 7 2 2" xfId="648" xr:uid="{2B57B2C8-6C28-4AFB-96CD-18968BF59904}"/>
    <cellStyle name="Normalny 7 2 3" xfId="857" xr:uid="{1B084C91-253E-412E-B2D1-7AF4803E2D05}"/>
    <cellStyle name="Normalny 7 3" xfId="647" xr:uid="{10601047-3178-473B-A65D-6E28146036AC}"/>
    <cellStyle name="Normalny 7 4" xfId="415" xr:uid="{D9AED7F4-6C6B-4A72-AD06-A93DFBB42E89}"/>
    <cellStyle name="Normalny 8" xfId="296" xr:uid="{5463AE1B-F49A-4011-9EE3-DEE734B3C7DB}"/>
    <cellStyle name="Normalny 8 2" xfId="649" xr:uid="{F964FD0E-3AAC-4BF5-8830-99BE85AB0071}"/>
    <cellStyle name="Normalny 8 3" xfId="420" xr:uid="{C418677F-F735-475B-8A5C-94F19AED7511}"/>
    <cellStyle name="Normalny 8 4" xfId="858" xr:uid="{F8057905-B221-48C0-B99D-817923439A60}"/>
    <cellStyle name="Normalny 9" xfId="297" xr:uid="{A5625798-2A6A-42A2-9CDA-B8FDE099960C}"/>
    <cellStyle name="Normalny 9 2" xfId="650" xr:uid="{AEFAAA2D-C7AB-4EEC-837D-F5EF38E8978F}"/>
    <cellStyle name="Normalny_kruszelnicki 5," xfId="906" xr:uid="{DB88924E-B33A-441C-82DA-65877F751409}"/>
    <cellStyle name="Normalny_kruszelnicki 5, 2" xfId="782" xr:uid="{769B03E9-5542-4C80-AA2C-1F3D063FBEDA}"/>
    <cellStyle name="Normalny_kruszelnicki 5, 2 2" xfId="784" xr:uid="{DC39BDD6-8378-4374-9EC9-A34C51311EDC}"/>
    <cellStyle name="Normalny_szacunek_LEKI_1" xfId="905" xr:uid="{DED0AD24-0F24-4A30-95E3-888D894DA3A4}"/>
    <cellStyle name="Normalny_ZgorzelecWielosp-leki-30-06_pakiet 25-30(1)" xfId="907" xr:uid="{BCC8C597-D41A-4E05-95C2-BBF4EB053F8A}"/>
    <cellStyle name="Note" xfId="38" xr:uid="{8251CC82-2194-427A-8D92-83507A890480}"/>
    <cellStyle name="Note 1" xfId="39" xr:uid="{A0F0209A-A104-4D00-9F38-CEDDACC3140A}"/>
    <cellStyle name="Note 1 2" xfId="300" xr:uid="{11F0C6AD-DAFD-40F3-8DA5-E7A7439C9189}"/>
    <cellStyle name="Note 1 2 2" xfId="653" xr:uid="{4C8410EC-8A69-47CC-A4C2-2FE812BA7408}"/>
    <cellStyle name="Note 1 2 3" xfId="1034" xr:uid="{736CEA0A-1AAB-46CC-B966-B4F3FB759DAF}"/>
    <cellStyle name="Note 1 3" xfId="299" xr:uid="{4446DA1D-1957-410D-AEA1-2A2B5FB42AF6}"/>
    <cellStyle name="Note 1 4" xfId="652" xr:uid="{BD8112D4-4FB8-4227-8BF5-A0B25E502411}"/>
    <cellStyle name="Note 1 5" xfId="1033" xr:uid="{F0004600-704C-4FBE-8592-228CB8ABB169}"/>
    <cellStyle name="Note 1 6" xfId="1082" xr:uid="{F2954CF1-5F4D-4DA6-82F3-38AA02E59157}"/>
    <cellStyle name="Note 1 7" xfId="1093" xr:uid="{882B5ED1-6937-406B-89FC-3014F897AC9A}"/>
    <cellStyle name="Note 10" xfId="859" xr:uid="{AB542A69-D1BF-4C80-B80A-920EF798F683}"/>
    <cellStyle name="Note 11" xfId="1081" xr:uid="{1D370FDF-69D6-4BFC-9277-E6889F619476}"/>
    <cellStyle name="Note 12" xfId="1092" xr:uid="{4D044164-941F-4958-B1A9-4F162306905A}"/>
    <cellStyle name="Note 2" xfId="301" xr:uid="{B200F1E8-2C6D-4194-BEDE-426B13EC6DF7}"/>
    <cellStyle name="Note 2 2" xfId="302" xr:uid="{8F05DA31-E221-44C6-BA93-EAE087F0843C}"/>
    <cellStyle name="Note 2 2 2" xfId="655" xr:uid="{6639474B-B0A5-44CF-8305-7F25D6850499}"/>
    <cellStyle name="Note 2 2 3" xfId="1036" xr:uid="{0FB658E2-323D-42DE-884D-44EAD538481E}"/>
    <cellStyle name="Note 2 3" xfId="654" xr:uid="{73BDDA93-C4E6-4D0B-87D7-FA402F20D032}"/>
    <cellStyle name="Note 2 4" xfId="1035" xr:uid="{34B9A9D3-6D84-4B76-93A6-B0BE245DE650}"/>
    <cellStyle name="Note 24" xfId="1037" xr:uid="{ABEDA862-15DB-4D9B-9830-3F2513028085}"/>
    <cellStyle name="Note 3" xfId="303" xr:uid="{5FC1694C-CAB2-4C08-894B-3FA8985F47D6}"/>
    <cellStyle name="Note 3 2" xfId="304" xr:uid="{9C381866-7DBF-4B9C-B30F-44E3FD702457}"/>
    <cellStyle name="Note 3 2 2" xfId="657" xr:uid="{334D3F26-523B-4E53-916F-5A13238EE8AF}"/>
    <cellStyle name="Note 3 2 3" xfId="1039" xr:uid="{3105390C-BD84-4EB7-B2E6-1A6C08D27285}"/>
    <cellStyle name="Note 3 3" xfId="656" xr:uid="{2310A371-5998-477E-B857-33B0BEDAC1F3}"/>
    <cellStyle name="Note 3 4" xfId="1038" xr:uid="{7D138E24-06C2-44AA-92D9-92FBDEF497EC}"/>
    <cellStyle name="Note 4" xfId="305" xr:uid="{91720006-913D-43AC-BE41-74D9497A63FA}"/>
    <cellStyle name="Note 4 2" xfId="306" xr:uid="{CEA601A1-7725-4108-9F0F-DBBD8E1C6E03}"/>
    <cellStyle name="Note 4 2 2" xfId="659" xr:uid="{4950D0A4-0C71-4EB7-BB35-CA4AFB0D6DD8}"/>
    <cellStyle name="Note 4 2 3" xfId="1041" xr:uid="{7A40E9B9-39CF-4EA1-B0C8-AAD058D74815}"/>
    <cellStyle name="Note 4 3" xfId="658" xr:uid="{B2B107DF-0432-42A0-89FC-70A15ADA2433}"/>
    <cellStyle name="Note 4 4" xfId="1040" xr:uid="{DC7DF870-EEAE-455A-A19C-F7D35F130E46}"/>
    <cellStyle name="Note 5" xfId="307" xr:uid="{84A9D044-7DF6-4155-AA6D-E0FA9DE3F8FA}"/>
    <cellStyle name="Note 5 2" xfId="308" xr:uid="{B0C3C3B3-F580-474C-9A8A-F8005178BEB9}"/>
    <cellStyle name="Note 5 2 2" xfId="661" xr:uid="{849FE1F3-9C92-487D-BB79-86CF282CC46C}"/>
    <cellStyle name="Note 5 2 3" xfId="1043" xr:uid="{47924F6F-264A-400A-83AD-AF914CEE8654}"/>
    <cellStyle name="Note 5 3" xfId="660" xr:uid="{649A7C7B-FA72-4BD5-B9CF-E016C000A650}"/>
    <cellStyle name="Note 5 4" xfId="1042" xr:uid="{B6A360B3-DD01-426C-B92D-F46348B53912}"/>
    <cellStyle name="Note 6" xfId="309" xr:uid="{F195F073-74DC-4EF8-A1DA-7B0AC5F7DB2F}"/>
    <cellStyle name="Note 6 2" xfId="310" xr:uid="{39FC005C-7887-4259-B159-6E23BFF512DB}"/>
    <cellStyle name="Note 6 2 2" xfId="663" xr:uid="{D90C0C19-6E79-453E-A4CC-EAF4C9E5C43F}"/>
    <cellStyle name="Note 6 2 3" xfId="1045" xr:uid="{3CA4B1E5-123B-495F-BC36-12AE16DC4BED}"/>
    <cellStyle name="Note 6 3" xfId="662" xr:uid="{88060605-60C7-43DB-8815-B663136F599B}"/>
    <cellStyle name="Note 6 4" xfId="1044" xr:uid="{9A0C1EB8-FCE6-4BE3-985B-610B33AAC1F6}"/>
    <cellStyle name="Note 7" xfId="311" xr:uid="{2D1C0C83-F7C6-4698-820D-CCE39D869780}"/>
    <cellStyle name="Note 7 2" xfId="664" xr:uid="{C2CFCF2A-2A81-42B8-868D-DE1F9045BC65}"/>
    <cellStyle name="Note 7 3" xfId="860" xr:uid="{2132201E-5935-4769-9A2E-DFBA35AD2D34}"/>
    <cellStyle name="Note 7 4" xfId="1046" xr:uid="{A66E0138-197C-4DFB-B259-5EA1D84822C0}"/>
    <cellStyle name="Note 8" xfId="298" xr:uid="{DC093043-8724-4ABB-A37C-CA7B9F2B645E}"/>
    <cellStyle name="Note 9" xfId="651" xr:uid="{DCF2FF71-9C1B-4C51-905D-C128F819CC22}"/>
    <cellStyle name="Obliczenia 2" xfId="312" xr:uid="{1DC1620A-26B2-4F03-9298-EECC9DEB0C79}"/>
    <cellStyle name="Obliczenia 2 2" xfId="313" xr:uid="{7838100F-632F-4E52-9E33-080AD555EDA6}"/>
    <cellStyle name="Obliczenia 2 2 2" xfId="666" xr:uid="{7F898483-1E9B-46B3-9737-B4468527915D}"/>
    <cellStyle name="Obliczenia 2 2 3" xfId="1048" xr:uid="{3AE59EAA-F02D-4C73-AF27-389799BA999E}"/>
    <cellStyle name="Obliczenia 2 3" xfId="314" xr:uid="{C7FC03DC-6BF0-48CB-8B22-ADB90C6D8461}"/>
    <cellStyle name="Obliczenia 2 3 2" xfId="315" xr:uid="{B4323B9D-167A-41D4-BDED-31DAB3D83394}"/>
    <cellStyle name="Obliczenia 2 3 2 2" xfId="668" xr:uid="{F394E718-0FC3-4621-AC68-C2944C058DFC}"/>
    <cellStyle name="Obliczenia 2 3 2 3" xfId="1050" xr:uid="{8AADA538-CE84-4860-B0A1-9376170CC8A9}"/>
    <cellStyle name="Obliczenia 2 3 3" xfId="667" xr:uid="{055AB6B7-C3B0-4DF8-B12D-0FBE20E1D4B7}"/>
    <cellStyle name="Obliczenia 2 3 4" xfId="1049" xr:uid="{6C1FFF94-A125-4781-9F57-8488F3BB9E72}"/>
    <cellStyle name="Obliczenia 2 4" xfId="665" xr:uid="{77A48425-0581-4346-8E48-FB646AD3612D}"/>
    <cellStyle name="Obliczenia 2 5" xfId="1047" xr:uid="{1F303359-5BFA-4120-8E56-C4E4F5E65FBB}"/>
    <cellStyle name="Procentowy" xfId="401" builtinId="5"/>
    <cellStyle name="Procentowy 2" xfId="41" xr:uid="{7A1DCDBF-D78E-40A2-A3BE-F6E3FF32016B}"/>
    <cellStyle name="Procentowy 2 2" xfId="317" xr:uid="{1BB33FC7-CC53-437D-A5C9-6BAE520C54FD}"/>
    <cellStyle name="Procentowy 2 2 2" xfId="670" xr:uid="{9C1244B1-2145-459B-B7F9-DFF54A2D47D4}"/>
    <cellStyle name="Procentowy 2 3" xfId="318" xr:uid="{8A6A359C-A4BA-4C97-9925-E1AB14ECAD3F}"/>
    <cellStyle name="Procentowy 2 3 2" xfId="671" xr:uid="{89E09F7A-A228-42B5-91DD-22F21D141AC6}"/>
    <cellStyle name="Procentowy 2 4" xfId="319" xr:uid="{66B7529B-C921-4551-BBA6-A726711B6A6D}"/>
    <cellStyle name="Procentowy 2 4 2" xfId="672" xr:uid="{2FAE92CD-3543-4E32-BDF8-69090892BE7E}"/>
    <cellStyle name="Procentowy 2 5" xfId="316" xr:uid="{3BAE3604-D991-44FD-BB55-24E2808A05DF}"/>
    <cellStyle name="Procentowy 2 6" xfId="669" xr:uid="{5BF8056F-4FC5-43F9-BB59-AB6EA67F3643}"/>
    <cellStyle name="Procentowy 2 7" xfId="861" xr:uid="{58C08B7C-5E17-4F76-B2CD-F7AA56DFC8B9}"/>
    <cellStyle name="Procentowy 3" xfId="40" xr:uid="{5AB72529-C05A-4DDB-9F6D-4D23E114256E}"/>
    <cellStyle name="Procentowy 3 2" xfId="320" xr:uid="{C3B5C246-485A-48E9-8E57-3A7CD9176BB7}"/>
    <cellStyle name="Procentowy 3 3" xfId="673" xr:uid="{EFA60C1E-F76C-4CC9-B499-34C25A3EA0E6}"/>
    <cellStyle name="Procentowy 3 4" xfId="1083" xr:uid="{F62D0211-B4E2-485B-8A83-86ADCE541BF8}"/>
    <cellStyle name="Procentowy 4" xfId="321" xr:uid="{60F8B514-A1EC-4AE5-A80C-5EC18E41BB3F}"/>
    <cellStyle name="Procentowy 4 2" xfId="674" xr:uid="{9DBB09D8-0117-41B3-A814-8482B339FBE1}"/>
    <cellStyle name="Procentowy 5" xfId="322" xr:uid="{C9936665-E4DF-49FB-9341-8B840691A5F4}"/>
    <cellStyle name="Procentowy 5 2" xfId="675" xr:uid="{4136EF6F-E049-4429-815F-0E19907D6C79}"/>
    <cellStyle name="Procentowy 5 3" xfId="862" xr:uid="{49318B9F-8E73-4939-A4F9-4CBE186D1B98}"/>
    <cellStyle name="Procentowy 6" xfId="323" xr:uid="{61E9B741-679D-4DEF-9EA9-1293D4137017}"/>
    <cellStyle name="Procentowy 6 2" xfId="676" xr:uid="{F45D25BA-674D-46D2-852C-42B4503FA01C}"/>
    <cellStyle name="Procentowy 6 3" xfId="863" xr:uid="{6990BBA2-F35C-44F0-B993-013A51D8B858}"/>
    <cellStyle name="Procentowy 7" xfId="324" xr:uid="{3DB9319E-8091-4903-9398-7FB56E081989}"/>
    <cellStyle name="Procentowy 7 2" xfId="748" xr:uid="{DDA9F0C3-A5E9-4461-BC6A-7DA419CD2686}"/>
    <cellStyle name="Procentowy 8" xfId="777" xr:uid="{B3A800F7-E058-4529-B3F4-322DD571024A}"/>
    <cellStyle name="Procentowy 9" xfId="789" xr:uid="{F6B49D88-D7FB-492C-B826-AF55CD51BC4E}"/>
    <cellStyle name="Result" xfId="325" xr:uid="{36AAB441-508A-4EB8-A2F6-57586EDCF7DE}"/>
    <cellStyle name="Result (user)" xfId="326" xr:uid="{DEB11DAB-46C4-4DC8-A8D0-AE39B4F87D7F}"/>
    <cellStyle name="Result (user) 2" xfId="678" xr:uid="{037E652C-B0E8-4325-A04D-15753C4DFC44}"/>
    <cellStyle name="Result 10" xfId="759" xr:uid="{AAE17E02-72B0-4B5E-9475-257601952C4E}"/>
    <cellStyle name="Result 11" xfId="764" xr:uid="{442E6FB2-B4E7-4096-9443-7E0A8A50B175}"/>
    <cellStyle name="Result 12" xfId="767" xr:uid="{33CD1128-182B-4021-B56E-235B9BF4D7CF}"/>
    <cellStyle name="Result 13" xfId="773" xr:uid="{2479E510-B2B0-4A25-A675-6EFDF5283F07}"/>
    <cellStyle name="Result 14" xfId="864" xr:uid="{6012AD30-3BFA-4CAE-A728-6894DB3DA4D3}"/>
    <cellStyle name="Result 15" xfId="1051" xr:uid="{55E47830-E555-4034-9C16-C99A95017D9C}"/>
    <cellStyle name="Result 2" xfId="327" xr:uid="{426745EA-7A96-402E-A5B5-602F2E24F08C}"/>
    <cellStyle name="Result 2 2" xfId="328" xr:uid="{264656F1-0C25-4E0F-A4F3-933175F47007}"/>
    <cellStyle name="Result 2 2 2" xfId="680" xr:uid="{00BDD070-833C-488A-A44F-D40BF5D4379E}"/>
    <cellStyle name="Result 2 3" xfId="679" xr:uid="{3AA1650A-CA0D-4EEB-9168-11BCCF7E6F1F}"/>
    <cellStyle name="Result 2 4" xfId="865" xr:uid="{B4ADC76C-17A1-4819-AFDF-02D61D0BCC5D}"/>
    <cellStyle name="Result 25" xfId="1052" xr:uid="{9F32B317-5E83-47D4-87E7-98858BF34E58}"/>
    <cellStyle name="Result 3" xfId="329" xr:uid="{73B3DE5C-77CF-47E9-9439-C914494CAEAB}"/>
    <cellStyle name="Result 3 2" xfId="681" xr:uid="{9405B98A-5535-414A-AD1C-130900464C31}"/>
    <cellStyle name="Result 3 3" xfId="866" xr:uid="{5F113BE2-5D42-4B85-82EC-833227BEAADA}"/>
    <cellStyle name="Result 4" xfId="330" xr:uid="{DF5EDA97-5268-4A89-AA8E-7A8C0198AD2B}"/>
    <cellStyle name="Result 4 2" xfId="682" xr:uid="{D26323B5-4358-4676-BB93-429652DDA60F}"/>
    <cellStyle name="Result 5" xfId="331" xr:uid="{28941BA0-49C1-45C2-B4D3-FF5C40013854}"/>
    <cellStyle name="Result 5 2" xfId="683" xr:uid="{634399E2-1C32-4252-A499-300F7F0B8E94}"/>
    <cellStyle name="Result 6" xfId="332" xr:uid="{85A5974B-466E-4A43-B120-2196B6FB171C}"/>
    <cellStyle name="Result 6 2" xfId="677" xr:uid="{2BF8CDA8-6F44-4B90-A6FB-770E85BA57C4}"/>
    <cellStyle name="Result 7" xfId="416" xr:uid="{BB6FA4F2-EB0D-4261-A806-D9D0C62BAD39}"/>
    <cellStyle name="Result 8" xfId="750" xr:uid="{55260902-49BC-45A4-A3D8-17DCE5471FB0}"/>
    <cellStyle name="Result 9" xfId="752" xr:uid="{53F7A2F1-D80B-44C1-97B5-893262BCFA5E}"/>
    <cellStyle name="Result_szacunek_LEKI_1" xfId="333" xr:uid="{B32BA508-ACAA-46C6-BAD3-11924608843D}"/>
    <cellStyle name="Result2" xfId="334" xr:uid="{3042E57E-AC81-4683-8E2B-85788A8D0F8B}"/>
    <cellStyle name="Result2 (user)" xfId="335" xr:uid="{E221D916-342F-40B6-9E8A-606A14C1110D}"/>
    <cellStyle name="Result2 (user) 2" xfId="685" xr:uid="{65F5D12C-0859-462F-9556-EB9B8E2C534E}"/>
    <cellStyle name="Result2 10" xfId="760" xr:uid="{CBB528E5-A65F-42BC-9ED1-D4AF05A839E4}"/>
    <cellStyle name="Result2 11" xfId="765" xr:uid="{EBBD38F9-C97A-4CEA-8267-14A8B866E83C}"/>
    <cellStyle name="Result2 12" xfId="766" xr:uid="{C24B25BF-DFB5-4F46-AB80-439D180A1797}"/>
    <cellStyle name="Result2 13" xfId="774" xr:uid="{79FCD6BE-0C3F-4953-8AB8-707AAC3354AD}"/>
    <cellStyle name="Result2 14" xfId="867" xr:uid="{ECD5906D-9E86-49CD-9747-4F97108FF06B}"/>
    <cellStyle name="Result2 15" xfId="1054" xr:uid="{EC09F6D3-401C-4A51-AF02-D699DDA8EF28}"/>
    <cellStyle name="Result2 2" xfId="336" xr:uid="{1999FCFB-0731-490C-B53B-A2F78F2140B7}"/>
    <cellStyle name="Result2 2 2" xfId="337" xr:uid="{CB88B0DD-2B9D-4CF9-920B-7F380F8B3995}"/>
    <cellStyle name="Result2 2 2 2" xfId="687" xr:uid="{14E91D94-23B6-4D9F-83D9-1727CB625DA2}"/>
    <cellStyle name="Result2 2 2 3" xfId="1056" xr:uid="{3CB617D1-221E-45CC-B4FE-108E3BD09DC5}"/>
    <cellStyle name="Result2 2 3" xfId="686" xr:uid="{C5E66DA8-521A-4104-8106-EEDE35525303}"/>
    <cellStyle name="Result2 2 4" xfId="868" xr:uid="{2349DAF2-ED0D-44FB-8F1C-D8C6E23C1679}"/>
    <cellStyle name="Result2 2 5" xfId="1055" xr:uid="{FCFE209A-9837-4495-B77B-3CE7E8463150}"/>
    <cellStyle name="Result2 3" xfId="338" xr:uid="{BF56DEEE-BA7F-4940-B6DC-4953D4456A59}"/>
    <cellStyle name="Result2 3 2" xfId="688" xr:uid="{527739BF-2F00-4A7C-BB31-77D540210201}"/>
    <cellStyle name="Result2 3 3" xfId="869" xr:uid="{4CDDE52A-60F1-48EA-BD22-6A1BBEAD77A3}"/>
    <cellStyle name="Result2 3 4" xfId="1057" xr:uid="{61C7BB1C-E4E0-4A7E-B001-366FC2CDE60B}"/>
    <cellStyle name="Result2 4" xfId="339" xr:uid="{A9743631-C0ED-42E2-A1A2-363B22EA5F97}"/>
    <cellStyle name="Result2 4 2" xfId="689" xr:uid="{A76E9317-5085-4B1B-82FC-0FD2844E6CE2}"/>
    <cellStyle name="Result2 4 3" xfId="1058" xr:uid="{89700C2E-4411-43B0-92B1-5F3F30D515A0}"/>
    <cellStyle name="Result2 5" xfId="340" xr:uid="{03F909A0-86C1-4846-9A13-5D3C9014DA0F}"/>
    <cellStyle name="Result2 5 2" xfId="690" xr:uid="{2EC6505B-3E69-4F99-BEB0-D7E66011E892}"/>
    <cellStyle name="Result2 5 3" xfId="1059" xr:uid="{2C0613C0-E3BE-4775-9D2F-39BD991D493B}"/>
    <cellStyle name="Result2 6" xfId="341" xr:uid="{541092E7-70AA-4AFD-A556-DAC2DA52E646}"/>
    <cellStyle name="Result2 6 2" xfId="684" xr:uid="{5ADFE1F4-7240-4F96-B031-65D4D56A4260}"/>
    <cellStyle name="Result2 7" xfId="417" xr:uid="{A0316C46-7345-4B75-86BF-D16715254FAB}"/>
    <cellStyle name="Result2 8" xfId="751" xr:uid="{72185881-8525-4B51-B973-03DFC949834A}"/>
    <cellStyle name="Result2 9" xfId="753" xr:uid="{045C40A1-0449-4792-A57E-B6374637AB11}"/>
    <cellStyle name="Result2_szacunek_LEKI_1" xfId="342" xr:uid="{06B5AC36-7D34-4FC5-9734-C8C580CFDBFE}"/>
    <cellStyle name="Status" xfId="42" xr:uid="{1CF5A84F-D987-436C-89FD-74A18582E402}"/>
    <cellStyle name="Status 1" xfId="43" xr:uid="{E957F781-12E3-441B-B5AB-9AC1ED9E8B0E}"/>
    <cellStyle name="Status 1 2" xfId="344" xr:uid="{D69ED75D-77E1-46BC-AF87-3A31103D5271}"/>
    <cellStyle name="Status 1 3" xfId="692" xr:uid="{770742C1-DEF1-4074-866F-B9F7C71F7BDE}"/>
    <cellStyle name="Status 10" xfId="870" xr:uid="{53228392-6F9F-4B45-B3C8-236AF22398F2}"/>
    <cellStyle name="Status 2" xfId="345" xr:uid="{77530AFA-0998-49E7-82F5-F5F8033D8893}"/>
    <cellStyle name="Status 2 2" xfId="693" xr:uid="{E6212C05-3131-49A1-B63B-6A7C26AEE869}"/>
    <cellStyle name="Status 26" xfId="1060" xr:uid="{024FA186-588D-488D-AD3C-4F22B72E1CBC}"/>
    <cellStyle name="Status 3" xfId="346" xr:uid="{0162B9A7-AC37-41E4-B528-9FB0B3A22DDE}"/>
    <cellStyle name="Status 3 2" xfId="694" xr:uid="{A137F09A-D872-46BD-98CA-30AF6018DE06}"/>
    <cellStyle name="Status 4" xfId="347" xr:uid="{60BBFA13-5F5F-4237-AFE0-5EFBC339EE0F}"/>
    <cellStyle name="Status 4 2" xfId="695" xr:uid="{66A79B26-549B-49DD-8D9D-C5A2B7764E09}"/>
    <cellStyle name="Status 5" xfId="348" xr:uid="{918BD0B0-1EAE-4B36-B728-809BFC4CFE3D}"/>
    <cellStyle name="Status 5 2" xfId="696" xr:uid="{B124F1D4-4EB9-4B0C-AC78-C8A252D67A9A}"/>
    <cellStyle name="Status 6" xfId="349" xr:uid="{2CA0C010-C9A7-40BF-9431-E2456392AB96}"/>
    <cellStyle name="Status 6 2" xfId="697" xr:uid="{030F0C83-639D-4A93-9EC0-7C4A06B86946}"/>
    <cellStyle name="Status 7" xfId="350" xr:uid="{90BEE96A-D64E-4C26-B1B3-DFE7BC2FD3F3}"/>
    <cellStyle name="Status 7 2" xfId="698" xr:uid="{7B3E34E2-55A5-4E9E-81C2-BAC6D37C0A55}"/>
    <cellStyle name="Status 7 3" xfId="871" xr:uid="{6B5E262C-12E1-48E2-8C8C-6D4CF73E6C43}"/>
    <cellStyle name="Status 8" xfId="343" xr:uid="{B9CC2765-84A4-4393-BC40-6CC6C0DC4F0C}"/>
    <cellStyle name="Status 9" xfId="691" xr:uid="{60E48528-7BA9-4E6B-925D-9444FEAECA2C}"/>
    <cellStyle name="Suma 2" xfId="351" xr:uid="{F641E125-7FFF-44CF-8FD6-A6CB6E306E03}"/>
    <cellStyle name="Suma 2 2" xfId="352" xr:uid="{8F7B2330-C1A9-41BD-8365-4F37895BB4D0}"/>
    <cellStyle name="Suma 2 2 2" xfId="700" xr:uid="{63C730BF-31E3-468F-9BFE-8A505D0C2DCF}"/>
    <cellStyle name="Suma 2 2 3" xfId="873" xr:uid="{8C0CCC3A-A04E-4600-B13F-4DF96BEA6BBF}"/>
    <cellStyle name="Suma 2 3" xfId="353" xr:uid="{06C94C45-190D-420D-825E-B6A1BEDAB239}"/>
    <cellStyle name="Suma 2 3 2" xfId="354" xr:uid="{081E6FEC-1297-4DE1-8BA3-12DD79730DA2}"/>
    <cellStyle name="Suma 2 3 2 2" xfId="702" xr:uid="{C6BC1710-AA40-4CA2-8548-FB070467F00E}"/>
    <cellStyle name="Suma 2 3 2 3" xfId="875" xr:uid="{E4F654FB-1381-442C-9F9C-BEBB51CC649A}"/>
    <cellStyle name="Suma 2 3 3" xfId="701" xr:uid="{D887C996-4AD7-4091-AA41-2FDD560DF71A}"/>
    <cellStyle name="Suma 2 3 4" xfId="874" xr:uid="{8686E8A2-8067-480E-A373-F27850443037}"/>
    <cellStyle name="Suma 2 4" xfId="699" xr:uid="{3227C882-A39B-4CAE-B26D-B7DA3B68B71E}"/>
    <cellStyle name="Suma 2 5" xfId="872" xr:uid="{CCDC189D-1180-4181-A869-D0BD810995CB}"/>
    <cellStyle name="Tekst objaśnienia 2" xfId="355" xr:uid="{B4644DFD-82A7-4CB1-8F72-7118905996EF}"/>
    <cellStyle name="Tekst objaśnienia 2 2" xfId="356" xr:uid="{71EFB7EB-29DF-4095-8778-04B96C735896}"/>
    <cellStyle name="Tekst objaśnienia 2 2 2" xfId="704" xr:uid="{4BE38EB6-2A6C-4916-BD78-4C74DA0816EF}"/>
    <cellStyle name="Tekst objaśnienia 2 3" xfId="357" xr:uid="{F50C881A-8EC0-4B97-8C42-610B920019A4}"/>
    <cellStyle name="Tekst objaśnienia 2 3 2" xfId="705" xr:uid="{C7B46FA2-AA8B-46A4-BC67-D5ED5B16BA93}"/>
    <cellStyle name="Tekst objaśnienia 2 4" xfId="358" xr:uid="{0F0B62B3-6D1A-4638-894B-3D152F7DC5B6}"/>
    <cellStyle name="Tekst objaśnienia 2 4 2" xfId="706" xr:uid="{C2783F35-07D4-4443-9588-47F4D0528296}"/>
    <cellStyle name="Tekst objaśnienia 2 5" xfId="703" xr:uid="{E5687C84-C186-496B-8C68-6D7D02C427FB}"/>
    <cellStyle name="Tekst objaśnienia 3" xfId="399" xr:uid="{15947021-F0EF-4A39-9925-BD3D06AE8B7E}"/>
    <cellStyle name="Tekst objaśnienia 4" xfId="778" xr:uid="{8FF87A30-0AB3-41F8-BB34-29B5D4338BE4}"/>
    <cellStyle name="Tekst ostrzeżenia 2" xfId="359" xr:uid="{05EEBB13-A82E-4AB1-B3A1-FA9FCA583DF7}"/>
    <cellStyle name="Tekst ostrzeżenia 2 2" xfId="360" xr:uid="{17D9AF7E-1762-427A-B559-B613D5DFFAF5}"/>
    <cellStyle name="Tekst ostrzeżenia 2 2 2" xfId="708" xr:uid="{72F13881-B987-4215-95B3-156B90D59EBC}"/>
    <cellStyle name="Tekst ostrzeżenia 2 3" xfId="361" xr:uid="{EDB4254D-698F-4B72-BFDC-2B36D55A08D3}"/>
    <cellStyle name="Tekst ostrzeżenia 2 3 2" xfId="709" xr:uid="{6836E2F2-3E0E-42CD-B6F0-30578A76277C}"/>
    <cellStyle name="Tekst ostrzeżenia 2 4" xfId="707" xr:uid="{F1E433DF-7993-431C-8B86-EB026622E681}"/>
    <cellStyle name="Text" xfId="44" xr:uid="{D88944E7-DF20-4EC8-9078-EAF9D38280AC}"/>
    <cellStyle name="Text 1" xfId="45" xr:uid="{0AF5F9F4-9752-456C-8ED4-9B1B40CF7253}"/>
    <cellStyle name="Text 1 2" xfId="363" xr:uid="{5B1462C5-E01A-4A21-A85B-C734C37DB8FC}"/>
    <cellStyle name="Text 1 3" xfId="711" xr:uid="{04625CD1-685A-4728-87E2-A0438E6A3D5F}"/>
    <cellStyle name="Text 10" xfId="876" xr:uid="{A5891A7B-8E7C-468A-AF53-4D5D1DF48750}"/>
    <cellStyle name="Text 2" xfId="364" xr:uid="{F203A79D-C709-4613-906B-CDFC3046A118}"/>
    <cellStyle name="Text 2 2" xfId="712" xr:uid="{9A1275F2-FCDF-4DC8-8E69-6ED1506F9603}"/>
    <cellStyle name="Text 27" xfId="1061" xr:uid="{1C448719-6B5E-46CF-96F1-E32BE33F558E}"/>
    <cellStyle name="Text 3" xfId="365" xr:uid="{BA48CD78-0835-43BD-9B94-6CD11FF7145F}"/>
    <cellStyle name="Text 3 2" xfId="713" xr:uid="{836FAAEC-6F66-4CD5-A95A-793A84AE003F}"/>
    <cellStyle name="Text 4" xfId="366" xr:uid="{D8EE8501-C7C3-4AFC-844A-0C2428FEFCF4}"/>
    <cellStyle name="Text 4 2" xfId="714" xr:uid="{58B697CC-F910-4E69-8669-FC114B14EFD3}"/>
    <cellStyle name="Text 5" xfId="367" xr:uid="{7898E64E-A677-46B7-A02A-C029A46DDC31}"/>
    <cellStyle name="Text 5 2" xfId="715" xr:uid="{90F63D7E-59B8-4FB4-BD74-7A8329AD6348}"/>
    <cellStyle name="Text 6" xfId="368" xr:uid="{519A16EC-425B-4627-A08E-196DBF7508DA}"/>
    <cellStyle name="Text 6 2" xfId="716" xr:uid="{43DD09DE-94F1-49BC-9FE0-7C6E1ACF4E4D}"/>
    <cellStyle name="Text 7" xfId="369" xr:uid="{969AD751-EF90-4CF8-A3E4-30D62A73A4C6}"/>
    <cellStyle name="Text 7 2" xfId="717" xr:uid="{EA35E20E-3123-4D79-926E-FB7785F39704}"/>
    <cellStyle name="Text 7 3" xfId="879" xr:uid="{70B0000E-FDFE-4BB9-A02C-B1C5D4D01462}"/>
    <cellStyle name="Text 8" xfId="362" xr:uid="{15FE6829-F94D-4A50-9B44-F615568D667D}"/>
    <cellStyle name="Text 9" xfId="710" xr:uid="{6DE98516-D811-4AA6-9ED3-F4055462B314}"/>
    <cellStyle name="Tytuł 2" xfId="370" xr:uid="{97A19C75-81A4-40AF-AC45-D05F4544D2EA}"/>
    <cellStyle name="Tytuł 2 2" xfId="371" xr:uid="{90B6F3B4-3934-4A1E-9E15-98B707E1C7C7}"/>
    <cellStyle name="Tytuł 2 2 2" xfId="719" xr:uid="{EEFC7B0A-03E7-40B6-9543-9188415F7501}"/>
    <cellStyle name="Tytuł 2 3" xfId="372" xr:uid="{771615BA-BBED-4615-874E-115D19599818}"/>
    <cellStyle name="Tytuł 2 3 2" xfId="720" xr:uid="{7E36A490-6221-4246-9F4E-D61662792DC5}"/>
    <cellStyle name="Tytuł 2 4" xfId="718" xr:uid="{40F16D8F-6E42-40B6-8107-CC614CF994C2}"/>
    <cellStyle name="Uwaga 2" xfId="373" xr:uid="{4FFE249C-554E-4461-8F4C-95B28653026C}"/>
    <cellStyle name="Uwaga 2 2" xfId="374" xr:uid="{C8998CDA-78B0-4906-AE8C-7F0BAE26DE36}"/>
    <cellStyle name="Uwaga 2 2 2" xfId="722" xr:uid="{740200CB-0FE6-4F2D-A09B-56B1FC45AF8A}"/>
    <cellStyle name="Uwaga 2 2 3" xfId="1063" xr:uid="{986D0EE2-197C-4BDD-881C-B16CC479C002}"/>
    <cellStyle name="Uwaga 2 3" xfId="375" xr:uid="{FF0B0614-56EC-49E9-B30D-A124158094DA}"/>
    <cellStyle name="Uwaga 2 3 2" xfId="376" xr:uid="{33E7774C-B416-46FE-88F0-080B3A983CCA}"/>
    <cellStyle name="Uwaga 2 3 2 2" xfId="724" xr:uid="{EB1D909A-7D04-4261-AFF4-9F69A80AEF93}"/>
    <cellStyle name="Uwaga 2 3 2 3" xfId="1065" xr:uid="{DE897C8B-F441-45D9-AD8D-332009FCEBA0}"/>
    <cellStyle name="Uwaga 2 3 3" xfId="723" xr:uid="{76EB401D-79B5-4A66-A6A3-B5691A19E6E5}"/>
    <cellStyle name="Uwaga 2 3 4" xfId="1064" xr:uid="{A97C3CCA-DCB6-4CE5-936A-D9EB9C621AA4}"/>
    <cellStyle name="Uwaga 2 4" xfId="721" xr:uid="{A2FFC362-1AA3-4673-890D-841EDA682F5C}"/>
    <cellStyle name="Uwaga 2 5" xfId="1062" xr:uid="{35A15849-5D91-436A-8086-6780303F9AAE}"/>
    <cellStyle name="Walutowy" xfId="756" builtinId="4"/>
    <cellStyle name="Walutowy 10" xfId="779" xr:uid="{74292D9E-48E6-4335-8F36-EB49742CA733}"/>
    <cellStyle name="Walutowy 11" xfId="781" xr:uid="{B2128EFE-A75A-4B9B-AD5A-1624DA64F6A6}"/>
    <cellStyle name="Walutowy 12" xfId="877" xr:uid="{66C9CBB7-AE41-4C5D-BF39-5D203BC8B200}"/>
    <cellStyle name="Walutowy 12 2" xfId="1101" xr:uid="{A716C57D-0726-4ABA-AB74-EA81359C7530}"/>
    <cellStyle name="Walutowy 13" xfId="914" xr:uid="{648E7B49-2946-4999-A102-D4D682013576}"/>
    <cellStyle name="Walutowy 14" xfId="1087" xr:uid="{DD02031D-607B-4ED9-B488-9B2B6C7A8C82}"/>
    <cellStyle name="Walutowy 15" xfId="1095" xr:uid="{077C16D5-9958-433B-99DF-D52F34152CD6}"/>
    <cellStyle name="Walutowy 2" xfId="47" xr:uid="{001FDBF5-17C1-43ED-9972-071E386BCC84}"/>
    <cellStyle name="Walutowy 2 2" xfId="378" xr:uid="{ACF5625E-A1AC-4ED2-9A67-7BEDD0458ABC}"/>
    <cellStyle name="Walutowy 2 2 2" xfId="726" xr:uid="{EF4C1F25-015B-4470-BA37-50B559D08849}"/>
    <cellStyle name="Walutowy 2 2 3" xfId="882" xr:uid="{33DFA520-B544-453E-A6EE-9E21AEDB5DEF}"/>
    <cellStyle name="Walutowy 2 2 4" xfId="1066" xr:uid="{92B58500-BA76-4CEC-9740-10A80B339B19}"/>
    <cellStyle name="Walutowy 2 3" xfId="379" xr:uid="{89F059F4-5A40-4D95-80C0-EB7B8D56BBD0}"/>
    <cellStyle name="Walutowy 2 3 2" xfId="727" xr:uid="{7CB5DCB3-B5F8-4D32-907C-66048B3324D6}"/>
    <cellStyle name="Walutowy 2 3 3" xfId="883" xr:uid="{55C486E4-84A1-470E-9FBE-FF88D6D8B2C6}"/>
    <cellStyle name="Walutowy 2 3 4" xfId="1067" xr:uid="{E84F68DC-26A5-43BA-804E-F2BFCB179A71}"/>
    <cellStyle name="Walutowy 2 4" xfId="380" xr:uid="{7C7B1185-8CD6-4B1D-81E9-3116507CCDF9}"/>
    <cellStyle name="Walutowy 2 4 2" xfId="728" xr:uid="{6CD20F5E-D315-46AB-9C8A-53159CB79C77}"/>
    <cellStyle name="Walutowy 2 4 3" xfId="884" xr:uid="{E9DB35BF-30AE-48C9-9172-1A10BED827FD}"/>
    <cellStyle name="Walutowy 2 4 4" xfId="1068" xr:uid="{15DA7D5B-BD24-4A16-AB45-CBF0FE18CFE1}"/>
    <cellStyle name="Walutowy 2 5" xfId="377" xr:uid="{411EC1DE-DF7A-4507-90E5-C475D36C5EA4}"/>
    <cellStyle name="Walutowy 2 5 2" xfId="725" xr:uid="{25FBEAFD-04C2-4523-8B7E-A2DDC6652571}"/>
    <cellStyle name="Walutowy 2 6" xfId="881" xr:uid="{7334179C-47A8-4402-A644-52C213D4729F}"/>
    <cellStyle name="Walutowy 2 7" xfId="913" xr:uid="{818628E0-ABA8-439A-9A31-5C9554DFD1FC}"/>
    <cellStyle name="Walutowy 3" xfId="46" xr:uid="{FC128C9D-2B10-4557-A5DC-7F57F0E89D86}"/>
    <cellStyle name="Walutowy 3 2" xfId="382" xr:uid="{5A98ABEF-1BF9-4514-A973-C9394EDC04A4}"/>
    <cellStyle name="Walutowy 3 2 2" xfId="730" xr:uid="{2F889DE2-7AE9-482D-ACBF-1369C02E7F75}"/>
    <cellStyle name="Walutowy 3 2 3" xfId="426" xr:uid="{01CFD3E0-2AD5-4147-BB8A-3094104C5146}"/>
    <cellStyle name="Walutowy 3 2 3 2" xfId="1085" xr:uid="{54E95E7B-A893-4294-BB0C-AA8C9CE85C87}"/>
    <cellStyle name="Walutowy 3 2 4" xfId="886" xr:uid="{39DE2421-77F5-4D80-90EF-48F49A092928}"/>
    <cellStyle name="Walutowy 3 2 5" xfId="1070" xr:uid="{6B74055E-0CF2-43AF-A53C-CDFD98069747}"/>
    <cellStyle name="Walutowy 3 3" xfId="381" xr:uid="{8406B2CF-7725-447C-B745-6B42E582FAB6}"/>
    <cellStyle name="Walutowy 3 3 2" xfId="729" xr:uid="{6BF270F8-CF77-4E2A-90F4-B2AB93DA6973}"/>
    <cellStyle name="Walutowy 3 4" xfId="885" xr:uid="{EC03EE3F-42E8-4D9A-99D2-BBD69AFCE7C1}"/>
    <cellStyle name="Walutowy 3 5" xfId="896" xr:uid="{7125D2A5-8940-45AC-986F-483C51C8F1A2}"/>
    <cellStyle name="Walutowy 3 6" xfId="1069" xr:uid="{8A793463-6593-4E72-9E6A-0FA59E89D080}"/>
    <cellStyle name="Walutowy 4" xfId="383" xr:uid="{FD4F854A-E006-448F-9F4F-B9205094D205}"/>
    <cellStyle name="Walutowy 4 2" xfId="384" xr:uid="{1EDB9866-B234-447F-A5F6-0D581F31A4B3}"/>
    <cellStyle name="Walutowy 4 2 2" xfId="732" xr:uid="{3FD28DE7-BC88-4BEE-B928-E4B0F0F11353}"/>
    <cellStyle name="Walutowy 4 2 3" xfId="888" xr:uid="{B944A168-09FB-4E43-91EE-1B287DE2A31C}"/>
    <cellStyle name="Walutowy 4 2 4" xfId="1072" xr:uid="{6D43CBDA-595A-4A04-9460-AF2DDDE5E764}"/>
    <cellStyle name="Walutowy 4 3" xfId="385" xr:uid="{174BED75-0C1E-4CE7-B762-318CF034095C}"/>
    <cellStyle name="Walutowy 4 3 2" xfId="733" xr:uid="{DC7A0AD8-2BAC-4023-AFA8-79765A5D49B8}"/>
    <cellStyle name="Walutowy 4 3 3" xfId="889" xr:uid="{7485017D-EB22-465C-A9A0-2BB32F948A36}"/>
    <cellStyle name="Walutowy 4 3 4" xfId="1073" xr:uid="{A8AF9DF7-C110-4DFC-B8D8-E75D8BA0B76C}"/>
    <cellStyle name="Walutowy 4 4" xfId="731" xr:uid="{2C3311F1-874E-431A-9BC4-1B2D5BDF2DE1}"/>
    <cellStyle name="Walutowy 4 5" xfId="887" xr:uid="{2F50008E-72FF-4EDF-A2D0-A8D317F460D1}"/>
    <cellStyle name="Walutowy 4 6" xfId="1071" xr:uid="{F769569A-DBE3-44EA-B039-5F8B60B28880}"/>
    <cellStyle name="Walutowy 5" xfId="386" xr:uid="{7171B0FF-4B74-4ADE-B901-ADFE6840D744}"/>
    <cellStyle name="Walutowy 5 2" xfId="734" xr:uid="{92BD0D69-0E4E-4A85-8C76-8D9E1206899D}"/>
    <cellStyle name="Walutowy 5 3" xfId="890" xr:uid="{186F952E-189C-433D-9B92-3448DC45B253}"/>
    <cellStyle name="Walutowy 5 4" xfId="1074" xr:uid="{B12E17DB-EE0F-43D0-A1F8-B18C510E5B53}"/>
    <cellStyle name="Walutowy 6" xfId="387" xr:uid="{4C0106EF-4767-4761-8FB6-E5C0FF0B4874}"/>
    <cellStyle name="Walutowy 6 2" xfId="746" xr:uid="{ABE87463-D781-404E-8970-76317E688571}"/>
    <cellStyle name="Walutowy 6 3" xfId="418" xr:uid="{894EF44A-93A1-439A-92EF-1D34C3EB224C}"/>
    <cellStyle name="Walutowy 6 4" xfId="1075" xr:uid="{3F0FB125-F65B-4417-BECE-A29EAE50F513}"/>
    <cellStyle name="Walutowy 7" xfId="400" xr:uid="{563C9AA1-9B41-4C45-BD38-9B00AAE943AE}"/>
    <cellStyle name="Walutowy 8" xfId="744" xr:uid="{9894F3E9-BED9-41D2-A552-90BE2B8B2CB5}"/>
    <cellStyle name="Walutowy 8 2" xfId="770" xr:uid="{52885C15-2B57-4913-B6C1-CF7C4A35A2A0}"/>
    <cellStyle name="Walutowy 8 2 2" xfId="1089" xr:uid="{4B2001BB-6D35-4767-B286-76D2ACC4EF41}"/>
    <cellStyle name="Walutowy 8 2 3" xfId="1097" xr:uid="{0C0BDF8C-9544-4B97-9709-92AED730A59D}"/>
    <cellStyle name="Walutowy 8 3" xfId="775" xr:uid="{8CCFA9C2-138F-40D2-9DE3-F220B31CB8B7}"/>
    <cellStyle name="Walutowy 8 3 2" xfId="1090" xr:uid="{8326B872-5EBB-4076-A324-B2235B8EFE37}"/>
    <cellStyle name="Walutowy 8 3 3" xfId="1098" xr:uid="{FC099A86-1235-4E4C-BAD2-93AEC5ADA122}"/>
    <cellStyle name="Walutowy 8 4" xfId="1079" xr:uid="{D6F46A73-A369-4F5A-8C81-A898933C81B4}"/>
    <cellStyle name="Walutowy 8 5" xfId="1086" xr:uid="{34C2A7B8-FF26-4661-99FD-94DE6177C0BE}"/>
    <cellStyle name="Walutowy 8 6" xfId="1094" xr:uid="{F397663B-8A29-440B-8D51-C754597C1C92}"/>
    <cellStyle name="Walutowy 9" xfId="761" xr:uid="{7297464F-8BB7-4D45-BD46-A675C76240CB}"/>
    <cellStyle name="Walutowy 9 2" xfId="776" xr:uid="{01C5604E-FA35-4042-8B3F-6554C007B978}"/>
    <cellStyle name="Walutowy 9 2 2" xfId="1091" xr:uid="{09CEA634-687A-46DE-A398-3CC3B4E3B1CB}"/>
    <cellStyle name="Walutowy 9 2 3" xfId="1099" xr:uid="{A3229736-8146-45F5-B522-BEA5FCC386E7}"/>
    <cellStyle name="Walutowy 9 3" xfId="1088" xr:uid="{7A9D0A7B-6855-47CE-A436-135D53EFBC94}"/>
    <cellStyle name="Walutowy 9 4" xfId="1096" xr:uid="{F148E9C5-5EFA-4A9F-8438-73A218351D2D}"/>
    <cellStyle name="Walutowy_Kopia Kopia ostateczna  Zgorzelec_wycena - 08.02-6 końcowa dp zaopatrzenia" xfId="9" xr:uid="{DDEA01C6-E498-47A7-B278-C82DD99597A2}"/>
    <cellStyle name="Warning" xfId="48" xr:uid="{7008B507-A028-4334-A8AD-9A65900DB85A}"/>
    <cellStyle name="Warning 1" xfId="49" xr:uid="{553BB532-472A-4C8E-9A47-61BFD6EB234F}"/>
    <cellStyle name="Warning 1 2" xfId="389" xr:uid="{9DF8B8CA-3D91-4ECA-9179-1614C65C0B33}"/>
    <cellStyle name="Warning 1 3" xfId="736" xr:uid="{25EE68BB-F218-4C54-AC3B-E856175F581F}"/>
    <cellStyle name="Warning 10" xfId="891" xr:uid="{BCE69621-7932-41FB-8D2F-0CF9630348F3}"/>
    <cellStyle name="Warning 2" xfId="390" xr:uid="{5A5818AD-E4D4-4043-9EBC-74B52991E677}"/>
    <cellStyle name="Warning 2 2" xfId="737" xr:uid="{8ACF2151-AEE5-41F8-9395-C1F11E772CE5}"/>
    <cellStyle name="Warning 28" xfId="1076" xr:uid="{83C87663-E1AE-4C95-AB92-E602B07BE30B}"/>
    <cellStyle name="Warning 3" xfId="391" xr:uid="{A98C941D-95EA-4D31-9C5B-D93F56184015}"/>
    <cellStyle name="Warning 3 2" xfId="738" xr:uid="{141C4616-60DA-42F6-BA69-D034E4EE7438}"/>
    <cellStyle name="Warning 4" xfId="392" xr:uid="{77E7B2E9-BF5A-4654-8E0B-88725A9A57EB}"/>
    <cellStyle name="Warning 4 2" xfId="739" xr:uid="{431683B6-4FE8-466A-B28E-4700E547EFCA}"/>
    <cellStyle name="Warning 5" xfId="393" xr:uid="{574A49B9-B9AC-446A-BEBC-58DCCD9CD198}"/>
    <cellStyle name="Warning 5 2" xfId="740" xr:uid="{4F60364C-A5E4-4FA0-B5AB-6FD06D6E7F74}"/>
    <cellStyle name="Warning 6" xfId="394" xr:uid="{79B1F940-29A0-4EEA-9321-DF3A5A734AD7}"/>
    <cellStyle name="Warning 6 2" xfId="741" xr:uid="{9EDCEDD9-5A68-4767-8583-15DE2A0C0587}"/>
    <cellStyle name="Warning 7" xfId="395" xr:uid="{F7B28439-13E2-4580-81AB-536CE3918DE6}"/>
    <cellStyle name="Warning 7 2" xfId="742" xr:uid="{7EFD71BC-D1B4-42CE-930E-BD50E72B950B}"/>
    <cellStyle name="Warning 7 3" xfId="892" xr:uid="{BB20830B-4625-4C0F-B328-DDA56BD88889}"/>
    <cellStyle name="Warning 8" xfId="388" xr:uid="{0F0EDA9A-402F-4B83-AAE0-BA99375CD9FB}"/>
    <cellStyle name="Warning 9" xfId="735" xr:uid="{5725E50E-7AC4-4C0B-90F6-1CFC2B8B645A}"/>
    <cellStyle name="Wynik2" xfId="1053" xr:uid="{BA6271B7-C87D-4A86-AE58-2DFAB8B2099D}"/>
    <cellStyle name="Złe 2" xfId="396" xr:uid="{F8E3841A-C09F-4B85-8EFD-8DFE313607B1}"/>
    <cellStyle name="Złe 2 2" xfId="743" xr:uid="{F53F5F88-93BE-4E09-BEB4-3402E196B44C}"/>
    <cellStyle name="Złe 2 3" xfId="1077" xr:uid="{0A50EF72-277E-4090-BFB8-4046288352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427B1-4FAC-48EE-921E-DF3ECFB26817}">
  <dimension ref="A1:AMJ33"/>
  <sheetViews>
    <sheetView topLeftCell="A23" zoomScale="110" zoomScaleNormal="110" zoomScaleSheetLayoutView="120" workbookViewId="0">
      <selection activeCell="I23" sqref="I23"/>
    </sheetView>
  </sheetViews>
  <sheetFormatPr defaultColWidth="9.6640625" defaultRowHeight="21.75" customHeight="1"/>
  <cols>
    <col min="1" max="1" width="4" style="1" customWidth="1"/>
    <col min="2" max="2" width="31.109375" style="9" customWidth="1"/>
    <col min="3" max="3" width="51.88671875" style="4" customWidth="1"/>
    <col min="4" max="4" width="13.5546875" style="1" customWidth="1"/>
    <col min="5" max="5" width="11.44140625" style="1" customWidth="1"/>
    <col min="6" max="6" width="10.109375" style="1" customWidth="1"/>
    <col min="7" max="7" width="10" style="10" customWidth="1"/>
    <col min="8" max="8" width="10" style="62" customWidth="1"/>
    <col min="9" max="9" width="9.109375" style="2" customWidth="1"/>
    <col min="10" max="10" width="11.5546875" style="3" customWidth="1"/>
    <col min="11" max="11" width="14.33203125" style="3" customWidth="1"/>
    <col min="12" max="12" width="13.6640625" style="3" bestFit="1" customWidth="1"/>
    <col min="13" max="16384" width="9.6640625" style="1"/>
  </cols>
  <sheetData>
    <row r="1" spans="1:1024" ht="17.399999999999999">
      <c r="A1" s="1073" t="s">
        <v>0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</row>
    <row r="2" spans="1:1024" ht="12" customHeight="1">
      <c r="A2" s="441"/>
      <c r="B2" s="442" t="s">
        <v>1</v>
      </c>
      <c r="C2" s="443"/>
      <c r="D2" s="441"/>
      <c r="E2" s="441"/>
      <c r="F2" s="441"/>
      <c r="G2" s="444"/>
      <c r="H2" s="445"/>
      <c r="I2" s="446"/>
      <c r="J2" s="447"/>
      <c r="K2" s="447"/>
      <c r="L2" s="447"/>
    </row>
    <row r="3" spans="1:1024" s="5" customFormat="1" ht="18" customHeight="1">
      <c r="A3" s="441"/>
      <c r="B3" s="448" t="s">
        <v>2</v>
      </c>
      <c r="C3" s="1061" t="s">
        <v>617</v>
      </c>
      <c r="D3" s="449"/>
      <c r="E3" s="449"/>
      <c r="F3" s="449"/>
      <c r="G3" s="450"/>
      <c r="H3" s="451"/>
      <c r="I3" s="452"/>
      <c r="J3" s="453"/>
      <c r="K3" s="453"/>
      <c r="L3" s="453"/>
    </row>
    <row r="4" spans="1:1024" s="6" customFormat="1" ht="63.75" customHeight="1">
      <c r="A4" s="454" t="s">
        <v>3</v>
      </c>
      <c r="B4" s="454" t="s">
        <v>4</v>
      </c>
      <c r="C4" s="455" t="s">
        <v>5</v>
      </c>
      <c r="D4" s="456" t="s">
        <v>18</v>
      </c>
      <c r="E4" s="455" t="s">
        <v>6</v>
      </c>
      <c r="F4" s="455" t="s">
        <v>7</v>
      </c>
      <c r="G4" s="457" t="s">
        <v>8</v>
      </c>
      <c r="H4" s="458" t="s">
        <v>9</v>
      </c>
      <c r="I4" s="459" t="s">
        <v>10</v>
      </c>
      <c r="J4" s="458" t="s">
        <v>11</v>
      </c>
      <c r="K4" s="458" t="s">
        <v>12</v>
      </c>
      <c r="L4" s="458" t="s">
        <v>13</v>
      </c>
    </row>
    <row r="5" spans="1:1024" s="7" customFormat="1" ht="63" customHeight="1">
      <c r="A5" s="460">
        <v>1</v>
      </c>
      <c r="B5" s="417" t="s">
        <v>46</v>
      </c>
      <c r="C5" s="970" t="s">
        <v>462</v>
      </c>
      <c r="D5" s="417"/>
      <c r="E5" s="417" t="s">
        <v>47</v>
      </c>
      <c r="F5" s="418" t="s">
        <v>15</v>
      </c>
      <c r="G5" s="419">
        <v>500</v>
      </c>
      <c r="H5" s="420"/>
      <c r="I5" s="421"/>
      <c r="J5" s="461"/>
      <c r="K5" s="461"/>
      <c r="L5" s="461"/>
    </row>
    <row r="6" spans="1:1024" ht="86.25" customHeight="1">
      <c r="A6" s="460">
        <v>2</v>
      </c>
      <c r="B6" s="422" t="s">
        <v>55</v>
      </c>
      <c r="C6" s="971" t="s">
        <v>520</v>
      </c>
      <c r="D6" s="462"/>
      <c r="E6" s="422" t="s">
        <v>56</v>
      </c>
      <c r="F6" s="463" t="s">
        <v>51</v>
      </c>
      <c r="G6" s="464">
        <v>48</v>
      </c>
      <c r="H6" s="465"/>
      <c r="I6" s="466"/>
      <c r="J6" s="461"/>
      <c r="K6" s="461"/>
      <c r="L6" s="461"/>
    </row>
    <row r="7" spans="1:1024" ht="45" customHeight="1">
      <c r="A7" s="460">
        <v>3</v>
      </c>
      <c r="B7" s="467" t="s">
        <v>524</v>
      </c>
      <c r="C7" s="972" t="s">
        <v>523</v>
      </c>
      <c r="D7" s="423"/>
      <c r="E7" s="423"/>
      <c r="F7" s="423" t="s">
        <v>15</v>
      </c>
      <c r="G7" s="424">
        <v>30</v>
      </c>
      <c r="H7" s="425"/>
      <c r="I7" s="426"/>
      <c r="J7" s="461"/>
      <c r="K7" s="461"/>
      <c r="L7" s="461"/>
    </row>
    <row r="8" spans="1:1024" ht="38.25" customHeight="1">
      <c r="A8" s="460">
        <v>4</v>
      </c>
      <c r="B8" s="468" t="s">
        <v>100</v>
      </c>
      <c r="C8" s="973" t="s">
        <v>112</v>
      </c>
      <c r="D8" s="469"/>
      <c r="E8" s="468" t="s">
        <v>113</v>
      </c>
      <c r="F8" s="470" t="s">
        <v>14</v>
      </c>
      <c r="G8" s="471">
        <v>250000</v>
      </c>
      <c r="H8" s="472"/>
      <c r="I8" s="473"/>
      <c r="J8" s="461"/>
      <c r="K8" s="461"/>
      <c r="L8" s="461"/>
    </row>
    <row r="9" spans="1:1024" ht="109.5" customHeight="1">
      <c r="A9" s="460">
        <v>5</v>
      </c>
      <c r="B9" s="474" t="s">
        <v>101</v>
      </c>
      <c r="C9" s="974" t="s">
        <v>525</v>
      </c>
      <c r="D9" s="474"/>
      <c r="E9" s="474"/>
      <c r="F9" s="474" t="s">
        <v>14</v>
      </c>
      <c r="G9" s="474">
        <v>30</v>
      </c>
      <c r="H9" s="475"/>
      <c r="I9" s="476"/>
      <c r="J9" s="461"/>
      <c r="K9" s="461"/>
      <c r="L9" s="461"/>
    </row>
    <row r="10" spans="1:1024" ht="154.5" customHeight="1">
      <c r="A10" s="460">
        <v>6</v>
      </c>
      <c r="B10" s="474" t="s">
        <v>102</v>
      </c>
      <c r="C10" s="974" t="s">
        <v>526</v>
      </c>
      <c r="D10" s="474"/>
      <c r="E10" s="474"/>
      <c r="F10" s="474" t="s">
        <v>14</v>
      </c>
      <c r="G10" s="474">
        <v>100</v>
      </c>
      <c r="H10" s="475"/>
      <c r="I10" s="476"/>
      <c r="J10" s="461"/>
      <c r="K10" s="461"/>
      <c r="L10" s="461"/>
    </row>
    <row r="11" spans="1:1024" ht="54" customHeight="1">
      <c r="A11" s="460">
        <v>7</v>
      </c>
      <c r="B11" s="477" t="s">
        <v>81</v>
      </c>
      <c r="C11" s="975" t="s">
        <v>82</v>
      </c>
      <c r="D11" s="477"/>
      <c r="E11" s="477"/>
      <c r="F11" s="478" t="s">
        <v>14</v>
      </c>
      <c r="G11" s="479">
        <v>15</v>
      </c>
      <c r="H11" s="472"/>
      <c r="I11" s="480"/>
      <c r="J11" s="461"/>
      <c r="K11" s="461"/>
      <c r="L11" s="461"/>
    </row>
    <row r="12" spans="1:1024" s="168" customFormat="1" ht="69.75" customHeight="1">
      <c r="A12" s="460">
        <v>8</v>
      </c>
      <c r="B12" s="481" t="s">
        <v>146</v>
      </c>
      <c r="C12" s="502" t="s">
        <v>147</v>
      </c>
      <c r="D12" s="482"/>
      <c r="E12" s="483"/>
      <c r="F12" s="484" t="s">
        <v>14</v>
      </c>
      <c r="G12" s="485">
        <v>105</v>
      </c>
      <c r="H12" s="486"/>
      <c r="I12" s="487"/>
      <c r="J12" s="461"/>
      <c r="K12" s="461"/>
      <c r="L12" s="461"/>
    </row>
    <row r="13" spans="1:1024" s="168" customFormat="1" ht="89.25" customHeight="1">
      <c r="A13" s="460">
        <v>9</v>
      </c>
      <c r="B13" s="481" t="s">
        <v>148</v>
      </c>
      <c r="C13" s="481" t="s">
        <v>521</v>
      </c>
      <c r="D13" s="482"/>
      <c r="E13" s="483"/>
      <c r="F13" s="484" t="s">
        <v>14</v>
      </c>
      <c r="G13" s="485">
        <v>60</v>
      </c>
      <c r="H13" s="486"/>
      <c r="I13" s="487"/>
      <c r="J13" s="461"/>
      <c r="K13" s="461"/>
      <c r="L13" s="461"/>
    </row>
    <row r="14" spans="1:1024" customFormat="1" ht="45" customHeight="1">
      <c r="A14" s="460">
        <v>10</v>
      </c>
      <c r="B14" s="481" t="s">
        <v>219</v>
      </c>
      <c r="C14" s="481" t="s">
        <v>527</v>
      </c>
      <c r="D14" s="483"/>
      <c r="E14" s="483" t="s">
        <v>220</v>
      </c>
      <c r="F14" s="483" t="s">
        <v>15</v>
      </c>
      <c r="G14" s="483">
        <v>100</v>
      </c>
      <c r="H14" s="486"/>
      <c r="I14" s="487"/>
      <c r="J14" s="461"/>
      <c r="K14" s="461"/>
      <c r="L14" s="461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</row>
    <row r="15" spans="1:1024" customFormat="1" ht="117" customHeight="1">
      <c r="A15" s="460">
        <v>11</v>
      </c>
      <c r="B15" s="503" t="s">
        <v>221</v>
      </c>
      <c r="C15" s="481" t="s">
        <v>222</v>
      </c>
      <c r="D15" s="482"/>
      <c r="E15" s="483"/>
      <c r="F15" s="484" t="s">
        <v>14</v>
      </c>
      <c r="G15" s="485">
        <v>2000</v>
      </c>
      <c r="H15" s="486"/>
      <c r="I15" s="487"/>
      <c r="J15" s="461"/>
      <c r="K15" s="461"/>
      <c r="L15" s="461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</row>
    <row r="16" spans="1:1024" customFormat="1" ht="24" customHeight="1">
      <c r="A16" s="460">
        <v>12</v>
      </c>
      <c r="B16" s="481" t="s">
        <v>223</v>
      </c>
      <c r="C16" s="481" t="s">
        <v>224</v>
      </c>
      <c r="D16" s="483"/>
      <c r="E16" s="484"/>
      <c r="F16" s="484" t="s">
        <v>14</v>
      </c>
      <c r="G16" s="485">
        <v>100</v>
      </c>
      <c r="H16" s="486"/>
      <c r="I16" s="487"/>
      <c r="J16" s="461"/>
      <c r="K16" s="461"/>
      <c r="L16" s="461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</row>
    <row r="17" spans="1:1024" customFormat="1" ht="33" customHeight="1">
      <c r="A17" s="460">
        <v>13</v>
      </c>
      <c r="B17" s="504" t="s">
        <v>529</v>
      </c>
      <c r="C17" s="976" t="s">
        <v>528</v>
      </c>
      <c r="D17" s="505"/>
      <c r="E17" s="505"/>
      <c r="F17" s="506" t="s">
        <v>14</v>
      </c>
      <c r="G17" s="507">
        <v>100</v>
      </c>
      <c r="H17" s="486"/>
      <c r="I17" s="487"/>
      <c r="J17" s="461"/>
      <c r="K17" s="461"/>
      <c r="L17" s="461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</row>
    <row r="18" spans="1:1024" customFormat="1" ht="80.25" customHeight="1">
      <c r="A18" s="460">
        <v>14</v>
      </c>
      <c r="B18" s="512" t="s">
        <v>251</v>
      </c>
      <c r="C18" s="508" t="s">
        <v>252</v>
      </c>
      <c r="D18" s="505"/>
      <c r="E18" s="505"/>
      <c r="F18" s="506" t="s">
        <v>14</v>
      </c>
      <c r="G18" s="507">
        <v>300</v>
      </c>
      <c r="H18" s="486"/>
      <c r="I18" s="487"/>
      <c r="J18" s="461"/>
      <c r="K18" s="461"/>
      <c r="L18" s="461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</row>
    <row r="19" spans="1:1024" customFormat="1" ht="62.25" customHeight="1">
      <c r="A19" s="460">
        <v>15</v>
      </c>
      <c r="B19" s="504" t="s">
        <v>253</v>
      </c>
      <c r="C19" s="481" t="s">
        <v>530</v>
      </c>
      <c r="D19" s="509"/>
      <c r="E19" s="505"/>
      <c r="F19" s="483" t="s">
        <v>16</v>
      </c>
      <c r="G19" s="507">
        <v>600</v>
      </c>
      <c r="H19" s="486"/>
      <c r="I19" s="487"/>
      <c r="J19" s="461"/>
      <c r="K19" s="461"/>
      <c r="L19" s="461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</row>
    <row r="20" spans="1:1024" customFormat="1" ht="49.5" customHeight="1">
      <c r="A20" s="460">
        <v>16</v>
      </c>
      <c r="B20" s="481" t="s">
        <v>254</v>
      </c>
      <c r="C20" s="481" t="s">
        <v>255</v>
      </c>
      <c r="D20" s="483"/>
      <c r="E20" s="483"/>
      <c r="F20" s="484" t="s">
        <v>14</v>
      </c>
      <c r="G20" s="485">
        <v>22000</v>
      </c>
      <c r="H20" s="486"/>
      <c r="I20" s="487"/>
      <c r="J20" s="461"/>
      <c r="K20" s="461"/>
      <c r="L20" s="461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</row>
    <row r="21" spans="1:1024" ht="43.5" customHeight="1">
      <c r="A21" s="460">
        <v>17</v>
      </c>
      <c r="B21" s="481" t="s">
        <v>531</v>
      </c>
      <c r="C21" s="510" t="s">
        <v>256</v>
      </c>
      <c r="D21" s="483"/>
      <c r="E21" s="483"/>
      <c r="F21" s="483" t="s">
        <v>14</v>
      </c>
      <c r="G21" s="483">
        <v>600</v>
      </c>
      <c r="H21" s="486"/>
      <c r="I21" s="487"/>
      <c r="J21" s="461"/>
      <c r="K21" s="461"/>
      <c r="L21" s="461"/>
    </row>
    <row r="22" spans="1:1024" ht="205.5" customHeight="1">
      <c r="A22" s="460">
        <v>18</v>
      </c>
      <c r="B22" s="488" t="s">
        <v>333</v>
      </c>
      <c r="C22" s="488" t="s">
        <v>532</v>
      </c>
      <c r="D22" s="489"/>
      <c r="E22" s="490" t="s">
        <v>334</v>
      </c>
      <c r="F22" s="491" t="s">
        <v>15</v>
      </c>
      <c r="G22" s="492">
        <v>10</v>
      </c>
      <c r="H22" s="493"/>
      <c r="I22" s="494"/>
      <c r="J22" s="461"/>
      <c r="K22" s="461"/>
      <c r="L22" s="461"/>
    </row>
    <row r="23" spans="1:1024" ht="78" customHeight="1">
      <c r="A23" s="460">
        <v>19</v>
      </c>
      <c r="B23" s="511" t="s">
        <v>342</v>
      </c>
      <c r="C23" s="977" t="s">
        <v>533</v>
      </c>
      <c r="D23" s="513"/>
      <c r="E23" s="514"/>
      <c r="F23" s="515" t="s">
        <v>14</v>
      </c>
      <c r="G23" s="516">
        <v>5000</v>
      </c>
      <c r="H23" s="495"/>
      <c r="I23" s="1072"/>
      <c r="J23" s="461"/>
      <c r="K23" s="461"/>
      <c r="L23" s="461"/>
    </row>
    <row r="24" spans="1:1024" ht="107.25" customHeight="1">
      <c r="A24" s="1062">
        <v>20</v>
      </c>
      <c r="B24" s="1063" t="s">
        <v>343</v>
      </c>
      <c r="C24" s="1064" t="s">
        <v>534</v>
      </c>
      <c r="D24" s="1067"/>
      <c r="E24" s="1068"/>
      <c r="F24" s="1065" t="s">
        <v>14</v>
      </c>
      <c r="G24" s="1066">
        <v>5000</v>
      </c>
      <c r="H24" s="1069"/>
      <c r="I24" s="1070"/>
      <c r="J24" s="1071"/>
      <c r="K24" s="1071"/>
      <c r="L24" s="1071"/>
    </row>
    <row r="25" spans="1:1024" ht="96.75" customHeight="1">
      <c r="A25" s="460">
        <v>21</v>
      </c>
      <c r="B25" s="496" t="s">
        <v>344</v>
      </c>
      <c r="C25" s="496" t="s">
        <v>522</v>
      </c>
      <c r="D25" s="517"/>
      <c r="E25" s="517"/>
      <c r="F25" s="515" t="s">
        <v>14</v>
      </c>
      <c r="G25" s="518">
        <v>9000</v>
      </c>
      <c r="H25" s="497"/>
      <c r="I25" s="498"/>
      <c r="J25" s="461"/>
      <c r="K25" s="461"/>
      <c r="L25" s="461"/>
    </row>
    <row r="26" spans="1:1024" ht="42.75" customHeight="1">
      <c r="A26" s="460">
        <v>22</v>
      </c>
      <c r="B26" s="519" t="s">
        <v>371</v>
      </c>
      <c r="C26" s="978" t="s">
        <v>372</v>
      </c>
      <c r="D26" s="520"/>
      <c r="E26" s="520"/>
      <c r="F26" s="521" t="s">
        <v>14</v>
      </c>
      <c r="G26" s="521">
        <v>600</v>
      </c>
      <c r="H26" s="499"/>
      <c r="I26" s="498"/>
      <c r="J26" s="461"/>
      <c r="K26" s="461"/>
      <c r="L26" s="461"/>
    </row>
    <row r="27" spans="1:1024" ht="70.5" customHeight="1">
      <c r="A27" s="460">
        <v>23</v>
      </c>
      <c r="B27" s="522" t="s">
        <v>373</v>
      </c>
      <c r="C27" s="979" t="s">
        <v>374</v>
      </c>
      <c r="D27" s="523"/>
      <c r="E27" s="524"/>
      <c r="F27" s="525" t="s">
        <v>16</v>
      </c>
      <c r="G27" s="526">
        <v>1000</v>
      </c>
      <c r="H27" s="499"/>
      <c r="I27" s="500"/>
      <c r="J27" s="461"/>
      <c r="K27" s="461"/>
      <c r="L27" s="461"/>
    </row>
    <row r="28" spans="1:1024" ht="92.25" customHeight="1">
      <c r="A28" s="460">
        <v>24</v>
      </c>
      <c r="B28" s="524" t="s">
        <v>375</v>
      </c>
      <c r="C28" s="980" t="s">
        <v>535</v>
      </c>
      <c r="D28" s="527"/>
      <c r="E28" s="524"/>
      <c r="F28" s="524" t="s">
        <v>16</v>
      </c>
      <c r="G28" s="528">
        <v>5000</v>
      </c>
      <c r="H28" s="501"/>
      <c r="I28" s="500"/>
      <c r="J28" s="461"/>
      <c r="K28" s="461"/>
      <c r="L28" s="461"/>
    </row>
    <row r="29" spans="1:1024" s="26" customFormat="1" ht="35.25" customHeight="1">
      <c r="A29" s="1074" t="s">
        <v>138</v>
      </c>
      <c r="B29" s="1074"/>
      <c r="C29" s="1074"/>
      <c r="D29" s="1074"/>
      <c r="E29" s="1074"/>
      <c r="F29" s="1074"/>
      <c r="G29" s="1074"/>
      <c r="H29" s="1074"/>
      <c r="I29" s="1074"/>
      <c r="J29" s="1074"/>
      <c r="K29" s="1074"/>
      <c r="L29" s="1074"/>
    </row>
    <row r="30" spans="1:1024" s="26" customFormat="1" ht="20.25" customHeight="1">
      <c r="A30" s="354" t="s">
        <v>17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1" spans="1:1024" s="26" customFormat="1" ht="24.75" customHeight="1">
      <c r="A31" s="356" t="s">
        <v>305</v>
      </c>
      <c r="B31" s="357"/>
      <c r="C31" s="358"/>
      <c r="D31" s="350"/>
      <c r="E31" s="351"/>
      <c r="F31" s="352"/>
      <c r="G31" s="356"/>
      <c r="H31" s="356"/>
      <c r="I31" s="356"/>
      <c r="J31" s="356"/>
      <c r="K31" s="356"/>
      <c r="L31" s="356"/>
    </row>
    <row r="32" spans="1:1024" s="26" customFormat="1" ht="13.8"/>
    <row r="33" spans="1:7" s="26" customFormat="1" ht="13.8">
      <c r="A33" s="375" t="s">
        <v>313</v>
      </c>
      <c r="C33" s="375"/>
      <c r="D33" s="375"/>
      <c r="E33" s="375"/>
      <c r="F33" s="375"/>
      <c r="G33" s="375"/>
    </row>
  </sheetData>
  <mergeCells count="2">
    <mergeCell ref="A1:L1"/>
    <mergeCell ref="A29:L29"/>
  </mergeCells>
  <pageMargins left="0" right="0" top="0.39370078740157483" bottom="0.39370078740157483" header="0" footer="0"/>
  <pageSetup paperSize="9" scale="74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75A8-AFCC-4206-BF10-D25E55807C4E}">
  <dimension ref="A1:N12"/>
  <sheetViews>
    <sheetView view="pageBreakPreview" zoomScaleNormal="140" zoomScaleSheetLayoutView="100" workbookViewId="0">
      <selection activeCell="K3" sqref="K3"/>
    </sheetView>
  </sheetViews>
  <sheetFormatPr defaultColWidth="9.5546875" defaultRowHeight="13.8"/>
  <cols>
    <col min="1" max="1" width="3.109375" style="176" customWidth="1"/>
    <col min="2" max="2" width="28.5546875" style="176" customWidth="1"/>
    <col min="3" max="3" width="38.5546875" style="176" customWidth="1"/>
    <col min="4" max="4" width="14" style="176" customWidth="1"/>
    <col min="5" max="5" width="12.5546875" style="176" customWidth="1"/>
    <col min="6" max="6" width="9" style="176" customWidth="1"/>
    <col min="7" max="7" width="10.33203125" style="176" customWidth="1"/>
    <col min="8" max="9" width="8.33203125" style="176" customWidth="1"/>
    <col min="10" max="10" width="7.33203125" style="176" customWidth="1"/>
    <col min="11" max="11" width="9.88671875" style="176" customWidth="1"/>
    <col min="12" max="12" width="8.88671875" style="176" customWidth="1"/>
    <col min="13" max="16384" width="9.5546875" style="176"/>
  </cols>
  <sheetData>
    <row r="1" spans="1:14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</row>
    <row r="2" spans="1:14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7.399999999999999">
      <c r="A3" s="177"/>
      <c r="B3" s="178" t="s">
        <v>478</v>
      </c>
      <c r="C3" s="179"/>
      <c r="D3" s="179"/>
      <c r="E3" s="179"/>
      <c r="F3" s="180"/>
      <c r="G3" s="180"/>
      <c r="H3" s="177"/>
      <c r="I3" s="177"/>
      <c r="J3" s="177"/>
      <c r="K3" s="177"/>
      <c r="L3" s="177"/>
    </row>
    <row r="4" spans="1:14" ht="51" customHeight="1">
      <c r="A4" s="593" t="s">
        <v>3</v>
      </c>
      <c r="B4" s="593" t="s">
        <v>29</v>
      </c>
      <c r="C4" s="594" t="s">
        <v>5</v>
      </c>
      <c r="D4" s="595" t="s">
        <v>26</v>
      </c>
      <c r="E4" s="594" t="s">
        <v>6</v>
      </c>
      <c r="F4" s="596" t="s">
        <v>7</v>
      </c>
      <c r="G4" s="596" t="s">
        <v>8</v>
      </c>
      <c r="H4" s="597" t="s">
        <v>9</v>
      </c>
      <c r="I4" s="597" t="s">
        <v>149</v>
      </c>
      <c r="J4" s="597" t="s">
        <v>11</v>
      </c>
      <c r="K4" s="597" t="s">
        <v>32</v>
      </c>
      <c r="L4" s="597" t="s">
        <v>33</v>
      </c>
    </row>
    <row r="5" spans="1:14" ht="124.5" customHeight="1">
      <c r="A5" s="598">
        <v>1</v>
      </c>
      <c r="B5" s="599" t="s">
        <v>150</v>
      </c>
      <c r="C5" s="599" t="s">
        <v>544</v>
      </c>
      <c r="D5" s="600"/>
      <c r="E5" s="601"/>
      <c r="F5" s="601" t="s">
        <v>14</v>
      </c>
      <c r="G5" s="602">
        <v>4000</v>
      </c>
      <c r="H5" s="603"/>
      <c r="I5" s="604"/>
      <c r="J5" s="605"/>
      <c r="K5" s="605"/>
      <c r="L5" s="605"/>
    </row>
    <row r="6" spans="1:14" ht="124.5" customHeight="1">
      <c r="A6" s="598">
        <v>2</v>
      </c>
      <c r="B6" s="599" t="s">
        <v>150</v>
      </c>
      <c r="C6" s="599" t="s">
        <v>543</v>
      </c>
      <c r="D6" s="600"/>
      <c r="E6" s="600"/>
      <c r="F6" s="606" t="s">
        <v>14</v>
      </c>
      <c r="G6" s="607">
        <v>300</v>
      </c>
      <c r="H6" s="603"/>
      <c r="I6" s="604"/>
      <c r="J6" s="611"/>
      <c r="K6" s="605"/>
      <c r="L6" s="605"/>
    </row>
    <row r="7" spans="1:14">
      <c r="A7" s="181"/>
      <c r="B7" s="181"/>
      <c r="C7" s="181"/>
      <c r="D7" s="181"/>
      <c r="E7" s="181"/>
      <c r="F7" s="182"/>
      <c r="G7" s="182"/>
      <c r="H7" s="181"/>
      <c r="I7" s="181"/>
      <c r="J7" s="612" t="s">
        <v>20</v>
      </c>
      <c r="K7" s="610"/>
      <c r="L7" s="183"/>
    </row>
    <row r="8" spans="1:14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4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4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4" s="26" customFormat="1"/>
    <row r="12" spans="1:14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N1"/>
    <mergeCell ref="A8:L8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0538-09BD-4AD8-BC71-5ECD006E5527}">
  <dimension ref="A1:L15"/>
  <sheetViews>
    <sheetView view="pageBreakPreview" topLeftCell="A5" zoomScale="80" zoomScaleNormal="110" zoomScaleSheetLayoutView="80" workbookViewId="0">
      <selection activeCell="D4" sqref="D4"/>
    </sheetView>
  </sheetViews>
  <sheetFormatPr defaultColWidth="8.6640625" defaultRowHeight="13.2"/>
  <cols>
    <col min="1" max="1" width="6.44140625" style="37" customWidth="1"/>
    <col min="2" max="2" width="23.6640625" style="37" customWidth="1"/>
    <col min="3" max="3" width="49.6640625" style="37" customWidth="1"/>
    <col min="4" max="4" width="14.33203125" style="37" customWidth="1"/>
    <col min="5" max="5" width="16.33203125" style="37" customWidth="1"/>
    <col min="6" max="6" width="11.5546875" style="37" customWidth="1"/>
    <col min="7" max="7" width="15.33203125" style="37" customWidth="1"/>
    <col min="8" max="8" width="12.33203125" style="37" customWidth="1"/>
    <col min="9" max="9" width="10.88671875" style="37" customWidth="1"/>
    <col min="10" max="10" width="13.6640625" style="37" customWidth="1"/>
    <col min="11" max="11" width="15.33203125" style="37" customWidth="1"/>
    <col min="12" max="12" width="16.5546875" style="37" customWidth="1"/>
    <col min="13" max="16384" width="8.6640625" style="37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A2" s="184"/>
      <c r="B2" s="38" t="s">
        <v>546</v>
      </c>
      <c r="G2" s="49"/>
      <c r="H2" s="49"/>
    </row>
    <row r="3" spans="1:12" s="185" customFormat="1" ht="78" customHeight="1">
      <c r="A3" s="613" t="s">
        <v>3</v>
      </c>
      <c r="B3" s="613" t="s">
        <v>4</v>
      </c>
      <c r="C3" s="614" t="s">
        <v>5</v>
      </c>
      <c r="D3" s="629" t="s">
        <v>124</v>
      </c>
      <c r="E3" s="614" t="s">
        <v>6</v>
      </c>
      <c r="F3" s="614" t="s">
        <v>7</v>
      </c>
      <c r="G3" s="614" t="s">
        <v>8</v>
      </c>
      <c r="H3" s="614" t="s">
        <v>9</v>
      </c>
      <c r="I3" s="614" t="s">
        <v>151</v>
      </c>
      <c r="J3" s="615" t="s">
        <v>11</v>
      </c>
      <c r="K3" s="614" t="s">
        <v>21</v>
      </c>
      <c r="L3" s="614" t="s">
        <v>22</v>
      </c>
    </row>
    <row r="4" spans="1:12" s="185" customFormat="1" ht="159.75" customHeight="1">
      <c r="A4" s="616">
        <v>1</v>
      </c>
      <c r="B4" s="617" t="s">
        <v>152</v>
      </c>
      <c r="C4" s="186" t="s">
        <v>153</v>
      </c>
      <c r="D4" s="618"/>
      <c r="E4" s="618" t="s">
        <v>154</v>
      </c>
      <c r="F4" s="160" t="s">
        <v>14</v>
      </c>
      <c r="G4" s="619">
        <v>25</v>
      </c>
      <c r="H4" s="620"/>
      <c r="I4" s="163"/>
      <c r="J4" s="621"/>
      <c r="K4" s="622"/>
      <c r="L4" s="622"/>
    </row>
    <row r="5" spans="1:12" s="185" customFormat="1" ht="170.25" customHeight="1">
      <c r="A5" s="616">
        <v>2</v>
      </c>
      <c r="B5" s="617" t="s">
        <v>155</v>
      </c>
      <c r="C5" s="187" t="s">
        <v>156</v>
      </c>
      <c r="D5" s="618"/>
      <c r="E5" s="618" t="s">
        <v>157</v>
      </c>
      <c r="F5" s="156" t="s">
        <v>14</v>
      </c>
      <c r="G5" s="623">
        <v>20</v>
      </c>
      <c r="H5" s="624"/>
      <c r="I5" s="163"/>
      <c r="J5" s="621"/>
      <c r="K5" s="622"/>
      <c r="L5" s="622"/>
    </row>
    <row r="6" spans="1:12" s="185" customFormat="1" ht="216.75" customHeight="1">
      <c r="A6" s="625">
        <v>3</v>
      </c>
      <c r="B6" s="617" t="s">
        <v>158</v>
      </c>
      <c r="C6" s="188" t="s">
        <v>545</v>
      </c>
      <c r="D6" s="626"/>
      <c r="E6" s="156" t="s">
        <v>159</v>
      </c>
      <c r="F6" s="156" t="s">
        <v>14</v>
      </c>
      <c r="G6" s="156">
        <v>150</v>
      </c>
      <c r="H6" s="627"/>
      <c r="I6" s="163"/>
      <c r="J6" s="621"/>
      <c r="K6" s="622"/>
      <c r="L6" s="622"/>
    </row>
    <row r="7" spans="1:12" s="185" customFormat="1" ht="52.5" customHeight="1">
      <c r="A7" s="625">
        <v>4</v>
      </c>
      <c r="B7" s="617" t="s">
        <v>160</v>
      </c>
      <c r="C7" s="189" t="s">
        <v>161</v>
      </c>
      <c r="D7" s="626"/>
      <c r="E7" s="156" t="s">
        <v>154</v>
      </c>
      <c r="F7" s="156" t="s">
        <v>14</v>
      </c>
      <c r="G7" s="156">
        <v>5</v>
      </c>
      <c r="H7" s="627"/>
      <c r="I7" s="163"/>
      <c r="J7" s="621"/>
      <c r="K7" s="622"/>
      <c r="L7" s="622"/>
    </row>
    <row r="8" spans="1:12" ht="19.5" customHeight="1">
      <c r="A8" s="185"/>
      <c r="B8" s="190"/>
      <c r="C8" s="185"/>
      <c r="D8" s="185"/>
      <c r="E8" s="185"/>
      <c r="F8" s="185"/>
      <c r="G8" s="185"/>
      <c r="H8" s="191"/>
      <c r="I8" s="192"/>
      <c r="J8" s="628" t="s">
        <v>20</v>
      </c>
      <c r="K8" s="440"/>
      <c r="L8" s="440"/>
    </row>
    <row r="9" spans="1:12" s="26" customFormat="1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3.8"/>
    <row r="13" spans="1:12" s="26" customFormat="1" ht="13.8">
      <c r="A13" s="375" t="s">
        <v>313</v>
      </c>
      <c r="C13" s="375"/>
      <c r="D13" s="375"/>
      <c r="E13" s="375"/>
      <c r="F13" s="375"/>
      <c r="G13" s="375"/>
    </row>
    <row r="14" spans="1:12" s="185" customFormat="1" ht="17.399999999999999">
      <c r="G14" s="37"/>
      <c r="H14" s="37"/>
      <c r="I14" s="37"/>
    </row>
    <row r="15" spans="1:12" ht="17.399999999999999">
      <c r="A15" s="185"/>
      <c r="B15" s="185"/>
      <c r="C15" s="185"/>
      <c r="D15" s="185"/>
      <c r="E15" s="185"/>
      <c r="F15" s="185"/>
      <c r="J15" s="185"/>
      <c r="K15" s="185"/>
      <c r="L15" s="185"/>
    </row>
  </sheetData>
  <sheetProtection selectLockedCells="1" selectUnlockedCells="1"/>
  <mergeCells count="2">
    <mergeCell ref="A1:L1"/>
    <mergeCell ref="A9:L9"/>
  </mergeCells>
  <pageMargins left="0" right="0" top="0.39370078740157483" bottom="0.39370078740157483" header="0" footer="0"/>
  <pageSetup paperSize="9" scale="64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74CF-59F9-4EFE-BEED-6FF5234349A2}">
  <dimension ref="A1:L29"/>
  <sheetViews>
    <sheetView view="pageBreakPreview" zoomScale="120" zoomScaleNormal="120" zoomScaleSheetLayoutView="120" workbookViewId="0">
      <selection activeCell="Q14" sqref="Q14"/>
    </sheetView>
  </sheetViews>
  <sheetFormatPr defaultColWidth="9.33203125" defaultRowHeight="13.8"/>
  <cols>
    <col min="1" max="1" width="4" style="26" customWidth="1"/>
    <col min="2" max="2" width="28.33203125" style="26" customWidth="1"/>
    <col min="3" max="3" width="20.5546875" style="26" customWidth="1"/>
    <col min="4" max="4" width="13.6640625" style="26" customWidth="1"/>
    <col min="5" max="5" width="13" style="26" customWidth="1"/>
    <col min="6" max="6" width="10.33203125" style="26" customWidth="1"/>
    <col min="7" max="7" width="11.33203125" style="26" customWidth="1"/>
    <col min="8" max="8" width="8.109375" style="26" customWidth="1"/>
    <col min="9" max="9" width="9.6640625" style="26" customWidth="1"/>
    <col min="10" max="10" width="8" style="26" customWidth="1"/>
    <col min="11" max="11" width="13.33203125" style="26" customWidth="1"/>
    <col min="12" max="12" width="12.88671875" style="26" customWidth="1"/>
    <col min="13" max="16384" width="9.33203125" style="26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399999999999999">
      <c r="B3" s="28" t="s">
        <v>479</v>
      </c>
      <c r="G3" s="193"/>
      <c r="H3" s="193"/>
    </row>
    <row r="4" spans="1:12" s="33" customFormat="1" ht="63" customHeight="1">
      <c r="A4" s="630" t="s">
        <v>3</v>
      </c>
      <c r="B4" s="630" t="s">
        <v>4</v>
      </c>
      <c r="C4" s="78" t="s">
        <v>5</v>
      </c>
      <c r="D4" s="631" t="s">
        <v>26</v>
      </c>
      <c r="E4" s="78" t="s">
        <v>6</v>
      </c>
      <c r="F4" s="78" t="s">
        <v>7</v>
      </c>
      <c r="G4" s="78" t="s">
        <v>8</v>
      </c>
      <c r="H4" s="78" t="s">
        <v>9</v>
      </c>
      <c r="I4" s="78" t="s">
        <v>19</v>
      </c>
      <c r="J4" s="78" t="s">
        <v>11</v>
      </c>
      <c r="K4" s="78" t="s">
        <v>21</v>
      </c>
      <c r="L4" s="632" t="s">
        <v>22</v>
      </c>
    </row>
    <row r="5" spans="1:12" s="33" customFormat="1" ht="51.75" customHeight="1">
      <c r="A5" s="633">
        <v>1</v>
      </c>
      <c r="B5" s="634" t="s">
        <v>162</v>
      </c>
      <c r="C5" s="635" t="s">
        <v>163</v>
      </c>
      <c r="D5" s="106"/>
      <c r="E5" s="636" t="s">
        <v>164</v>
      </c>
      <c r="F5" s="637" t="s">
        <v>15</v>
      </c>
      <c r="G5" s="638">
        <v>300</v>
      </c>
      <c r="H5" s="639"/>
      <c r="I5" s="640"/>
      <c r="J5" s="641"/>
      <c r="K5" s="642"/>
      <c r="L5" s="642"/>
    </row>
    <row r="6" spans="1:12" s="33" customFormat="1" ht="30.75" customHeight="1">
      <c r="A6" s="633">
        <v>2</v>
      </c>
      <c r="B6" s="634" t="s">
        <v>165</v>
      </c>
      <c r="C6" s="643" t="s">
        <v>166</v>
      </c>
      <c r="D6" s="644"/>
      <c r="E6" s="645">
        <v>1</v>
      </c>
      <c r="F6" s="637" t="s">
        <v>14</v>
      </c>
      <c r="G6" s="638">
        <v>50</v>
      </c>
      <c r="H6" s="639"/>
      <c r="I6" s="640"/>
      <c r="J6" s="641"/>
      <c r="K6" s="642"/>
      <c r="L6" s="642"/>
    </row>
    <row r="7" spans="1:12" s="33" customFormat="1" ht="93.75" customHeight="1">
      <c r="A7" s="633">
        <v>3</v>
      </c>
      <c r="B7" s="634" t="s">
        <v>167</v>
      </c>
      <c r="C7" s="643" t="s">
        <v>168</v>
      </c>
      <c r="D7" s="645"/>
      <c r="E7" s="645" t="s">
        <v>169</v>
      </c>
      <c r="F7" s="637" t="s">
        <v>15</v>
      </c>
      <c r="G7" s="638">
        <v>4</v>
      </c>
      <c r="H7" s="639"/>
      <c r="I7" s="640"/>
      <c r="J7" s="641"/>
      <c r="K7" s="642"/>
      <c r="L7" s="642"/>
    </row>
    <row r="8" spans="1:12" s="33" customFormat="1" ht="36" customHeight="1">
      <c r="A8" s="633">
        <v>4</v>
      </c>
      <c r="B8" s="634" t="s">
        <v>170</v>
      </c>
      <c r="C8" s="643" t="s">
        <v>171</v>
      </c>
      <c r="D8" s="645"/>
      <c r="E8" s="645" t="s">
        <v>169</v>
      </c>
      <c r="F8" s="637" t="s">
        <v>15</v>
      </c>
      <c r="G8" s="638">
        <v>4000</v>
      </c>
      <c r="H8" s="639"/>
      <c r="I8" s="640"/>
      <c r="J8" s="641"/>
      <c r="K8" s="642"/>
      <c r="L8" s="642"/>
    </row>
    <row r="9" spans="1:12" s="33" customFormat="1" ht="30.75" customHeight="1">
      <c r="A9" s="633">
        <v>5</v>
      </c>
      <c r="B9" s="634" t="s">
        <v>172</v>
      </c>
      <c r="C9" s="643" t="s">
        <v>173</v>
      </c>
      <c r="D9" s="645"/>
      <c r="E9" s="645" t="s">
        <v>174</v>
      </c>
      <c r="F9" s="637" t="s">
        <v>175</v>
      </c>
      <c r="G9" s="638">
        <v>8</v>
      </c>
      <c r="H9" s="639"/>
      <c r="I9" s="640"/>
      <c r="J9" s="641"/>
      <c r="K9" s="642"/>
      <c r="L9" s="642"/>
    </row>
    <row r="10" spans="1:12" s="33" customFormat="1" ht="43.5" customHeight="1">
      <c r="A10" s="633">
        <v>6</v>
      </c>
      <c r="B10" s="634" t="s">
        <v>176</v>
      </c>
      <c r="C10" s="643" t="s">
        <v>177</v>
      </c>
      <c r="D10" s="645"/>
      <c r="E10" s="645" t="s">
        <v>178</v>
      </c>
      <c r="F10" s="637" t="s">
        <v>175</v>
      </c>
      <c r="G10" s="638">
        <v>10</v>
      </c>
      <c r="H10" s="639"/>
      <c r="I10" s="640"/>
      <c r="J10" s="641"/>
      <c r="K10" s="642"/>
      <c r="L10" s="642"/>
    </row>
    <row r="11" spans="1:12" s="33" customFormat="1" ht="36.75" customHeight="1">
      <c r="A11" s="633">
        <v>7</v>
      </c>
      <c r="B11" s="634" t="s">
        <v>179</v>
      </c>
      <c r="C11" s="643" t="s">
        <v>180</v>
      </c>
      <c r="D11" s="645"/>
      <c r="E11" s="645" t="s">
        <v>174</v>
      </c>
      <c r="F11" s="637" t="s">
        <v>175</v>
      </c>
      <c r="G11" s="638">
        <v>12</v>
      </c>
      <c r="H11" s="639"/>
      <c r="I11" s="640"/>
      <c r="J11" s="641"/>
      <c r="K11" s="642"/>
      <c r="L11" s="642"/>
    </row>
    <row r="12" spans="1:12" s="33" customFormat="1" ht="28.5" customHeight="1">
      <c r="A12" s="633">
        <v>8</v>
      </c>
      <c r="B12" s="634" t="s">
        <v>181</v>
      </c>
      <c r="C12" s="643" t="s">
        <v>182</v>
      </c>
      <c r="D12" s="645"/>
      <c r="E12" s="645" t="s">
        <v>183</v>
      </c>
      <c r="F12" s="637" t="s">
        <v>175</v>
      </c>
      <c r="G12" s="638">
        <v>10</v>
      </c>
      <c r="H12" s="639"/>
      <c r="I12" s="640"/>
      <c r="J12" s="641"/>
      <c r="K12" s="642"/>
      <c r="L12" s="642"/>
    </row>
    <row r="13" spans="1:12" s="33" customFormat="1" ht="80.25" customHeight="1">
      <c r="A13" s="633">
        <v>9</v>
      </c>
      <c r="B13" s="634" t="s">
        <v>184</v>
      </c>
      <c r="C13" s="643" t="s">
        <v>329</v>
      </c>
      <c r="D13" s="645"/>
      <c r="E13" s="645" t="s">
        <v>185</v>
      </c>
      <c r="F13" s="637" t="s">
        <v>15</v>
      </c>
      <c r="G13" s="638">
        <v>30</v>
      </c>
      <c r="H13" s="639"/>
      <c r="I13" s="640"/>
      <c r="J13" s="641"/>
      <c r="K13" s="642"/>
      <c r="L13" s="642"/>
    </row>
    <row r="14" spans="1:12" s="33" customFormat="1" ht="51" customHeight="1">
      <c r="A14" s="633">
        <v>10</v>
      </c>
      <c r="B14" s="634" t="s">
        <v>186</v>
      </c>
      <c r="C14" s="646" t="s">
        <v>187</v>
      </c>
      <c r="D14" s="647"/>
      <c r="E14" s="645" t="s">
        <v>169</v>
      </c>
      <c r="F14" s="637" t="s">
        <v>15</v>
      </c>
      <c r="G14" s="638">
        <v>50</v>
      </c>
      <c r="H14" s="639"/>
      <c r="I14" s="640"/>
      <c r="J14" s="641"/>
      <c r="K14" s="642"/>
      <c r="L14" s="642"/>
    </row>
    <row r="15" spans="1:12" s="33" customFormat="1" ht="29.25" customHeight="1">
      <c r="A15" s="633">
        <v>11</v>
      </c>
      <c r="B15" s="634" t="s">
        <v>188</v>
      </c>
      <c r="C15" s="646" t="s">
        <v>189</v>
      </c>
      <c r="D15" s="647"/>
      <c r="E15" s="645">
        <v>1</v>
      </c>
      <c r="F15" s="637" t="s">
        <v>14</v>
      </c>
      <c r="G15" s="638">
        <v>100</v>
      </c>
      <c r="H15" s="639"/>
      <c r="I15" s="640"/>
      <c r="J15" s="641"/>
      <c r="K15" s="642"/>
      <c r="L15" s="642"/>
    </row>
    <row r="16" spans="1:12" s="33" customFormat="1" ht="29.25" customHeight="1">
      <c r="A16" s="633">
        <v>12</v>
      </c>
      <c r="B16" s="634" t="s">
        <v>188</v>
      </c>
      <c r="C16" s="646" t="s">
        <v>190</v>
      </c>
      <c r="D16" s="647"/>
      <c r="E16" s="645">
        <v>1</v>
      </c>
      <c r="F16" s="637" t="s">
        <v>14</v>
      </c>
      <c r="G16" s="638">
        <v>1500</v>
      </c>
      <c r="H16" s="639"/>
      <c r="I16" s="640"/>
      <c r="J16" s="641"/>
      <c r="K16" s="642"/>
      <c r="L16" s="642"/>
    </row>
    <row r="17" spans="1:12" s="33" customFormat="1" ht="81.75" customHeight="1">
      <c r="A17" s="633">
        <v>13</v>
      </c>
      <c r="B17" s="648" t="s">
        <v>188</v>
      </c>
      <c r="C17" s="649" t="s">
        <v>191</v>
      </c>
      <c r="D17" s="650"/>
      <c r="E17" s="651">
        <v>1</v>
      </c>
      <c r="F17" s="652" t="s">
        <v>14</v>
      </c>
      <c r="G17" s="653">
        <v>500</v>
      </c>
      <c r="H17" s="639"/>
      <c r="I17" s="640"/>
      <c r="J17" s="641"/>
      <c r="K17" s="642"/>
      <c r="L17" s="642"/>
    </row>
    <row r="18" spans="1:12" s="33" customFormat="1" ht="13.2">
      <c r="A18" s="633">
        <v>14</v>
      </c>
      <c r="B18" s="654" t="s">
        <v>192</v>
      </c>
      <c r="C18" s="649" t="s">
        <v>193</v>
      </c>
      <c r="D18" s="650"/>
      <c r="E18" s="651">
        <v>1</v>
      </c>
      <c r="F18" s="652" t="s">
        <v>14</v>
      </c>
      <c r="G18" s="653">
        <v>50</v>
      </c>
      <c r="H18" s="639"/>
      <c r="I18" s="640"/>
      <c r="J18" s="641"/>
      <c r="K18" s="642"/>
      <c r="L18" s="642"/>
    </row>
    <row r="19" spans="1:12" s="33" customFormat="1" ht="13.2">
      <c r="A19" s="633">
        <v>15</v>
      </c>
      <c r="B19" s="654" t="s">
        <v>194</v>
      </c>
      <c r="C19" s="649" t="s">
        <v>195</v>
      </c>
      <c r="D19" s="650"/>
      <c r="E19" s="651">
        <v>1</v>
      </c>
      <c r="F19" s="652" t="s">
        <v>14</v>
      </c>
      <c r="G19" s="638">
        <v>30</v>
      </c>
      <c r="H19" s="639"/>
      <c r="I19" s="640"/>
      <c r="J19" s="641"/>
      <c r="K19" s="642"/>
      <c r="L19" s="642"/>
    </row>
    <row r="20" spans="1:12" s="33" customFormat="1" ht="13.2">
      <c r="A20" s="633">
        <v>16</v>
      </c>
      <c r="B20" s="634" t="s">
        <v>196</v>
      </c>
      <c r="C20" s="646" t="s">
        <v>197</v>
      </c>
      <c r="D20" s="647"/>
      <c r="E20" s="645">
        <v>1</v>
      </c>
      <c r="F20" s="637" t="s">
        <v>14</v>
      </c>
      <c r="G20" s="655">
        <v>80</v>
      </c>
      <c r="H20" s="656"/>
      <c r="I20" s="640"/>
      <c r="J20" s="641"/>
      <c r="K20" s="642"/>
      <c r="L20" s="642"/>
    </row>
    <row r="21" spans="1:12" s="33" customFormat="1" ht="43.5" customHeight="1">
      <c r="A21" s="633">
        <v>17</v>
      </c>
      <c r="B21" s="654" t="s">
        <v>198</v>
      </c>
      <c r="C21" s="657" t="s">
        <v>199</v>
      </c>
      <c r="D21" s="651"/>
      <c r="E21" s="645">
        <v>2</v>
      </c>
      <c r="F21" s="637" t="s">
        <v>15</v>
      </c>
      <c r="G21" s="658">
        <v>20</v>
      </c>
      <c r="H21" s="639"/>
      <c r="I21" s="640"/>
      <c r="J21" s="641"/>
      <c r="K21" s="642"/>
      <c r="L21" s="642"/>
    </row>
    <row r="22" spans="1:12" s="33" customFormat="1" ht="50.25" customHeight="1">
      <c r="A22" s="633">
        <v>18</v>
      </c>
      <c r="B22" s="643" t="s">
        <v>198</v>
      </c>
      <c r="C22" s="643" t="s">
        <v>200</v>
      </c>
      <c r="D22" s="645"/>
      <c r="E22" s="645">
        <v>2</v>
      </c>
      <c r="F22" s="637" t="s">
        <v>15</v>
      </c>
      <c r="G22" s="658">
        <v>20</v>
      </c>
      <c r="H22" s="639"/>
      <c r="I22" s="640"/>
      <c r="J22" s="641"/>
      <c r="K22" s="642"/>
      <c r="L22" s="642"/>
    </row>
    <row r="23" spans="1:12" ht="15">
      <c r="A23" s="194"/>
      <c r="B23" s="194"/>
      <c r="C23" s="194"/>
      <c r="D23" s="194"/>
      <c r="E23" s="194"/>
      <c r="F23" s="194"/>
      <c r="G23" s="194"/>
      <c r="H23" s="195"/>
      <c r="I23" s="1083" t="s">
        <v>20</v>
      </c>
      <c r="J23" s="1083"/>
      <c r="K23" s="196"/>
      <c r="L23" s="196"/>
    </row>
    <row r="24" spans="1:12" ht="22.5" customHeight="1">
      <c r="A24" s="197"/>
      <c r="B24" s="197"/>
      <c r="C24" s="197"/>
      <c r="D24" s="197"/>
    </row>
    <row r="25" spans="1:12" ht="35.25" customHeight="1">
      <c r="A25" s="1074" t="s">
        <v>138</v>
      </c>
      <c r="B25" s="1074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</row>
    <row r="26" spans="1:12" ht="20.25" customHeight="1">
      <c r="A26" s="354" t="s">
        <v>17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</row>
    <row r="27" spans="1:12" ht="24.75" customHeight="1">
      <c r="A27" s="356" t="s">
        <v>305</v>
      </c>
      <c r="B27" s="357"/>
      <c r="C27" s="358"/>
      <c r="D27" s="350"/>
      <c r="E27" s="351"/>
      <c r="F27" s="352"/>
      <c r="G27" s="356"/>
      <c r="H27" s="356"/>
      <c r="I27" s="356"/>
      <c r="J27" s="356"/>
      <c r="K27" s="356"/>
      <c r="L27" s="356"/>
    </row>
    <row r="29" spans="1:12">
      <c r="A29" s="375" t="s">
        <v>313</v>
      </c>
      <c r="C29" s="375"/>
      <c r="D29" s="375"/>
      <c r="E29" s="375"/>
      <c r="F29" s="375"/>
      <c r="G29" s="375"/>
    </row>
  </sheetData>
  <mergeCells count="3">
    <mergeCell ref="A1:L1"/>
    <mergeCell ref="I23:J23"/>
    <mergeCell ref="A25:L25"/>
  </mergeCells>
  <pageMargins left="0" right="0" top="0.39370078740157483" bottom="0.39370078740157483" header="0" footer="0"/>
  <pageSetup paperSize="9" scale="79" fitToWidth="0" fitToHeight="0" orientation="landscape" r:id="rId1"/>
  <headerFooter>
    <oddHeader>&amp;LNumer sprawy 21/ZP/2024
&amp;RZałącznik nr 2 do SWZ</oddHeader>
    <oddFooter>Strona &amp;P z &amp;N</oddFooter>
  </headerFooter>
  <rowBreaks count="1" manualBreakCount="1">
    <brk id="1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5900-8804-449A-815C-C3BDC26B82B3}">
  <dimension ref="A1:M12"/>
  <sheetViews>
    <sheetView view="pageBreakPreview" zoomScale="110" zoomScaleNormal="140" zoomScaleSheetLayoutView="110" workbookViewId="0">
      <selection activeCell="R4" sqref="R4"/>
    </sheetView>
  </sheetViews>
  <sheetFormatPr defaultColWidth="12" defaultRowHeight="13.8"/>
  <cols>
    <col min="1" max="1" width="3.44140625" style="176" customWidth="1"/>
    <col min="2" max="2" width="19.6640625" style="176" customWidth="1"/>
    <col min="3" max="3" width="27" style="176" customWidth="1"/>
    <col min="4" max="4" width="13.88671875" style="176" customWidth="1"/>
    <col min="5" max="5" width="12.109375" style="176" customWidth="1"/>
    <col min="6" max="6" width="10.109375" style="176" customWidth="1"/>
    <col min="7" max="7" width="10" style="176" customWidth="1"/>
    <col min="8" max="8" width="10.6640625" style="176" customWidth="1"/>
    <col min="9" max="9" width="10" style="176" customWidth="1"/>
    <col min="10" max="10" width="8.5546875" style="176" customWidth="1"/>
    <col min="11" max="11" width="10.44140625" style="176" customWidth="1"/>
    <col min="12" max="12" width="11.5546875" style="176" customWidth="1"/>
    <col min="13" max="16384" width="12" style="176"/>
  </cols>
  <sheetData>
    <row r="1" spans="1:13" ht="17.25" customHeight="1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</row>
    <row r="3" spans="1:13" ht="17.399999999999999">
      <c r="B3" s="198" t="s">
        <v>480</v>
      </c>
      <c r="G3" s="199"/>
      <c r="H3" s="199"/>
    </row>
    <row r="4" spans="1:13" ht="60" customHeight="1">
      <c r="A4" s="670" t="s">
        <v>3</v>
      </c>
      <c r="B4" s="671" t="s">
        <v>4</v>
      </c>
      <c r="C4" s="596" t="s">
        <v>5</v>
      </c>
      <c r="D4" s="681" t="s">
        <v>18</v>
      </c>
      <c r="E4" s="596" t="s">
        <v>6</v>
      </c>
      <c r="F4" s="596" t="s">
        <v>7</v>
      </c>
      <c r="G4" s="596" t="s">
        <v>8</v>
      </c>
      <c r="H4" s="672" t="s">
        <v>24</v>
      </c>
      <c r="I4" s="596" t="s">
        <v>10</v>
      </c>
      <c r="J4" s="673" t="s">
        <v>25</v>
      </c>
      <c r="K4" s="596" t="s">
        <v>201</v>
      </c>
      <c r="L4" s="596" t="s">
        <v>63</v>
      </c>
    </row>
    <row r="5" spans="1:13" ht="129.75" customHeight="1">
      <c r="A5" s="674">
        <v>1</v>
      </c>
      <c r="B5" s="608" t="s">
        <v>202</v>
      </c>
      <c r="C5" s="608" t="s">
        <v>547</v>
      </c>
      <c r="D5" s="675"/>
      <c r="E5" s="675">
        <v>1</v>
      </c>
      <c r="F5" s="609" t="s">
        <v>16</v>
      </c>
      <c r="G5" s="676">
        <v>20</v>
      </c>
      <c r="H5" s="677"/>
      <c r="I5" s="678"/>
      <c r="J5" s="679"/>
      <c r="K5" s="680"/>
      <c r="L5" s="680"/>
    </row>
    <row r="6" spans="1:13" ht="154.5" customHeight="1">
      <c r="A6" s="674">
        <v>2</v>
      </c>
      <c r="B6" s="608" t="s">
        <v>203</v>
      </c>
      <c r="C6" s="608" t="s">
        <v>548</v>
      </c>
      <c r="D6" s="675"/>
      <c r="E6" s="675">
        <v>1</v>
      </c>
      <c r="F6" s="609" t="s">
        <v>16</v>
      </c>
      <c r="G6" s="676">
        <v>20</v>
      </c>
      <c r="H6" s="677"/>
      <c r="I6" s="678"/>
      <c r="J6" s="679"/>
      <c r="K6" s="680"/>
      <c r="L6" s="680"/>
    </row>
    <row r="7" spans="1:13" ht="29.25" customHeight="1">
      <c r="A7" s="201"/>
      <c r="B7" s="201"/>
      <c r="C7" s="201"/>
      <c r="D7" s="201"/>
      <c r="E7" s="201"/>
      <c r="F7" s="201"/>
      <c r="G7" s="201"/>
      <c r="H7" s="202"/>
      <c r="I7" s="202"/>
      <c r="J7" s="200" t="s">
        <v>20</v>
      </c>
      <c r="K7" s="203"/>
      <c r="L7" s="203"/>
    </row>
    <row r="8" spans="1:13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</sheetData>
  <mergeCells count="2">
    <mergeCell ref="A1:M1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F15C1-C109-4949-9717-551A8309FC8A}">
  <dimension ref="A1:M50"/>
  <sheetViews>
    <sheetView view="pageBreakPreview" topLeftCell="A36" zoomScale="110" zoomScaleNormal="140" zoomScaleSheetLayoutView="110" workbookViewId="0">
      <selection activeCell="A46" sqref="A46:XFD50"/>
    </sheetView>
  </sheetViews>
  <sheetFormatPr defaultColWidth="9.5546875" defaultRowHeight="13.8"/>
  <cols>
    <col min="1" max="1" width="3.33203125" style="176" customWidth="1"/>
    <col min="2" max="2" width="24.5546875" style="176" customWidth="1"/>
    <col min="3" max="3" width="51.5546875" style="176" customWidth="1"/>
    <col min="4" max="4" width="14.88671875" style="176" customWidth="1"/>
    <col min="5" max="5" width="13.6640625" style="176" customWidth="1"/>
    <col min="6" max="6" width="8.88671875" style="176" customWidth="1"/>
    <col min="7" max="7" width="10.6640625" style="176" customWidth="1"/>
    <col min="8" max="8" width="8.44140625" style="211" customWidth="1"/>
    <col min="9" max="9" width="9.88671875" style="176" customWidth="1"/>
    <col min="10" max="10" width="8.109375" style="176" customWidth="1"/>
    <col min="11" max="11" width="11.5546875" style="176" customWidth="1"/>
    <col min="12" max="12" width="12" style="176" customWidth="1"/>
    <col min="13" max="13" width="0.109375" style="176" customWidth="1"/>
    <col min="14" max="16384" width="9.5546875" style="176"/>
  </cols>
  <sheetData>
    <row r="1" spans="1:13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</row>
    <row r="2" spans="1:13" ht="11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>
      <c r="A3" s="204" t="s">
        <v>481</v>
      </c>
      <c r="G3" s="199"/>
      <c r="H3" s="205"/>
    </row>
    <row r="4" spans="1:13" ht="66" customHeight="1">
      <c r="A4" s="226" t="s">
        <v>3</v>
      </c>
      <c r="B4" s="682" t="s">
        <v>4</v>
      </c>
      <c r="C4" s="228" t="s">
        <v>5</v>
      </c>
      <c r="D4" s="683" t="s">
        <v>275</v>
      </c>
      <c r="E4" s="228" t="s">
        <v>6</v>
      </c>
      <c r="F4" s="228" t="s">
        <v>7</v>
      </c>
      <c r="G4" s="228" t="s">
        <v>8</v>
      </c>
      <c r="H4" s="227" t="s">
        <v>24</v>
      </c>
      <c r="I4" s="228" t="s">
        <v>10</v>
      </c>
      <c r="J4" s="228" t="s">
        <v>11</v>
      </c>
      <c r="K4" s="228" t="s">
        <v>201</v>
      </c>
      <c r="L4" s="228" t="s">
        <v>63</v>
      </c>
      <c r="M4" s="206"/>
    </row>
    <row r="5" spans="1:13" ht="105.75" customHeight="1">
      <c r="A5" s="684">
        <v>1</v>
      </c>
      <c r="B5" s="685" t="s">
        <v>205</v>
      </c>
      <c r="C5" s="685" t="s">
        <v>206</v>
      </c>
      <c r="D5" s="686"/>
      <c r="E5" s="686">
        <v>4</v>
      </c>
      <c r="F5" s="687" t="s">
        <v>207</v>
      </c>
      <c r="G5" s="688">
        <v>30</v>
      </c>
      <c r="H5" s="689"/>
      <c r="I5" s="690"/>
      <c r="J5" s="691"/>
      <c r="K5" s="692"/>
      <c r="L5" s="692"/>
    </row>
    <row r="6" spans="1:13" ht="104.25" customHeight="1">
      <c r="A6" s="684">
        <v>2</v>
      </c>
      <c r="B6" s="685" t="s">
        <v>205</v>
      </c>
      <c r="C6" s="685" t="s">
        <v>208</v>
      </c>
      <c r="D6" s="686"/>
      <c r="E6" s="686">
        <v>4</v>
      </c>
      <c r="F6" s="687" t="s">
        <v>207</v>
      </c>
      <c r="G6" s="688">
        <v>30</v>
      </c>
      <c r="H6" s="689"/>
      <c r="I6" s="690"/>
      <c r="J6" s="691"/>
      <c r="K6" s="692"/>
      <c r="L6" s="692"/>
    </row>
    <row r="7" spans="1:13" ht="102" customHeight="1">
      <c r="A7" s="684">
        <v>3</v>
      </c>
      <c r="B7" s="685" t="s">
        <v>205</v>
      </c>
      <c r="C7" s="685" t="s">
        <v>209</v>
      </c>
      <c r="D7" s="686"/>
      <c r="E7" s="686">
        <v>2</v>
      </c>
      <c r="F7" s="687" t="s">
        <v>207</v>
      </c>
      <c r="G7" s="688">
        <v>30</v>
      </c>
      <c r="H7" s="689"/>
      <c r="I7" s="690"/>
      <c r="J7" s="691"/>
      <c r="K7" s="692"/>
      <c r="L7" s="692"/>
    </row>
    <row r="8" spans="1:13" ht="105.75" customHeight="1">
      <c r="A8" s="684">
        <v>4</v>
      </c>
      <c r="B8" s="685" t="s">
        <v>205</v>
      </c>
      <c r="C8" s="685" t="s">
        <v>210</v>
      </c>
      <c r="D8" s="686"/>
      <c r="E8" s="686">
        <v>2</v>
      </c>
      <c r="F8" s="687" t="s">
        <v>207</v>
      </c>
      <c r="G8" s="688">
        <v>30</v>
      </c>
      <c r="H8" s="693"/>
      <c r="I8" s="694"/>
      <c r="J8" s="691"/>
      <c r="K8" s="692"/>
      <c r="L8" s="692"/>
    </row>
    <row r="9" spans="1:13" ht="15" customHeight="1">
      <c r="A9" s="208"/>
      <c r="B9" s="208"/>
      <c r="C9" s="208"/>
      <c r="D9" s="208"/>
      <c r="E9" s="208"/>
      <c r="F9" s="208"/>
      <c r="G9" s="208"/>
      <c r="H9" s="1085" t="s">
        <v>20</v>
      </c>
      <c r="I9" s="1086"/>
      <c r="J9" s="1087"/>
      <c r="K9" s="209"/>
      <c r="L9" s="210"/>
    </row>
    <row r="10" spans="1:13" s="26" customFormat="1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3" s="26" customFormat="1"/>
    <row r="14" spans="1:13" s="26" customFormat="1">
      <c r="A14" s="375" t="s">
        <v>313</v>
      </c>
      <c r="C14" s="375"/>
      <c r="D14" s="375"/>
      <c r="E14" s="375"/>
      <c r="F14" s="375"/>
      <c r="G14" s="375"/>
    </row>
    <row r="15" spans="1:13" s="26" customFormat="1">
      <c r="A15" s="375"/>
      <c r="C15" s="375"/>
      <c r="D15" s="375"/>
      <c r="E15" s="375"/>
      <c r="F15" s="375"/>
      <c r="G15" s="375"/>
    </row>
    <row r="16" spans="1:13" ht="14.4">
      <c r="A16" s="212" t="s">
        <v>482</v>
      </c>
    </row>
    <row r="17" spans="1:13" ht="59.25" customHeight="1">
      <c r="A17" s="659" t="s">
        <v>3</v>
      </c>
      <c r="B17" s="660" t="s">
        <v>4</v>
      </c>
      <c r="C17" s="592" t="s">
        <v>5</v>
      </c>
      <c r="D17" s="591" t="s">
        <v>204</v>
      </c>
      <c r="E17" s="592" t="s">
        <v>6</v>
      </c>
      <c r="F17" s="592" t="s">
        <v>7</v>
      </c>
      <c r="G17" s="592" t="s">
        <v>8</v>
      </c>
      <c r="H17" s="661" t="s">
        <v>24</v>
      </c>
      <c r="I17" s="592" t="s">
        <v>10</v>
      </c>
      <c r="J17" s="592" t="s">
        <v>11</v>
      </c>
      <c r="K17" s="592" t="s">
        <v>201</v>
      </c>
      <c r="L17" s="592" t="s">
        <v>63</v>
      </c>
    </row>
    <row r="18" spans="1:13" ht="93.75" customHeight="1">
      <c r="A18" s="207">
        <v>1</v>
      </c>
      <c r="B18" s="663" t="s">
        <v>211</v>
      </c>
      <c r="C18" s="608" t="s">
        <v>212</v>
      </c>
      <c r="D18" s="695"/>
      <c r="E18" s="665" t="s">
        <v>213</v>
      </c>
      <c r="F18" s="696" t="s">
        <v>15</v>
      </c>
      <c r="G18" s="666">
        <v>360</v>
      </c>
      <c r="H18" s="697"/>
      <c r="I18" s="667"/>
      <c r="J18" s="668"/>
      <c r="K18" s="669"/>
      <c r="L18" s="669"/>
    </row>
    <row r="19" spans="1:13" ht="12.75" customHeight="1">
      <c r="A19" s="213"/>
      <c r="B19" s="214"/>
      <c r="C19" s="215"/>
      <c r="D19" s="216"/>
      <c r="E19" s="217"/>
      <c r="F19" s="218"/>
      <c r="G19" s="219"/>
      <c r="H19" s="220"/>
      <c r="I19" s="221"/>
      <c r="J19" s="222"/>
      <c r="K19" s="223"/>
      <c r="L19" s="223"/>
    </row>
    <row r="20" spans="1:13" s="224" customFormat="1" ht="28.5" customHeight="1">
      <c r="A20" s="1084" t="s">
        <v>511</v>
      </c>
      <c r="B20" s="1084"/>
      <c r="C20" s="1084"/>
      <c r="D20" s="1084"/>
      <c r="E20" s="1084"/>
      <c r="F20" s="1084"/>
      <c r="G20" s="1084"/>
      <c r="H20" s="1084"/>
      <c r="I20" s="1084"/>
      <c r="J20" s="1084"/>
      <c r="K20" s="1084"/>
      <c r="L20" s="1084"/>
      <c r="M20" s="176"/>
    </row>
    <row r="21" spans="1:13" ht="12.75" customHeight="1">
      <c r="A21" s="213"/>
      <c r="B21" s="214"/>
      <c r="C21" s="215"/>
      <c r="D21" s="216"/>
      <c r="E21" s="217"/>
      <c r="F21" s="218"/>
      <c r="G21" s="219"/>
      <c r="H21" s="220"/>
      <c r="I21" s="221"/>
      <c r="J21" s="222"/>
      <c r="K21" s="223"/>
      <c r="L21" s="223"/>
    </row>
    <row r="22" spans="1:13" s="26" customFormat="1" ht="35.25" customHeight="1">
      <c r="A22" s="1074" t="s">
        <v>138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</row>
    <row r="23" spans="1:13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3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3" s="26" customFormat="1"/>
    <row r="26" spans="1:13" s="26" customFormat="1">
      <c r="A26" s="375" t="s">
        <v>313</v>
      </c>
      <c r="C26" s="375"/>
      <c r="D26" s="375"/>
      <c r="E26" s="375"/>
      <c r="F26" s="375"/>
      <c r="G26" s="375"/>
    </row>
    <row r="27" spans="1:13" s="26" customFormat="1">
      <c r="A27" s="375"/>
      <c r="C27" s="375"/>
      <c r="D27" s="375"/>
      <c r="E27" s="375"/>
      <c r="F27" s="375"/>
      <c r="G27" s="375"/>
    </row>
    <row r="28" spans="1:13" ht="14.4">
      <c r="A28" s="212" t="s">
        <v>483</v>
      </c>
    </row>
    <row r="29" spans="1:13" ht="60.75" customHeight="1">
      <c r="A29" s="659" t="s">
        <v>3</v>
      </c>
      <c r="B29" s="660" t="s">
        <v>4</v>
      </c>
      <c r="C29" s="592" t="s">
        <v>5</v>
      </c>
      <c r="D29" s="591" t="s">
        <v>204</v>
      </c>
      <c r="E29" s="592" t="s">
        <v>6</v>
      </c>
      <c r="F29" s="592" t="s">
        <v>7</v>
      </c>
      <c r="G29" s="592" t="s">
        <v>8</v>
      </c>
      <c r="H29" s="661" t="s">
        <v>24</v>
      </c>
      <c r="I29" s="592" t="s">
        <v>10</v>
      </c>
      <c r="J29" s="592" t="s">
        <v>11</v>
      </c>
      <c r="K29" s="592" t="s">
        <v>201</v>
      </c>
      <c r="L29" s="592" t="s">
        <v>63</v>
      </c>
    </row>
    <row r="30" spans="1:13" ht="85.5" customHeight="1">
      <c r="A30" s="207">
        <v>1</v>
      </c>
      <c r="B30" s="663" t="s">
        <v>214</v>
      </c>
      <c r="C30" s="663" t="s">
        <v>215</v>
      </c>
      <c r="D30" s="695"/>
      <c r="E30" s="665" t="s">
        <v>216</v>
      </c>
      <c r="F30" s="696" t="s">
        <v>15</v>
      </c>
      <c r="G30" s="666">
        <v>100</v>
      </c>
      <c r="H30" s="697"/>
      <c r="I30" s="667"/>
      <c r="J30" s="668"/>
      <c r="K30" s="669"/>
      <c r="L30" s="669"/>
    </row>
    <row r="31" spans="1:13">
      <c r="A31" s="698"/>
      <c r="B31" s="698"/>
      <c r="C31" s="698"/>
      <c r="D31" s="698"/>
      <c r="E31" s="698"/>
      <c r="F31" s="698"/>
      <c r="G31" s="698"/>
      <c r="H31" s="699"/>
      <c r="I31" s="698"/>
      <c r="J31" s="698"/>
      <c r="K31" s="698"/>
      <c r="L31" s="698"/>
    </row>
    <row r="32" spans="1:13" ht="30.75" customHeight="1">
      <c r="A32" s="1084" t="s">
        <v>511</v>
      </c>
      <c r="B32" s="1084"/>
      <c r="C32" s="1084"/>
      <c r="D32" s="1084"/>
      <c r="E32" s="1084"/>
      <c r="F32" s="1084"/>
      <c r="G32" s="1084"/>
      <c r="H32" s="1084"/>
      <c r="I32" s="1084"/>
      <c r="J32" s="1084"/>
      <c r="K32" s="1084"/>
      <c r="L32" s="1084"/>
    </row>
    <row r="34" spans="1:12" s="26" customFormat="1" ht="35.25" customHeight="1">
      <c r="A34" s="1074" t="s">
        <v>138</v>
      </c>
      <c r="B34" s="1074"/>
      <c r="C34" s="1074"/>
      <c r="D34" s="1074"/>
      <c r="E34" s="1074"/>
      <c r="F34" s="1074"/>
      <c r="G34" s="1074"/>
      <c r="H34" s="1074"/>
      <c r="I34" s="1074"/>
      <c r="J34" s="1074"/>
      <c r="K34" s="1074"/>
      <c r="L34" s="1074"/>
    </row>
    <row r="35" spans="1:12" s="26" customFormat="1" ht="20.25" customHeight="1">
      <c r="A35" s="354" t="s">
        <v>17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2" s="26" customFormat="1" ht="24.75" customHeight="1">
      <c r="A36" s="356" t="s">
        <v>305</v>
      </c>
      <c r="B36" s="357"/>
      <c r="C36" s="358"/>
      <c r="D36" s="350"/>
      <c r="E36" s="351"/>
      <c r="F36" s="352"/>
      <c r="G36" s="356"/>
      <c r="H36" s="356"/>
      <c r="I36" s="356"/>
      <c r="J36" s="356"/>
      <c r="K36" s="356"/>
      <c r="L36" s="356"/>
    </row>
    <row r="37" spans="1:12" s="26" customFormat="1"/>
    <row r="38" spans="1:12" s="26" customFormat="1">
      <c r="A38" s="375" t="s">
        <v>313</v>
      </c>
      <c r="C38" s="375"/>
      <c r="D38" s="375"/>
      <c r="E38" s="375"/>
      <c r="F38" s="375"/>
      <c r="G38" s="375"/>
    </row>
    <row r="39" spans="1:12" s="26" customFormat="1">
      <c r="A39" s="375"/>
      <c r="C39" s="375"/>
      <c r="D39" s="375"/>
      <c r="E39" s="375"/>
      <c r="F39" s="375"/>
      <c r="G39" s="375"/>
    </row>
    <row r="40" spans="1:12" ht="14.4">
      <c r="A40" s="212" t="s">
        <v>484</v>
      </c>
    </row>
    <row r="41" spans="1:12" ht="60.75" customHeight="1">
      <c r="A41" s="659" t="s">
        <v>3</v>
      </c>
      <c r="B41" s="660" t="s">
        <v>4</v>
      </c>
      <c r="C41" s="592" t="s">
        <v>5</v>
      </c>
      <c r="D41" s="591" t="s">
        <v>204</v>
      </c>
      <c r="E41" s="592" t="s">
        <v>6</v>
      </c>
      <c r="F41" s="592" t="s">
        <v>7</v>
      </c>
      <c r="G41" s="592" t="s">
        <v>8</v>
      </c>
      <c r="H41" s="661" t="s">
        <v>24</v>
      </c>
      <c r="I41" s="592" t="s">
        <v>10</v>
      </c>
      <c r="J41" s="592" t="s">
        <v>11</v>
      </c>
      <c r="K41" s="592" t="s">
        <v>201</v>
      </c>
      <c r="L41" s="592" t="s">
        <v>63</v>
      </c>
    </row>
    <row r="42" spans="1:12" ht="110.25" customHeight="1">
      <c r="A42" s="207">
        <v>1</v>
      </c>
      <c r="B42" s="663" t="s">
        <v>211</v>
      </c>
      <c r="C42" s="608" t="s">
        <v>217</v>
      </c>
      <c r="D42" s="695"/>
      <c r="E42" s="665" t="s">
        <v>218</v>
      </c>
      <c r="F42" s="696" t="s">
        <v>15</v>
      </c>
      <c r="G42" s="666">
        <v>360</v>
      </c>
      <c r="H42" s="697"/>
      <c r="I42" s="667"/>
      <c r="J42" s="668"/>
      <c r="K42" s="669"/>
      <c r="L42" s="669"/>
    </row>
    <row r="44" spans="1:12" ht="32.25" customHeight="1">
      <c r="A44" s="1084" t="s">
        <v>511</v>
      </c>
      <c r="B44" s="1084"/>
      <c r="C44" s="1084"/>
      <c r="D44" s="1084"/>
      <c r="E44" s="1084"/>
      <c r="F44" s="1084"/>
      <c r="G44" s="1084"/>
      <c r="H44" s="1084"/>
      <c r="I44" s="1084"/>
      <c r="J44" s="1084"/>
      <c r="K44" s="1084"/>
      <c r="L44" s="1084"/>
    </row>
    <row r="46" spans="1:12" s="26" customFormat="1" ht="35.25" customHeight="1">
      <c r="A46" s="1074" t="s">
        <v>138</v>
      </c>
      <c r="B46" s="1074"/>
      <c r="C46" s="1074"/>
      <c r="D46" s="1074"/>
      <c r="E46" s="1074"/>
      <c r="F46" s="1074"/>
      <c r="G46" s="1074"/>
      <c r="H46" s="1074"/>
      <c r="I46" s="1074"/>
      <c r="J46" s="1074"/>
      <c r="K46" s="1074"/>
      <c r="L46" s="1074"/>
    </row>
    <row r="47" spans="1:12" s="26" customFormat="1" ht="20.25" customHeight="1">
      <c r="A47" s="354" t="s">
        <v>17</v>
      </c>
      <c r="B47" s="355"/>
      <c r="C47" s="355"/>
      <c r="D47" s="355"/>
      <c r="E47" s="355"/>
      <c r="F47" s="355"/>
      <c r="G47" s="355"/>
      <c r="H47" s="355"/>
      <c r="I47" s="355"/>
      <c r="J47" s="355"/>
      <c r="K47" s="355"/>
      <c r="L47" s="355"/>
    </row>
    <row r="48" spans="1:12" s="26" customFormat="1" ht="24.75" customHeight="1">
      <c r="A48" s="356" t="s">
        <v>305</v>
      </c>
      <c r="B48" s="357"/>
      <c r="C48" s="358"/>
      <c r="D48" s="350"/>
      <c r="E48" s="351"/>
      <c r="F48" s="352"/>
      <c r="G48" s="356"/>
      <c r="H48" s="356"/>
      <c r="I48" s="356"/>
      <c r="J48" s="356"/>
      <c r="K48" s="356"/>
      <c r="L48" s="356"/>
    </row>
    <row r="49" spans="1:7" s="26" customFormat="1"/>
    <row r="50" spans="1:7" s="26" customFormat="1">
      <c r="A50" s="375" t="s">
        <v>313</v>
      </c>
      <c r="C50" s="375"/>
      <c r="D50" s="375"/>
      <c r="E50" s="375"/>
      <c r="F50" s="375"/>
      <c r="G50" s="375"/>
    </row>
  </sheetData>
  <mergeCells count="9">
    <mergeCell ref="A34:L34"/>
    <mergeCell ref="A44:L44"/>
    <mergeCell ref="A46:L46"/>
    <mergeCell ref="A22:L22"/>
    <mergeCell ref="A1:M1"/>
    <mergeCell ref="H9:J9"/>
    <mergeCell ref="A10:L10"/>
    <mergeCell ref="A20:L20"/>
    <mergeCell ref="A32:L32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  <rowBreaks count="2" manualBreakCount="2">
    <brk id="15" max="16383" man="1"/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5430-6BB0-4901-870C-17D6375A39AC}">
  <dimension ref="A1:L21"/>
  <sheetViews>
    <sheetView view="pageBreakPreview" zoomScaleNormal="130" zoomScaleSheetLayoutView="100" workbookViewId="0">
      <selection activeCell="O6" sqref="O6"/>
    </sheetView>
  </sheetViews>
  <sheetFormatPr defaultColWidth="9.5546875" defaultRowHeight="13.8"/>
  <cols>
    <col min="1" max="1" width="3.5546875" style="176" customWidth="1"/>
    <col min="2" max="2" width="22.5546875" style="176" customWidth="1"/>
    <col min="3" max="3" width="20.44140625" style="176" customWidth="1"/>
    <col min="4" max="4" width="15.33203125" style="176" customWidth="1"/>
    <col min="5" max="5" width="12.5546875" style="176" customWidth="1"/>
    <col min="6" max="6" width="9.5546875" style="176" customWidth="1"/>
    <col min="7" max="7" width="10.44140625" style="176" customWidth="1"/>
    <col min="8" max="8" width="10.33203125" style="176" customWidth="1"/>
    <col min="9" max="9" width="9.88671875" style="176" customWidth="1"/>
    <col min="10" max="10" width="10.6640625" style="176" customWidth="1"/>
    <col min="11" max="12" width="14.88671875" style="176" customWidth="1"/>
    <col min="13" max="16384" width="9.5546875" style="176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399999999999999">
      <c r="A3" s="225"/>
      <c r="B3" s="198" t="s">
        <v>485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49.5" customHeight="1">
      <c r="A4" s="659" t="s">
        <v>3</v>
      </c>
      <c r="B4" s="700" t="s">
        <v>4</v>
      </c>
      <c r="C4" s="701" t="s">
        <v>5</v>
      </c>
      <c r="D4" s="702" t="s">
        <v>18</v>
      </c>
      <c r="E4" s="662" t="s">
        <v>6</v>
      </c>
      <c r="F4" s="701" t="s">
        <v>7</v>
      </c>
      <c r="G4" s="701" t="s">
        <v>8</v>
      </c>
      <c r="H4" s="662" t="s">
        <v>9</v>
      </c>
      <c r="I4" s="661" t="s">
        <v>225</v>
      </c>
      <c r="J4" s="662" t="s">
        <v>11</v>
      </c>
      <c r="K4" s="592" t="s">
        <v>140</v>
      </c>
      <c r="L4" s="592" t="s">
        <v>141</v>
      </c>
    </row>
    <row r="5" spans="1:12" ht="39.75" customHeight="1">
      <c r="A5" s="207">
        <v>1</v>
      </c>
      <c r="B5" s="703" t="s">
        <v>226</v>
      </c>
      <c r="C5" s="711" t="s">
        <v>549</v>
      </c>
      <c r="D5" s="704"/>
      <c r="E5" s="664">
        <v>100</v>
      </c>
      <c r="F5" s="696" t="s">
        <v>14</v>
      </c>
      <c r="G5" s="696">
        <v>1000</v>
      </c>
      <c r="H5" s="705"/>
      <c r="I5" s="706"/>
      <c r="J5" s="707"/>
      <c r="K5" s="708"/>
      <c r="L5" s="709"/>
    </row>
    <row r="6" spans="1:12" ht="46.5" customHeight="1">
      <c r="A6" s="207">
        <v>2</v>
      </c>
      <c r="B6" s="703" t="s">
        <v>227</v>
      </c>
      <c r="C6" s="608" t="s">
        <v>550</v>
      </c>
      <c r="D6" s="704"/>
      <c r="E6" s="664">
        <v>50</v>
      </c>
      <c r="F6" s="696" t="s">
        <v>14</v>
      </c>
      <c r="G6" s="696">
        <v>20000</v>
      </c>
      <c r="H6" s="705"/>
      <c r="I6" s="706"/>
      <c r="J6" s="707"/>
      <c r="K6" s="708"/>
      <c r="L6" s="709"/>
    </row>
    <row r="7" spans="1:12" ht="28.5" customHeight="1">
      <c r="A7" s="207">
        <v>3</v>
      </c>
      <c r="B7" s="703" t="s">
        <v>228</v>
      </c>
      <c r="C7" s="710"/>
      <c r="D7" s="704"/>
      <c r="E7" s="664">
        <v>100</v>
      </c>
      <c r="F7" s="696" t="s">
        <v>15</v>
      </c>
      <c r="G7" s="696">
        <v>100</v>
      </c>
      <c r="H7" s="705"/>
      <c r="I7" s="706"/>
      <c r="J7" s="707"/>
      <c r="K7" s="708"/>
      <c r="L7" s="709"/>
    </row>
    <row r="8" spans="1:12" ht="30" customHeight="1">
      <c r="A8" s="207">
        <v>4</v>
      </c>
      <c r="B8" s="703" t="s">
        <v>229</v>
      </c>
      <c r="C8" s="710"/>
      <c r="D8" s="704"/>
      <c r="E8" s="664">
        <v>100</v>
      </c>
      <c r="F8" s="696" t="s">
        <v>15</v>
      </c>
      <c r="G8" s="696">
        <v>100</v>
      </c>
      <c r="H8" s="705"/>
      <c r="I8" s="706"/>
      <c r="J8" s="707"/>
      <c r="K8" s="708"/>
      <c r="L8" s="709"/>
    </row>
    <row r="9" spans="1:12" ht="46.5" customHeight="1">
      <c r="A9" s="207">
        <v>5</v>
      </c>
      <c r="B9" s="703" t="s">
        <v>230</v>
      </c>
      <c r="C9" s="663" t="s">
        <v>231</v>
      </c>
      <c r="D9" s="704"/>
      <c r="E9" s="664">
        <v>50</v>
      </c>
      <c r="F9" s="696" t="s">
        <v>15</v>
      </c>
      <c r="G9" s="696">
        <v>1000</v>
      </c>
      <c r="H9" s="705"/>
      <c r="I9" s="706"/>
      <c r="J9" s="707"/>
      <c r="K9" s="708"/>
      <c r="L9" s="709"/>
    </row>
    <row r="10" spans="1:12" ht="57.75" customHeight="1">
      <c r="A10" s="207">
        <v>6</v>
      </c>
      <c r="B10" s="703" t="s">
        <v>232</v>
      </c>
      <c r="C10" s="663" t="s">
        <v>512</v>
      </c>
      <c r="D10" s="704"/>
      <c r="E10" s="664">
        <v>1</v>
      </c>
      <c r="F10" s="696" t="s">
        <v>14</v>
      </c>
      <c r="G10" s="696">
        <v>100</v>
      </c>
      <c r="H10" s="705"/>
      <c r="I10" s="706"/>
      <c r="J10" s="707"/>
      <c r="K10" s="708"/>
      <c r="L10" s="709"/>
    </row>
    <row r="11" spans="1:12" ht="79.5" customHeight="1">
      <c r="A11" s="207">
        <v>7</v>
      </c>
      <c r="B11" s="703" t="s">
        <v>233</v>
      </c>
      <c r="C11" s="663" t="s">
        <v>234</v>
      </c>
      <c r="D11" s="704"/>
      <c r="E11" s="664">
        <v>1</v>
      </c>
      <c r="F11" s="696" t="s">
        <v>14</v>
      </c>
      <c r="G11" s="696">
        <v>10</v>
      </c>
      <c r="H11" s="705"/>
      <c r="I11" s="706"/>
      <c r="J11" s="707"/>
      <c r="K11" s="708"/>
      <c r="L11" s="709"/>
    </row>
    <row r="12" spans="1:12" ht="38.25" customHeight="1">
      <c r="A12" s="207">
        <v>8</v>
      </c>
      <c r="B12" s="703" t="s">
        <v>235</v>
      </c>
      <c r="C12" s="663" t="s">
        <v>513</v>
      </c>
      <c r="D12" s="704"/>
      <c r="E12" s="664">
        <v>100</v>
      </c>
      <c r="F12" s="696" t="s">
        <v>14</v>
      </c>
      <c r="G12" s="696">
        <v>20000</v>
      </c>
      <c r="H12" s="705"/>
      <c r="I12" s="706"/>
      <c r="J12" s="707"/>
      <c r="K12" s="708"/>
      <c r="L12" s="709"/>
    </row>
    <row r="13" spans="1:12">
      <c r="A13" s="225"/>
      <c r="B13" s="225"/>
      <c r="C13" s="225"/>
      <c r="D13" s="225"/>
      <c r="E13" s="225"/>
      <c r="F13" s="225"/>
      <c r="G13" s="225"/>
      <c r="H13" s="225"/>
      <c r="I13" s="229"/>
      <c r="J13" s="712" t="s">
        <v>20</v>
      </c>
      <c r="K13" s="230"/>
      <c r="L13" s="230"/>
    </row>
    <row r="14" spans="1:12" s="26" customFormat="1" ht="35.25" customHeight="1">
      <c r="A14" s="1074" t="s">
        <v>138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</row>
    <row r="15" spans="1:12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2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</row>
    <row r="20" spans="1:12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</row>
    <row r="21" spans="1:12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</row>
  </sheetData>
  <mergeCells count="2">
    <mergeCell ref="A1:L1"/>
    <mergeCell ref="A14:L14"/>
  </mergeCells>
  <pageMargins left="0" right="0" top="0.39370078740157483" bottom="0.39370078740157483" header="0" footer="0"/>
  <pageSetup paperSize="9" scale="70" orientation="landscape" r:id="rId1"/>
  <headerFooter>
    <oddHeader>&amp;LNumer sprawy 21/ZP/2024
&amp;RZałącznik nr 2 do SWZ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ACDA-ED4C-480F-879B-8995C703342A}">
  <dimension ref="A1:M19"/>
  <sheetViews>
    <sheetView view="pageBreakPreview" zoomScaleNormal="110" zoomScaleSheetLayoutView="100" workbookViewId="0">
      <selection activeCell="F2" sqref="F2"/>
    </sheetView>
  </sheetViews>
  <sheetFormatPr defaultColWidth="9.109375" defaultRowHeight="13.8"/>
  <cols>
    <col min="1" max="1" width="5.6640625" style="231" customWidth="1"/>
    <col min="2" max="2" width="73.33203125" style="231" customWidth="1"/>
    <col min="3" max="3" width="16.33203125" style="231" customWidth="1"/>
    <col min="4" max="4" width="13.88671875" style="231" customWidth="1"/>
    <col min="5" max="5" width="17.44140625" style="231" customWidth="1"/>
    <col min="6" max="6" width="17.33203125" style="231" customWidth="1"/>
    <col min="7" max="7" width="17.5546875" style="231" customWidth="1"/>
    <col min="8" max="8" width="16.44140625" style="235" customWidth="1"/>
    <col min="9" max="9" width="10.88671875" style="231" customWidth="1"/>
    <col min="10" max="10" width="14.109375" style="231" customWidth="1"/>
    <col min="11" max="11" width="22.88671875" style="231" customWidth="1"/>
    <col min="12" max="12" width="21.6640625" style="231" customWidth="1"/>
    <col min="13" max="1024" width="9.33203125" style="231" customWidth="1"/>
    <col min="1025" max="1025" width="10.33203125" style="231" customWidth="1"/>
    <col min="1026" max="16384" width="9.109375" style="231"/>
  </cols>
  <sheetData>
    <row r="1" spans="1:13">
      <c r="A1" s="1088"/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</row>
    <row r="2" spans="1:13" ht="17.399999999999999">
      <c r="A2" s="232"/>
      <c r="B2" s="233" t="s">
        <v>486</v>
      </c>
      <c r="C2" s="234"/>
      <c r="D2" s="232"/>
      <c r="E2" s="232"/>
      <c r="F2" s="232"/>
      <c r="G2" s="232"/>
      <c r="I2" s="232"/>
      <c r="J2" s="232"/>
      <c r="K2" s="232"/>
      <c r="L2" s="232"/>
    </row>
    <row r="3" spans="1:13">
      <c r="A3" s="232"/>
      <c r="B3" s="232"/>
      <c r="C3" s="232"/>
      <c r="D3" s="232"/>
      <c r="E3" s="232"/>
      <c r="F3" s="232"/>
      <c r="G3" s="232"/>
      <c r="H3" s="236"/>
      <c r="I3" s="232"/>
      <c r="J3" s="232"/>
      <c r="K3" s="232"/>
      <c r="L3" s="232"/>
    </row>
    <row r="4" spans="1:13" s="240" customFormat="1" ht="60.75" customHeight="1">
      <c r="A4" s="137" t="s">
        <v>3</v>
      </c>
      <c r="B4" s="137" t="s">
        <v>4</v>
      </c>
      <c r="C4" s="138" t="s">
        <v>236</v>
      </c>
      <c r="D4" s="738" t="s">
        <v>124</v>
      </c>
      <c r="E4" s="138" t="s">
        <v>6</v>
      </c>
      <c r="F4" s="138" t="s">
        <v>7</v>
      </c>
      <c r="G4" s="138" t="s">
        <v>8</v>
      </c>
      <c r="H4" s="714" t="s">
        <v>9</v>
      </c>
      <c r="I4" s="138" t="s">
        <v>225</v>
      </c>
      <c r="J4" s="713" t="s">
        <v>11</v>
      </c>
      <c r="K4" s="138" t="s">
        <v>21</v>
      </c>
      <c r="L4" s="138" t="s">
        <v>22</v>
      </c>
    </row>
    <row r="5" spans="1:13" s="241" customFormat="1" ht="75" customHeight="1">
      <c r="A5" s="715">
        <v>1</v>
      </c>
      <c r="B5" s="716" t="s">
        <v>336</v>
      </c>
      <c r="C5" s="717" t="s">
        <v>515</v>
      </c>
      <c r="D5" s="718"/>
      <c r="E5" s="717"/>
      <c r="F5" s="717" t="s">
        <v>14</v>
      </c>
      <c r="G5" s="719">
        <v>1000</v>
      </c>
      <c r="H5" s="720"/>
      <c r="I5" s="721"/>
      <c r="J5" s="722"/>
      <c r="K5" s="723"/>
      <c r="L5" s="723"/>
    </row>
    <row r="6" spans="1:13" s="241" customFormat="1" ht="81.75" customHeight="1">
      <c r="A6" s="724">
        <v>2</v>
      </c>
      <c r="B6" s="725" t="s">
        <v>337</v>
      </c>
      <c r="C6" s="726" t="s">
        <v>514</v>
      </c>
      <c r="D6" s="718"/>
      <c r="E6" s="717"/>
      <c r="F6" s="726" t="s">
        <v>14</v>
      </c>
      <c r="G6" s="724">
        <v>500</v>
      </c>
      <c r="H6" s="727"/>
      <c r="I6" s="721"/>
      <c r="J6" s="722"/>
      <c r="K6" s="723"/>
      <c r="L6" s="723"/>
    </row>
    <row r="7" spans="1:13" s="241" customFormat="1" ht="57.75" customHeight="1">
      <c r="A7" s="715">
        <v>3</v>
      </c>
      <c r="B7" s="718" t="s">
        <v>237</v>
      </c>
      <c r="C7" s="717" t="s">
        <v>514</v>
      </c>
      <c r="D7" s="718"/>
      <c r="E7" s="717"/>
      <c r="F7" s="717" t="s">
        <v>14</v>
      </c>
      <c r="G7" s="715">
        <v>20</v>
      </c>
      <c r="H7" s="720"/>
      <c r="I7" s="721"/>
      <c r="J7" s="722"/>
      <c r="K7" s="723"/>
      <c r="L7" s="723"/>
    </row>
    <row r="8" spans="1:13" s="241" customFormat="1" ht="54" customHeight="1">
      <c r="A8" s="724">
        <v>4</v>
      </c>
      <c r="B8" s="718" t="s">
        <v>237</v>
      </c>
      <c r="C8" s="726" t="s">
        <v>515</v>
      </c>
      <c r="D8" s="728"/>
      <c r="E8" s="726"/>
      <c r="F8" s="726" t="s">
        <v>14</v>
      </c>
      <c r="G8" s="724">
        <v>20</v>
      </c>
      <c r="H8" s="729"/>
      <c r="I8" s="721"/>
      <c r="J8" s="722"/>
      <c r="K8" s="723"/>
      <c r="L8" s="723"/>
    </row>
    <row r="9" spans="1:13" s="241" customFormat="1" ht="64.5" customHeight="1">
      <c r="A9" s="715">
        <v>5</v>
      </c>
      <c r="B9" s="725" t="s">
        <v>338</v>
      </c>
      <c r="C9" s="730" t="s">
        <v>328</v>
      </c>
      <c r="D9" s="728"/>
      <c r="E9" s="726"/>
      <c r="F9" s="726" t="s">
        <v>14</v>
      </c>
      <c r="G9" s="724">
        <v>8000</v>
      </c>
      <c r="H9" s="729"/>
      <c r="I9" s="721"/>
      <c r="J9" s="722"/>
      <c r="K9" s="723"/>
      <c r="L9" s="723"/>
    </row>
    <row r="10" spans="1:13" s="241" customFormat="1" ht="39.75" customHeight="1">
      <c r="A10" s="715">
        <v>6</v>
      </c>
      <c r="B10" s="725" t="s">
        <v>339</v>
      </c>
      <c r="C10" s="726"/>
      <c r="D10" s="718"/>
      <c r="E10" s="717"/>
      <c r="F10" s="726" t="s">
        <v>14</v>
      </c>
      <c r="G10" s="724">
        <v>5</v>
      </c>
      <c r="H10" s="729"/>
      <c r="I10" s="721"/>
      <c r="J10" s="722"/>
      <c r="K10" s="723"/>
      <c r="L10" s="723"/>
    </row>
    <row r="11" spans="1:13" s="241" customFormat="1" ht="29.25" customHeight="1">
      <c r="A11" s="715">
        <v>7</v>
      </c>
      <c r="B11" s="731" t="s">
        <v>238</v>
      </c>
      <c r="C11" s="732"/>
      <c r="D11" s="728"/>
      <c r="E11" s="726"/>
      <c r="F11" s="726" t="s">
        <v>14</v>
      </c>
      <c r="G11" s="724">
        <v>5</v>
      </c>
      <c r="H11" s="729"/>
      <c r="I11" s="733"/>
      <c r="J11" s="722"/>
      <c r="K11" s="723"/>
      <c r="L11" s="723"/>
    </row>
    <row r="12" spans="1:13" s="241" customFormat="1" ht="42.75" customHeight="1">
      <c r="A12" s="715">
        <v>8</v>
      </c>
      <c r="B12" s="734" t="s">
        <v>239</v>
      </c>
      <c r="C12" s="735" t="s">
        <v>240</v>
      </c>
      <c r="D12" s="718"/>
      <c r="E12" s="717"/>
      <c r="F12" s="717" t="s">
        <v>14</v>
      </c>
      <c r="G12" s="715">
        <v>100</v>
      </c>
      <c r="H12" s="736"/>
      <c r="I12" s="737"/>
      <c r="J12" s="722"/>
      <c r="K12" s="723"/>
      <c r="L12" s="723"/>
    </row>
    <row r="13" spans="1:13" s="241" customFormat="1" ht="19.5" customHeight="1">
      <c r="B13" s="242"/>
      <c r="H13" s="243"/>
      <c r="I13" s="58"/>
      <c r="J13" s="244" t="s">
        <v>20</v>
      </c>
      <c r="K13" s="245"/>
      <c r="L13" s="246"/>
      <c r="M13" s="247"/>
    </row>
    <row r="14" spans="1:13" s="248" customFormat="1" ht="11.4">
      <c r="H14" s="249"/>
    </row>
    <row r="15" spans="1:13" s="26" customFormat="1" ht="35.25" customHeight="1">
      <c r="A15" s="1074" t="s">
        <v>138</v>
      </c>
      <c r="B15" s="1074"/>
      <c r="C15" s="1074"/>
      <c r="D15" s="1074"/>
      <c r="E15" s="1074"/>
      <c r="F15" s="1074"/>
      <c r="G15" s="1074"/>
      <c r="H15" s="1074"/>
      <c r="I15" s="1074"/>
      <c r="J15" s="1074"/>
      <c r="K15" s="1074"/>
      <c r="L15" s="1074"/>
    </row>
    <row r="16" spans="1:13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/>
    <row r="19" spans="1:12" s="26" customFormat="1">
      <c r="A19" s="375" t="s">
        <v>313</v>
      </c>
      <c r="C19" s="375"/>
      <c r="D19" s="375"/>
      <c r="E19" s="375"/>
      <c r="F19" s="375"/>
      <c r="G19" s="375"/>
    </row>
  </sheetData>
  <mergeCells count="2">
    <mergeCell ref="A1:L1"/>
    <mergeCell ref="A15:L15"/>
  </mergeCells>
  <pageMargins left="0" right="0" top="0.39370078740157505" bottom="0.39370078740157505" header="0" footer="0"/>
  <pageSetup paperSize="9" scale="57" fitToWidth="0" fitToHeight="0" orientation="landscape" r:id="rId1"/>
  <headerFooter>
    <oddHeader>&amp;L21/ZP/2024&amp;RZałącznik nr 2 do SWZ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9EF40-C483-4E63-B6DF-5726C5E1FB14}">
  <dimension ref="A1:L15"/>
  <sheetViews>
    <sheetView view="pageBreakPreview" zoomScaleNormal="100" zoomScaleSheetLayoutView="100" workbookViewId="0">
      <selection activeCell="E2" sqref="E2"/>
    </sheetView>
  </sheetViews>
  <sheetFormatPr defaultColWidth="9.109375" defaultRowHeight="13.8"/>
  <cols>
    <col min="1" max="1" width="8.33203125" style="250" customWidth="1"/>
    <col min="2" max="2" width="33.5546875" style="250" customWidth="1"/>
    <col min="3" max="3" width="38.6640625" style="250" customWidth="1"/>
    <col min="4" max="4" width="17.33203125" style="250" customWidth="1"/>
    <col min="5" max="5" width="17.44140625" style="250" customWidth="1"/>
    <col min="6" max="6" width="13.109375" style="250" customWidth="1"/>
    <col min="7" max="7" width="19.88671875" style="250" customWidth="1"/>
    <col min="8" max="8" width="15.33203125" style="250" customWidth="1"/>
    <col min="9" max="9" width="11.88671875" style="250" customWidth="1"/>
    <col min="10" max="10" width="15.109375" style="250" customWidth="1"/>
    <col min="11" max="11" width="15.6640625" style="250" customWidth="1"/>
    <col min="12" max="12" width="16" style="250" customWidth="1"/>
    <col min="13" max="1024" width="9.33203125" style="250" customWidth="1"/>
    <col min="1025" max="1025" width="10.33203125" style="250" customWidth="1"/>
    <col min="1026" max="16384" width="9.109375" style="250"/>
  </cols>
  <sheetData>
    <row r="1" spans="1:12">
      <c r="A1" s="1089"/>
      <c r="B1" s="1089"/>
      <c r="C1" s="1089"/>
      <c r="D1" s="1089"/>
      <c r="E1" s="1089"/>
      <c r="F1" s="1089"/>
      <c r="G1" s="1089"/>
      <c r="H1" s="1089"/>
      <c r="I1" s="1089"/>
      <c r="J1" s="1089"/>
      <c r="K1" s="1089"/>
      <c r="L1" s="1089"/>
    </row>
    <row r="2" spans="1:12" ht="17.399999999999999">
      <c r="A2" s="251"/>
      <c r="B2" s="252" t="s">
        <v>487</v>
      </c>
      <c r="C2" s="253"/>
      <c r="D2" s="253"/>
      <c r="E2" s="251"/>
      <c r="F2" s="251"/>
      <c r="G2" s="251"/>
      <c r="H2" s="251"/>
      <c r="I2" s="251"/>
      <c r="J2" s="251"/>
      <c r="K2" s="251"/>
    </row>
    <row r="3" spans="1:12" ht="1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2" s="256" customFormat="1" ht="56.25" customHeight="1">
      <c r="A4" s="237" t="s">
        <v>3</v>
      </c>
      <c r="B4" s="237" t="s">
        <v>4</v>
      </c>
      <c r="C4" s="238" t="s">
        <v>5</v>
      </c>
      <c r="D4" s="739" t="s">
        <v>18</v>
      </c>
      <c r="E4" s="238" t="s">
        <v>6</v>
      </c>
      <c r="F4" s="238" t="s">
        <v>7</v>
      </c>
      <c r="G4" s="238" t="s">
        <v>8</v>
      </c>
      <c r="H4" s="239" t="s">
        <v>9</v>
      </c>
      <c r="I4" s="238" t="s">
        <v>225</v>
      </c>
      <c r="J4" s="254" t="s">
        <v>11</v>
      </c>
      <c r="K4" s="238" t="s">
        <v>21</v>
      </c>
      <c r="L4" s="255" t="s">
        <v>22</v>
      </c>
    </row>
    <row r="5" spans="1:12" s="257" customFormat="1" ht="107.25" customHeight="1">
      <c r="A5" s="740">
        <v>1</v>
      </c>
      <c r="B5" s="741" t="s">
        <v>241</v>
      </c>
      <c r="C5" s="754" t="s">
        <v>242</v>
      </c>
      <c r="D5" s="741"/>
      <c r="E5" s="742"/>
      <c r="F5" s="576" t="s">
        <v>14</v>
      </c>
      <c r="G5" s="576">
        <v>200</v>
      </c>
      <c r="H5" s="743"/>
      <c r="I5" s="744"/>
      <c r="J5" s="745"/>
      <c r="K5" s="746"/>
      <c r="L5" s="746"/>
    </row>
    <row r="6" spans="1:12" s="257" customFormat="1" ht="46.5" customHeight="1">
      <c r="A6" s="747">
        <v>2</v>
      </c>
      <c r="B6" s="748" t="s">
        <v>243</v>
      </c>
      <c r="C6" s="755" t="s">
        <v>516</v>
      </c>
      <c r="D6" s="748"/>
      <c r="E6" s="749"/>
      <c r="F6" s="750" t="s">
        <v>14</v>
      </c>
      <c r="G6" s="751">
        <v>200</v>
      </c>
      <c r="H6" s="752"/>
      <c r="I6" s="753"/>
      <c r="J6" s="745"/>
      <c r="K6" s="746"/>
      <c r="L6" s="746"/>
    </row>
    <row r="7" spans="1:12" s="257" customFormat="1" ht="13.2">
      <c r="A7" s="258"/>
      <c r="B7" s="259"/>
      <c r="C7" s="260"/>
      <c r="D7" s="260"/>
      <c r="E7" s="260"/>
      <c r="F7" s="258"/>
      <c r="G7" s="261"/>
      <c r="H7" s="262"/>
      <c r="I7" s="1090" t="s">
        <v>20</v>
      </c>
      <c r="J7" s="1090"/>
      <c r="K7" s="263"/>
      <c r="L7" s="264"/>
    </row>
    <row r="8" spans="1:12" ht="17.399999999999999">
      <c r="A8" s="265"/>
      <c r="B8" s="252"/>
      <c r="C8" s="252"/>
      <c r="D8" s="252"/>
      <c r="E8" s="252"/>
      <c r="F8" s="252"/>
      <c r="G8" s="266"/>
      <c r="H8" s="267"/>
      <c r="I8" s="268"/>
      <c r="J8" s="268"/>
      <c r="K8" s="269"/>
    </row>
    <row r="9" spans="1:12" ht="17.399999999999999">
      <c r="A9" s="265"/>
      <c r="B9" s="252"/>
      <c r="C9" s="252"/>
      <c r="D9" s="252"/>
      <c r="E9" s="252"/>
      <c r="F9" s="252"/>
      <c r="G9" s="266"/>
      <c r="H9" s="267"/>
      <c r="I9" s="268"/>
      <c r="J9" s="268"/>
      <c r="K9" s="268"/>
    </row>
    <row r="10" spans="1:12" s="26" customFormat="1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/>
    <row r="14" spans="1:12" s="26" customFormat="1">
      <c r="A14" s="375" t="s">
        <v>313</v>
      </c>
      <c r="C14" s="375"/>
      <c r="D14" s="375"/>
      <c r="E14" s="375"/>
      <c r="F14" s="375"/>
      <c r="G14" s="375"/>
    </row>
    <row r="15" spans="1:12">
      <c r="B15" s="756"/>
      <c r="C15" s="756"/>
      <c r="D15" s="756"/>
    </row>
  </sheetData>
  <mergeCells count="3">
    <mergeCell ref="A1:L1"/>
    <mergeCell ref="I7:J7"/>
    <mergeCell ref="A10:L10"/>
  </mergeCells>
  <pageMargins left="0" right="0" top="0.39370078740157505" bottom="0.39370078740157505" header="0" footer="0"/>
  <pageSetup paperSize="9" scale="61" fitToWidth="0" fitToHeight="0" orientation="landscape" r:id="rId1"/>
  <headerFooter>
    <oddHeader>&amp;L21/ZP/2024&amp;RZałącznik nr 2 do SWZ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B0982-3329-4DCE-AE12-2ABCB67879E0}">
  <dimension ref="A1:L13"/>
  <sheetViews>
    <sheetView view="pageBreakPreview" zoomScaleNormal="140" zoomScaleSheetLayoutView="100" workbookViewId="0">
      <selection activeCell="C2" sqref="C2"/>
    </sheetView>
  </sheetViews>
  <sheetFormatPr defaultColWidth="9.44140625" defaultRowHeight="13.8"/>
  <cols>
    <col min="1" max="1" width="4.109375" style="176" customWidth="1"/>
    <col min="2" max="2" width="21.88671875" style="176" customWidth="1"/>
    <col min="3" max="3" width="44.33203125" style="176" customWidth="1"/>
    <col min="4" max="4" width="13.88671875" style="176" customWidth="1"/>
    <col min="5" max="5" width="14.109375" style="176" customWidth="1"/>
    <col min="6" max="6" width="9.6640625" style="176" customWidth="1"/>
    <col min="7" max="7" width="10.5546875" style="176" customWidth="1"/>
    <col min="8" max="8" width="9.109375" style="176" customWidth="1"/>
    <col min="9" max="9" width="10.5546875" style="176" customWidth="1"/>
    <col min="10" max="10" width="8.88671875" style="176" customWidth="1"/>
    <col min="11" max="11" width="11" style="176" customWidth="1"/>
    <col min="12" max="12" width="10.5546875" style="176" customWidth="1"/>
    <col min="13" max="16384" width="9.44140625" style="176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399999999999999">
      <c r="B3" s="270" t="s">
        <v>488</v>
      </c>
      <c r="C3" s="270"/>
      <c r="D3" s="270"/>
    </row>
    <row r="4" spans="1:12" s="272" customFormat="1" ht="60" customHeight="1">
      <c r="A4" s="758" t="s">
        <v>3</v>
      </c>
      <c r="B4" s="758" t="s">
        <v>4</v>
      </c>
      <c r="C4" s="594" t="s">
        <v>5</v>
      </c>
      <c r="D4" s="681" t="s">
        <v>244</v>
      </c>
      <c r="E4" s="594" t="s">
        <v>6</v>
      </c>
      <c r="F4" s="594" t="s">
        <v>7</v>
      </c>
      <c r="G4" s="594" t="s">
        <v>8</v>
      </c>
      <c r="H4" s="594" t="s">
        <v>9</v>
      </c>
      <c r="I4" s="594" t="s">
        <v>10</v>
      </c>
      <c r="J4" s="596" t="s">
        <v>11</v>
      </c>
      <c r="K4" s="594" t="s">
        <v>21</v>
      </c>
      <c r="L4" s="759" t="s">
        <v>22</v>
      </c>
    </row>
    <row r="5" spans="1:12" s="272" customFormat="1" ht="98.25" customHeight="1">
      <c r="A5" s="760">
        <v>1</v>
      </c>
      <c r="B5" s="757" t="s">
        <v>245</v>
      </c>
      <c r="C5" s="757" t="s">
        <v>551</v>
      </c>
      <c r="D5" s="609"/>
      <c r="E5" s="609"/>
      <c r="F5" s="760" t="s">
        <v>14</v>
      </c>
      <c r="G5" s="676">
        <v>60000</v>
      </c>
      <c r="H5" s="761"/>
      <c r="I5" s="762"/>
      <c r="J5" s="763"/>
      <c r="K5" s="680"/>
      <c r="L5" s="680"/>
    </row>
    <row r="6" spans="1:12" s="272" customFormat="1" ht="130.5" customHeight="1">
      <c r="A6" s="760">
        <v>2</v>
      </c>
      <c r="B6" s="757" t="s">
        <v>246</v>
      </c>
      <c r="C6" s="757" t="s">
        <v>552</v>
      </c>
      <c r="D6" s="609"/>
      <c r="E6" s="609"/>
      <c r="F6" s="760" t="s">
        <v>14</v>
      </c>
      <c r="G6" s="676">
        <v>60000</v>
      </c>
      <c r="H6" s="761"/>
      <c r="I6" s="678"/>
      <c r="J6" s="763"/>
      <c r="K6" s="680"/>
      <c r="L6" s="680"/>
    </row>
    <row r="7" spans="1:12" s="272" customFormat="1" ht="70.5" customHeight="1">
      <c r="A7" s="760">
        <v>3</v>
      </c>
      <c r="B7" s="757" t="s">
        <v>247</v>
      </c>
      <c r="C7" s="757" t="s">
        <v>248</v>
      </c>
      <c r="D7" s="675"/>
      <c r="E7" s="675"/>
      <c r="F7" s="609" t="s">
        <v>14</v>
      </c>
      <c r="G7" s="676">
        <v>20000</v>
      </c>
      <c r="H7" s="764"/>
      <c r="I7" s="765"/>
      <c r="J7" s="763"/>
      <c r="K7" s="680"/>
      <c r="L7" s="680"/>
    </row>
    <row r="8" spans="1:12">
      <c r="A8" s="218"/>
      <c r="B8" s="216"/>
      <c r="C8" s="217"/>
      <c r="D8" s="217"/>
      <c r="E8" s="217"/>
      <c r="F8" s="218"/>
      <c r="G8" s="219"/>
      <c r="H8" s="273"/>
      <c r="I8" s="1091" t="s">
        <v>20</v>
      </c>
      <c r="J8" s="1091"/>
      <c r="K8" s="275"/>
      <c r="L8" s="275"/>
    </row>
    <row r="9" spans="1:12" s="26" customFormat="1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60909-2E02-4A4B-9E5F-A24C05236468}">
  <dimension ref="A1:L13"/>
  <sheetViews>
    <sheetView view="pageBreakPreview" zoomScaleNormal="150" zoomScaleSheetLayoutView="100" workbookViewId="0">
      <selection activeCell="Q4" sqref="Q4"/>
    </sheetView>
  </sheetViews>
  <sheetFormatPr defaultColWidth="9.44140625" defaultRowHeight="13.2"/>
  <cols>
    <col min="1" max="1" width="4" style="272" customWidth="1"/>
    <col min="2" max="2" width="20.5546875" style="272" customWidth="1"/>
    <col min="3" max="3" width="34" style="272" customWidth="1"/>
    <col min="4" max="4" width="14.33203125" style="272" customWidth="1"/>
    <col min="5" max="5" width="12.33203125" style="272" customWidth="1"/>
    <col min="6" max="6" width="9.33203125" style="272" customWidth="1"/>
    <col min="7" max="7" width="12.109375" style="272" customWidth="1"/>
    <col min="8" max="8" width="8.6640625" style="272" customWidth="1"/>
    <col min="9" max="9" width="9.109375" style="272" customWidth="1"/>
    <col min="10" max="10" width="9" style="272" customWidth="1"/>
    <col min="11" max="11" width="10.33203125" style="272" customWidth="1"/>
    <col min="12" max="12" width="9.88671875" style="272" customWidth="1"/>
    <col min="13" max="16384" width="9.44140625" style="272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24" customHeight="1">
      <c r="B2" s="277" t="s">
        <v>489</v>
      </c>
      <c r="C2" s="278"/>
      <c r="D2" s="278"/>
    </row>
    <row r="3" spans="1:12" s="279" customFormat="1" ht="59.25" customHeight="1">
      <c r="A3" s="758" t="s">
        <v>3</v>
      </c>
      <c r="B3" s="758" t="s">
        <v>4</v>
      </c>
      <c r="C3" s="594" t="s">
        <v>5</v>
      </c>
      <c r="D3" s="766" t="s">
        <v>26</v>
      </c>
      <c r="E3" s="594" t="s">
        <v>6</v>
      </c>
      <c r="F3" s="594" t="s">
        <v>7</v>
      </c>
      <c r="G3" s="594" t="s">
        <v>8</v>
      </c>
      <c r="H3" s="594" t="s">
        <v>9</v>
      </c>
      <c r="I3" s="594" t="s">
        <v>10</v>
      </c>
      <c r="J3" s="596" t="s">
        <v>11</v>
      </c>
      <c r="K3" s="594" t="s">
        <v>21</v>
      </c>
      <c r="L3" s="759" t="s">
        <v>22</v>
      </c>
    </row>
    <row r="4" spans="1:12" ht="105.75" customHeight="1">
      <c r="A4" s="674">
        <v>1</v>
      </c>
      <c r="B4" s="608" t="s">
        <v>249</v>
      </c>
      <c r="C4" s="608" t="s">
        <v>553</v>
      </c>
      <c r="D4" s="767"/>
      <c r="E4" s="675"/>
      <c r="F4" s="760" t="s">
        <v>14</v>
      </c>
      <c r="G4" s="676">
        <v>500</v>
      </c>
      <c r="H4" s="768"/>
      <c r="I4" s="765"/>
      <c r="J4" s="763"/>
      <c r="K4" s="680"/>
      <c r="L4" s="680"/>
    </row>
    <row r="5" spans="1:12" ht="140.25" customHeight="1">
      <c r="A5" s="674">
        <v>2</v>
      </c>
      <c r="B5" s="608" t="s">
        <v>250</v>
      </c>
      <c r="C5" s="608" t="s">
        <v>554</v>
      </c>
      <c r="D5" s="767"/>
      <c r="E5" s="675"/>
      <c r="F5" s="760" t="s">
        <v>14</v>
      </c>
      <c r="G5" s="676">
        <v>500</v>
      </c>
      <c r="H5" s="768"/>
      <c r="I5" s="765"/>
      <c r="J5" s="763"/>
      <c r="K5" s="680"/>
      <c r="L5" s="680"/>
    </row>
    <row r="6" spans="1:12">
      <c r="A6" s="280"/>
      <c r="B6" s="280"/>
      <c r="C6" s="280"/>
      <c r="D6" s="280"/>
      <c r="E6" s="280"/>
      <c r="F6" s="280"/>
      <c r="G6" s="280"/>
      <c r="H6" s="280"/>
      <c r="I6" s="280"/>
      <c r="J6" s="274" t="s">
        <v>87</v>
      </c>
      <c r="K6" s="275"/>
      <c r="L6" s="275"/>
    </row>
    <row r="7" spans="1:12">
      <c r="A7" s="201"/>
      <c r="B7" s="216"/>
      <c r="C7" s="217"/>
      <c r="D7" s="217"/>
      <c r="E7" s="217"/>
      <c r="F7" s="218"/>
      <c r="G7" s="219"/>
      <c r="H7" s="273"/>
      <c r="I7" s="201"/>
      <c r="J7" s="201"/>
      <c r="K7" s="201"/>
      <c r="L7" s="201"/>
    </row>
    <row r="8" spans="1:12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 ht="13.8"/>
    <row r="12" spans="1:12" s="26" customFormat="1" ht="13.8">
      <c r="A12" s="375" t="s">
        <v>313</v>
      </c>
      <c r="C12" s="375"/>
      <c r="D12" s="375"/>
      <c r="E12" s="375"/>
      <c r="F12" s="375"/>
      <c r="G12" s="375"/>
    </row>
    <row r="13" spans="1:12" s="176" customFormat="1" ht="13.8"/>
  </sheetData>
  <mergeCells count="2">
    <mergeCell ref="A1:L1"/>
    <mergeCell ref="A8:L8"/>
  </mergeCells>
  <pageMargins left="0" right="0" top="0.39370078740157483" bottom="0.39370078740157483" header="0" footer="0"/>
  <pageSetup paperSize="9" scale="75" orientation="landscape" r:id="rId1"/>
  <headerFooter>
    <oddHeader>&amp;LNumer sprawy 21/ZP/2024
&amp;RZałącznik nr 2 do SWZ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9587-0A58-4B7E-931D-907E30142917}">
  <dimension ref="A1:L27"/>
  <sheetViews>
    <sheetView tabSelected="1" topLeftCell="A13" zoomScale="140" zoomScaleNormal="140" zoomScaleSheetLayoutView="100" workbookViewId="0">
      <selection activeCell="D15" sqref="D15"/>
    </sheetView>
  </sheetViews>
  <sheetFormatPr defaultColWidth="9.5546875" defaultRowHeight="13.8"/>
  <cols>
    <col min="1" max="1" width="5.44140625" style="14" customWidth="1"/>
    <col min="2" max="2" width="21.33203125" style="14" customWidth="1"/>
    <col min="3" max="3" width="38.88671875" style="14" customWidth="1"/>
    <col min="4" max="4" width="14" style="14" customWidth="1"/>
    <col min="5" max="5" width="11.109375" style="14" customWidth="1"/>
    <col min="6" max="6" width="9.6640625" style="14" customWidth="1"/>
    <col min="7" max="7" width="11.44140625" style="14" customWidth="1"/>
    <col min="8" max="8" width="7.88671875" style="14" customWidth="1"/>
    <col min="9" max="9" width="9.6640625" style="14" customWidth="1"/>
    <col min="10" max="10" width="7.5546875" style="14" customWidth="1"/>
    <col min="11" max="12" width="14" style="14" bestFit="1" customWidth="1"/>
    <col min="13" max="16384" width="9.5546875" style="11"/>
  </cols>
  <sheetData>
    <row r="1" spans="1:12" s="15" customFormat="1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s="15" customFormat="1" ht="17.399999999999999">
      <c r="A2" s="1115" t="s">
        <v>618</v>
      </c>
      <c r="B2" s="1115"/>
      <c r="C2" s="1115"/>
      <c r="D2" s="1115"/>
      <c r="E2" s="1115"/>
      <c r="F2" s="1115"/>
      <c r="G2" s="1115"/>
      <c r="H2" s="1115"/>
      <c r="I2" s="1115"/>
      <c r="J2" s="1115"/>
      <c r="K2" s="12"/>
      <c r="L2" s="12"/>
    </row>
    <row r="3" spans="1:12" ht="17.399999999999999">
      <c r="A3" s="16"/>
      <c r="B3" s="13" t="s">
        <v>471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9" customHeight="1">
      <c r="B4" s="1076" t="s">
        <v>581</v>
      </c>
      <c r="C4" s="1076"/>
      <c r="D4" s="1076"/>
      <c r="E4" s="1076"/>
      <c r="F4" s="1076"/>
      <c r="G4" s="1076"/>
      <c r="H4" s="1076"/>
      <c r="I4" s="1076"/>
      <c r="J4" s="1076"/>
      <c r="K4" s="1076"/>
      <c r="L4" s="1076"/>
    </row>
    <row r="5" spans="1:12" s="19" customFormat="1" ht="57" customHeight="1">
      <c r="A5" s="17" t="s">
        <v>3</v>
      </c>
      <c r="B5" s="17" t="s">
        <v>29</v>
      </c>
      <c r="C5" s="18" t="s">
        <v>30</v>
      </c>
      <c r="D5" s="77" t="s">
        <v>26</v>
      </c>
      <c r="E5" s="78" t="s">
        <v>6</v>
      </c>
      <c r="F5" s="17" t="s">
        <v>7</v>
      </c>
      <c r="G5" s="78" t="s">
        <v>8</v>
      </c>
      <c r="H5" s="17" t="s">
        <v>9</v>
      </c>
      <c r="I5" s="17" t="s">
        <v>31</v>
      </c>
      <c r="J5" s="17" t="s">
        <v>11</v>
      </c>
      <c r="K5" s="17" t="s">
        <v>32</v>
      </c>
      <c r="L5" s="17" t="s">
        <v>33</v>
      </c>
    </row>
    <row r="6" spans="1:12" ht="95.25" customHeight="1">
      <c r="A6" s="79">
        <v>1</v>
      </c>
      <c r="B6" s="80" t="s">
        <v>34</v>
      </c>
      <c r="C6" s="71" t="s">
        <v>114</v>
      </c>
      <c r="D6" s="72"/>
      <c r="E6" s="377">
        <v>1</v>
      </c>
      <c r="F6" s="72" t="s">
        <v>14</v>
      </c>
      <c r="G6" s="81">
        <v>2000</v>
      </c>
      <c r="H6" s="82"/>
      <c r="I6" s="75"/>
      <c r="J6" s="83"/>
      <c r="K6" s="83"/>
      <c r="L6" s="83"/>
    </row>
    <row r="7" spans="1:12" ht="89.25" customHeight="1">
      <c r="A7" s="70">
        <v>2</v>
      </c>
      <c r="B7" s="80" t="s">
        <v>35</v>
      </c>
      <c r="C7" s="71" t="s">
        <v>115</v>
      </c>
      <c r="D7" s="73"/>
      <c r="E7" s="74">
        <v>1</v>
      </c>
      <c r="F7" s="73" t="s">
        <v>14</v>
      </c>
      <c r="G7" s="81">
        <v>7000</v>
      </c>
      <c r="H7" s="84"/>
      <c r="I7" s="75"/>
      <c r="J7" s="83"/>
      <c r="K7" s="83"/>
      <c r="L7" s="83"/>
    </row>
    <row r="8" spans="1:12" ht="106.5" customHeight="1">
      <c r="A8" s="79">
        <v>3</v>
      </c>
      <c r="B8" s="85" t="s">
        <v>36</v>
      </c>
      <c r="C8" s="86" t="s">
        <v>116</v>
      </c>
      <c r="D8" s="87"/>
      <c r="E8" s="88">
        <v>1</v>
      </c>
      <c r="F8" s="87" t="s">
        <v>14</v>
      </c>
      <c r="G8" s="81">
        <v>4000</v>
      </c>
      <c r="H8" s="89"/>
      <c r="I8" s="75"/>
      <c r="J8" s="83"/>
      <c r="K8" s="83"/>
      <c r="L8" s="83"/>
    </row>
    <row r="9" spans="1:12" ht="90" customHeight="1">
      <c r="A9" s="70">
        <v>4</v>
      </c>
      <c r="B9" s="90" t="s">
        <v>37</v>
      </c>
      <c r="C9" s="71" t="s">
        <v>117</v>
      </c>
      <c r="D9" s="73"/>
      <c r="E9" s="74">
        <v>1</v>
      </c>
      <c r="F9" s="73" t="s">
        <v>14</v>
      </c>
      <c r="G9" s="81">
        <v>9000</v>
      </c>
      <c r="H9" s="84"/>
      <c r="I9" s="75"/>
      <c r="J9" s="83"/>
      <c r="K9" s="83"/>
      <c r="L9" s="83"/>
    </row>
    <row r="10" spans="1:12" ht="104.25" customHeight="1">
      <c r="A10" s="79">
        <v>5</v>
      </c>
      <c r="B10" s="90" t="s">
        <v>38</v>
      </c>
      <c r="C10" s="71" t="s">
        <v>118</v>
      </c>
      <c r="D10" s="73"/>
      <c r="E10" s="74">
        <v>1</v>
      </c>
      <c r="F10" s="73" t="s">
        <v>14</v>
      </c>
      <c r="G10" s="81">
        <v>1000</v>
      </c>
      <c r="H10" s="84"/>
      <c r="I10" s="75"/>
      <c r="J10" s="83"/>
      <c r="K10" s="83"/>
      <c r="L10" s="83"/>
    </row>
    <row r="11" spans="1:12" ht="98.25" customHeight="1">
      <c r="A11" s="70">
        <v>6</v>
      </c>
      <c r="B11" s="90" t="s">
        <v>39</v>
      </c>
      <c r="C11" s="71" t="s">
        <v>119</v>
      </c>
      <c r="D11" s="73"/>
      <c r="E11" s="74">
        <v>1</v>
      </c>
      <c r="F11" s="73" t="s">
        <v>14</v>
      </c>
      <c r="G11" s="81">
        <v>1000</v>
      </c>
      <c r="H11" s="84"/>
      <c r="I11" s="75"/>
      <c r="J11" s="83"/>
      <c r="K11" s="83"/>
      <c r="L11" s="83"/>
    </row>
    <row r="12" spans="1:12" ht="109.5" customHeight="1">
      <c r="A12" s="79">
        <v>7</v>
      </c>
      <c r="B12" s="90" t="s">
        <v>40</v>
      </c>
      <c r="C12" s="71" t="s">
        <v>120</v>
      </c>
      <c r="D12" s="73"/>
      <c r="E12" s="73">
        <v>1</v>
      </c>
      <c r="F12" s="73" t="s">
        <v>14</v>
      </c>
      <c r="G12" s="81">
        <v>25</v>
      </c>
      <c r="H12" s="91"/>
      <c r="I12" s="75"/>
      <c r="J12" s="83"/>
      <c r="K12" s="83"/>
      <c r="L12" s="83"/>
    </row>
    <row r="13" spans="1:12" ht="114.75" customHeight="1">
      <c r="A13" s="70">
        <v>8</v>
      </c>
      <c r="B13" s="90" t="s">
        <v>41</v>
      </c>
      <c r="C13" s="76" t="s">
        <v>121</v>
      </c>
      <c r="D13" s="73"/>
      <c r="E13" s="74">
        <v>1</v>
      </c>
      <c r="F13" s="73" t="s">
        <v>14</v>
      </c>
      <c r="G13" s="81">
        <v>50</v>
      </c>
      <c r="H13" s="84"/>
      <c r="I13" s="75"/>
      <c r="J13" s="83"/>
      <c r="K13" s="83"/>
      <c r="L13" s="83"/>
    </row>
    <row r="14" spans="1:12" ht="49.5" customHeight="1">
      <c r="A14" s="79">
        <v>9</v>
      </c>
      <c r="B14" s="92" t="s">
        <v>42</v>
      </c>
      <c r="C14" s="93" t="s">
        <v>54</v>
      </c>
      <c r="D14" s="94"/>
      <c r="E14" s="95">
        <v>1</v>
      </c>
      <c r="F14" s="94" t="s">
        <v>14</v>
      </c>
      <c r="G14" s="81">
        <v>700</v>
      </c>
      <c r="H14" s="96"/>
      <c r="I14" s="75"/>
      <c r="J14" s="83"/>
      <c r="K14" s="83"/>
      <c r="L14" s="83"/>
    </row>
    <row r="15" spans="1:12" ht="81" customHeight="1">
      <c r="A15" s="70">
        <v>10</v>
      </c>
      <c r="B15" s="90" t="s">
        <v>43</v>
      </c>
      <c r="C15" s="76" t="s">
        <v>619</v>
      </c>
      <c r="D15" s="73"/>
      <c r="E15" s="74">
        <v>1</v>
      </c>
      <c r="F15" s="73" t="s">
        <v>14</v>
      </c>
      <c r="G15" s="81">
        <v>100</v>
      </c>
      <c r="H15" s="84"/>
      <c r="I15" s="75"/>
      <c r="J15" s="83"/>
      <c r="K15" s="83"/>
      <c r="L15" s="83"/>
    </row>
    <row r="16" spans="1:12" ht="102.75" customHeight="1">
      <c r="A16" s="97">
        <v>11</v>
      </c>
      <c r="B16" s="90" t="s">
        <v>44</v>
      </c>
      <c r="C16" s="71" t="s">
        <v>122</v>
      </c>
      <c r="D16" s="73"/>
      <c r="E16" s="74">
        <v>1</v>
      </c>
      <c r="F16" s="73" t="s">
        <v>14</v>
      </c>
      <c r="G16" s="81">
        <v>700</v>
      </c>
      <c r="H16" s="84"/>
      <c r="I16" s="75"/>
      <c r="J16" s="83"/>
      <c r="K16" s="83"/>
      <c r="L16" s="83"/>
    </row>
    <row r="17" spans="1:12" ht="105" customHeight="1">
      <c r="A17" s="98">
        <v>12</v>
      </c>
      <c r="B17" s="90" t="s">
        <v>45</v>
      </c>
      <c r="C17" s="71" t="s">
        <v>123</v>
      </c>
      <c r="D17" s="73"/>
      <c r="E17" s="74">
        <v>1</v>
      </c>
      <c r="F17" s="73" t="s">
        <v>14</v>
      </c>
      <c r="G17" s="81">
        <v>1000</v>
      </c>
      <c r="H17" s="84"/>
      <c r="I17" s="75"/>
      <c r="J17" s="83"/>
      <c r="K17" s="83"/>
      <c r="L17" s="83"/>
    </row>
    <row r="18" spans="1:12">
      <c r="A18" s="20"/>
      <c r="B18" s="21"/>
      <c r="C18" s="21"/>
      <c r="D18" s="20"/>
      <c r="E18" s="20"/>
      <c r="F18" s="20"/>
      <c r="G18" s="20"/>
      <c r="H18" s="22"/>
      <c r="I18" s="23"/>
      <c r="J18" s="24" t="s">
        <v>20</v>
      </c>
      <c r="K18" s="25"/>
      <c r="L18" s="25"/>
    </row>
    <row r="19" spans="1:12" s="26" customFormat="1" ht="35.25" customHeight="1">
      <c r="A19" s="1074" t="s">
        <v>138</v>
      </c>
      <c r="B19" s="1074"/>
      <c r="C19" s="1074"/>
      <c r="D19" s="1074"/>
      <c r="E19" s="1074"/>
      <c r="F19" s="1074"/>
      <c r="G19" s="1074"/>
      <c r="H19" s="1074"/>
      <c r="I19" s="1074"/>
      <c r="J19" s="1074"/>
      <c r="K19" s="1074"/>
      <c r="L19" s="1074"/>
    </row>
    <row r="20" spans="1:12" s="26" customFormat="1" ht="20.25" customHeight="1">
      <c r="A20" s="354" t="s">
        <v>17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</row>
    <row r="21" spans="1:12" s="26" customFormat="1" ht="24.75" customHeight="1">
      <c r="A21" s="356" t="s">
        <v>305</v>
      </c>
      <c r="B21" s="357"/>
      <c r="C21" s="358"/>
      <c r="D21" s="350"/>
      <c r="E21" s="351"/>
      <c r="F21" s="352"/>
      <c r="G21" s="356"/>
      <c r="H21" s="356"/>
      <c r="I21" s="356"/>
      <c r="J21" s="356"/>
      <c r="K21" s="356"/>
      <c r="L21" s="356"/>
    </row>
    <row r="22" spans="1:12" s="26" customFormat="1"/>
    <row r="23" spans="1:12" s="26" customFormat="1">
      <c r="A23" s="375" t="s">
        <v>313</v>
      </c>
      <c r="C23" s="375"/>
      <c r="D23" s="375"/>
      <c r="E23" s="375"/>
      <c r="F23" s="375"/>
      <c r="G23" s="375"/>
    </row>
    <row r="27" spans="1:12" ht="5.25" customHeight="1"/>
  </sheetData>
  <mergeCells count="4">
    <mergeCell ref="A1:L1"/>
    <mergeCell ref="B4:L4"/>
    <mergeCell ref="A19:L19"/>
    <mergeCell ref="A2:J2"/>
  </mergeCells>
  <pageMargins left="0.23622047244094491" right="0.23622047244094491" top="0.74803149606299213" bottom="0.74803149606299213" header="0.31496062992125984" footer="0.31496062992125984"/>
  <pageSetup paperSize="9" scale="73" fitToWidth="0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78828-BC72-4B16-A14E-CDFF5143099F}">
  <dimension ref="A1:L23"/>
  <sheetViews>
    <sheetView view="pageBreakPreview" zoomScale="120" zoomScaleNormal="140" zoomScaleSheetLayoutView="120" zoomScalePageLayoutView="120" workbookViewId="0">
      <selection activeCell="O9" sqref="O9"/>
    </sheetView>
  </sheetViews>
  <sheetFormatPr defaultColWidth="8.44140625" defaultRowHeight="13.8"/>
  <cols>
    <col min="1" max="1" width="4.33203125" style="176" customWidth="1"/>
    <col min="2" max="2" width="22.109375" style="176" customWidth="1"/>
    <col min="3" max="3" width="22.5546875" style="176" customWidth="1"/>
    <col min="4" max="4" width="13.6640625" style="176" customWidth="1"/>
    <col min="5" max="5" width="10.6640625" style="176" customWidth="1"/>
    <col min="6" max="6" width="8.109375" style="176" customWidth="1"/>
    <col min="7" max="7" width="11.44140625" style="176" customWidth="1"/>
    <col min="8" max="8" width="8.5546875" style="176" customWidth="1"/>
    <col min="9" max="9" width="8.88671875" style="176" customWidth="1"/>
    <col min="10" max="10" width="8.33203125" style="176" customWidth="1"/>
    <col min="11" max="11" width="10.88671875" style="176" bestFit="1" customWidth="1"/>
    <col min="12" max="12" width="11.109375" style="176" customWidth="1"/>
    <col min="13" max="16384" width="8.44140625" style="176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3" spans="1:12" ht="17.399999999999999">
      <c r="B3" s="281" t="s">
        <v>490</v>
      </c>
      <c r="G3" s="282"/>
      <c r="H3" s="282"/>
    </row>
    <row r="4" spans="1:12" s="279" customFormat="1" ht="62.25" customHeight="1">
      <c r="A4" s="769" t="s">
        <v>3</v>
      </c>
      <c r="B4" s="769" t="s">
        <v>4</v>
      </c>
      <c r="C4" s="770" t="s">
        <v>5</v>
      </c>
      <c r="D4" s="771" t="s">
        <v>124</v>
      </c>
      <c r="E4" s="772" t="s">
        <v>6</v>
      </c>
      <c r="F4" s="770" t="s">
        <v>7</v>
      </c>
      <c r="G4" s="770" t="s">
        <v>8</v>
      </c>
      <c r="H4" s="770" t="s">
        <v>9</v>
      </c>
      <c r="I4" s="770" t="s">
        <v>10</v>
      </c>
      <c r="J4" s="773" t="s">
        <v>11</v>
      </c>
      <c r="K4" s="770" t="s">
        <v>21</v>
      </c>
      <c r="L4" s="774" t="s">
        <v>22</v>
      </c>
    </row>
    <row r="5" spans="1:12" s="272" customFormat="1" ht="118.5" customHeight="1">
      <c r="A5" s="775">
        <v>1</v>
      </c>
      <c r="B5" s="776" t="s">
        <v>555</v>
      </c>
      <c r="C5" s="777" t="s">
        <v>257</v>
      </c>
      <c r="D5" s="778"/>
      <c r="E5" s="779"/>
      <c r="F5" s="780" t="s">
        <v>14</v>
      </c>
      <c r="G5" s="781">
        <v>50</v>
      </c>
      <c r="H5" s="782"/>
      <c r="I5" s="783"/>
      <c r="J5" s="784"/>
      <c r="K5" s="785"/>
      <c r="L5" s="785"/>
    </row>
    <row r="6" spans="1:12" s="272" customFormat="1" ht="108.75" customHeight="1">
      <c r="A6" s="775">
        <v>2</v>
      </c>
      <c r="B6" s="777" t="s">
        <v>558</v>
      </c>
      <c r="C6" s="777" t="s">
        <v>257</v>
      </c>
      <c r="D6" s="786"/>
      <c r="E6" s="779"/>
      <c r="F6" s="780" t="s">
        <v>14</v>
      </c>
      <c r="G6" s="781">
        <v>300</v>
      </c>
      <c r="H6" s="782"/>
      <c r="I6" s="783"/>
      <c r="J6" s="784"/>
      <c r="K6" s="785"/>
      <c r="L6" s="785"/>
    </row>
    <row r="7" spans="1:12" s="272" customFormat="1" ht="95.25" customHeight="1">
      <c r="A7" s="775">
        <v>3</v>
      </c>
      <c r="B7" s="777" t="s">
        <v>556</v>
      </c>
      <c r="C7" s="777" t="s">
        <v>258</v>
      </c>
      <c r="D7" s="778"/>
      <c r="E7" s="779"/>
      <c r="F7" s="780" t="s">
        <v>14</v>
      </c>
      <c r="G7" s="781">
        <v>500</v>
      </c>
      <c r="H7" s="782"/>
      <c r="I7" s="783"/>
      <c r="J7" s="784"/>
      <c r="K7" s="785"/>
      <c r="L7" s="785"/>
    </row>
    <row r="8" spans="1:12" s="272" customFormat="1" ht="127.5" customHeight="1">
      <c r="A8" s="775">
        <v>4</v>
      </c>
      <c r="B8" s="787" t="s">
        <v>557</v>
      </c>
      <c r="C8" s="776" t="s">
        <v>259</v>
      </c>
      <c r="D8" s="788"/>
      <c r="E8" s="779"/>
      <c r="F8" s="780" t="s">
        <v>14</v>
      </c>
      <c r="G8" s="781">
        <v>70</v>
      </c>
      <c r="H8" s="782"/>
      <c r="I8" s="783"/>
      <c r="J8" s="784"/>
      <c r="K8" s="785"/>
      <c r="L8" s="785"/>
    </row>
    <row r="9" spans="1:12" s="272" customFormat="1" ht="217.5" customHeight="1">
      <c r="A9" s="775">
        <v>5</v>
      </c>
      <c r="B9" s="777" t="s">
        <v>260</v>
      </c>
      <c r="C9" s="789" t="s">
        <v>261</v>
      </c>
      <c r="D9" s="790"/>
      <c r="E9" s="779"/>
      <c r="F9" s="780" t="s">
        <v>14</v>
      </c>
      <c r="G9" s="781">
        <v>20</v>
      </c>
      <c r="H9" s="782"/>
      <c r="I9" s="783"/>
      <c r="J9" s="784"/>
      <c r="K9" s="785"/>
      <c r="L9" s="785"/>
    </row>
    <row r="10" spans="1:12" s="272" customFormat="1" ht="76.5" customHeight="1">
      <c r="A10" s="775">
        <v>6</v>
      </c>
      <c r="B10" s="777" t="s">
        <v>262</v>
      </c>
      <c r="C10" s="776" t="s">
        <v>263</v>
      </c>
      <c r="D10" s="790"/>
      <c r="E10" s="779"/>
      <c r="F10" s="780" t="s">
        <v>14</v>
      </c>
      <c r="G10" s="781">
        <v>500</v>
      </c>
      <c r="H10" s="782"/>
      <c r="I10" s="783"/>
      <c r="J10" s="784"/>
      <c r="K10" s="785"/>
      <c r="L10" s="785"/>
    </row>
    <row r="11" spans="1:12" s="272" customFormat="1" ht="25.5" customHeight="1">
      <c r="A11" s="775">
        <v>7</v>
      </c>
      <c r="B11" s="777" t="s">
        <v>264</v>
      </c>
      <c r="C11" s="777" t="s">
        <v>265</v>
      </c>
      <c r="D11" s="779"/>
      <c r="E11" s="779"/>
      <c r="F11" s="780" t="s">
        <v>14</v>
      </c>
      <c r="G11" s="781">
        <v>1500</v>
      </c>
      <c r="H11" s="782"/>
      <c r="I11" s="783"/>
      <c r="J11" s="784"/>
      <c r="K11" s="785"/>
      <c r="L11" s="785"/>
    </row>
    <row r="12" spans="1:12" s="272" customFormat="1" ht="51" customHeight="1">
      <c r="A12" s="775">
        <v>8</v>
      </c>
      <c r="B12" s="986" t="s">
        <v>583</v>
      </c>
      <c r="C12" s="777" t="s">
        <v>266</v>
      </c>
      <c r="D12" s="779"/>
      <c r="E12" s="779"/>
      <c r="F12" s="780" t="s">
        <v>14</v>
      </c>
      <c r="G12" s="781">
        <v>1500</v>
      </c>
      <c r="H12" s="782"/>
      <c r="I12" s="783"/>
      <c r="J12" s="784"/>
      <c r="K12" s="785"/>
      <c r="L12" s="785"/>
    </row>
    <row r="13" spans="1:12" s="272" customFormat="1" ht="81.75" customHeight="1">
      <c r="A13" s="775">
        <v>9</v>
      </c>
      <c r="B13" s="777" t="s">
        <v>267</v>
      </c>
      <c r="C13" s="777" t="s">
        <v>268</v>
      </c>
      <c r="D13" s="779"/>
      <c r="E13" s="779"/>
      <c r="F13" s="780" t="s">
        <v>14</v>
      </c>
      <c r="G13" s="781">
        <v>500</v>
      </c>
      <c r="H13" s="782"/>
      <c r="I13" s="783"/>
      <c r="J13" s="784"/>
      <c r="K13" s="785"/>
      <c r="L13" s="785"/>
    </row>
    <row r="14" spans="1:12" s="272" customFormat="1" ht="45.75" customHeight="1">
      <c r="A14" s="775">
        <v>10</v>
      </c>
      <c r="B14" s="777" t="s">
        <v>517</v>
      </c>
      <c r="C14" s="777" t="s">
        <v>269</v>
      </c>
      <c r="D14" s="779"/>
      <c r="E14" s="779"/>
      <c r="F14" s="780" t="s">
        <v>14</v>
      </c>
      <c r="G14" s="781">
        <v>300</v>
      </c>
      <c r="H14" s="782"/>
      <c r="I14" s="783"/>
      <c r="J14" s="784"/>
      <c r="K14" s="785"/>
      <c r="L14" s="785"/>
    </row>
    <row r="15" spans="1:12" s="272" customFormat="1" ht="17.25" customHeight="1">
      <c r="A15" s="201"/>
      <c r="B15" s="201"/>
      <c r="C15" s="201"/>
      <c r="D15" s="201"/>
      <c r="E15" s="201"/>
      <c r="F15" s="201"/>
      <c r="G15" s="201"/>
      <c r="H15" s="201"/>
      <c r="I15" s="1092" t="s">
        <v>20</v>
      </c>
      <c r="J15" s="1092"/>
      <c r="K15" s="283"/>
      <c r="L15" s="284"/>
    </row>
    <row r="16" spans="1:12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s="26" customFormat="1" ht="35.25" customHeight="1">
      <c r="A17" s="1074" t="s">
        <v>138</v>
      </c>
      <c r="B17" s="1074"/>
      <c r="C17" s="1074"/>
      <c r="D17" s="1074"/>
      <c r="E17" s="1074"/>
      <c r="F17" s="1074"/>
      <c r="G17" s="1074"/>
      <c r="H17" s="1074"/>
      <c r="I17" s="1074"/>
      <c r="J17" s="1074"/>
      <c r="K17" s="1074"/>
      <c r="L17" s="1074"/>
    </row>
    <row r="18" spans="1:12" s="26" customFormat="1" ht="20.25" customHeight="1">
      <c r="A18" s="354" t="s">
        <v>17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s="26" customFormat="1" ht="24.75" customHeight="1">
      <c r="A19" s="356" t="s">
        <v>305</v>
      </c>
      <c r="B19" s="357"/>
      <c r="C19" s="358"/>
      <c r="D19" s="350"/>
      <c r="E19" s="351"/>
      <c r="F19" s="352"/>
      <c r="G19" s="356"/>
      <c r="H19" s="356"/>
      <c r="I19" s="356"/>
      <c r="J19" s="356"/>
      <c r="K19" s="356"/>
      <c r="L19" s="356"/>
    </row>
    <row r="20" spans="1:12" s="26" customFormat="1"/>
    <row r="21" spans="1:12" s="26" customFormat="1">
      <c r="A21" s="375" t="s">
        <v>313</v>
      </c>
      <c r="C21" s="375"/>
      <c r="D21" s="375"/>
      <c r="E21" s="375"/>
      <c r="F21" s="375"/>
      <c r="G21" s="375"/>
    </row>
    <row r="22" spans="1:12" ht="17.399999999999999">
      <c r="K22" s="276"/>
    </row>
    <row r="23" spans="1:12" ht="17.399999999999999">
      <c r="K23" s="276"/>
    </row>
  </sheetData>
  <mergeCells count="3">
    <mergeCell ref="A1:L1"/>
    <mergeCell ref="I15:J15"/>
    <mergeCell ref="A17:L17"/>
  </mergeCells>
  <pageMargins left="0" right="0" top="0.39374999999999999" bottom="0.39374999999999999" header="0" footer="0"/>
  <pageSetup paperSize="9" scale="71" orientation="landscape" horizontalDpi="300" verticalDpi="300" r:id="rId1"/>
  <headerFooter>
    <oddHeader>&amp;LNumer sprawy 21/ZP/2024&amp;RZałącznik nr 2 do SWZ</oddHeader>
    <oddFooter>&amp;CStrona &amp;P z &amp;N</oddFooter>
  </headerFooter>
  <rowBreaks count="1" manualBreakCount="1">
    <brk id="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3037-A8D6-4928-B782-910E4ED7A790}">
  <dimension ref="A1:L15"/>
  <sheetViews>
    <sheetView view="pageBreakPreview" zoomScale="110" zoomScaleNormal="140" zoomScaleSheetLayoutView="110" zoomScalePageLayoutView="110" workbookViewId="0">
      <selection activeCell="N5" sqref="N5"/>
    </sheetView>
  </sheetViews>
  <sheetFormatPr defaultColWidth="8.5546875" defaultRowHeight="13.8"/>
  <cols>
    <col min="1" max="1" width="3.6640625" style="176" customWidth="1"/>
    <col min="2" max="2" width="13.6640625" style="176" customWidth="1"/>
    <col min="3" max="3" width="36.33203125" style="176" customWidth="1"/>
    <col min="4" max="4" width="14.109375" style="176" customWidth="1"/>
    <col min="5" max="5" width="10.5546875" style="176" customWidth="1"/>
    <col min="6" max="6" width="7.109375" style="176" customWidth="1"/>
    <col min="7" max="7" width="9.33203125" style="176" customWidth="1"/>
    <col min="8" max="8" width="8.44140625" style="176" customWidth="1"/>
    <col min="9" max="9" width="9.6640625" style="176" customWidth="1"/>
    <col min="10" max="10" width="8" style="176" customWidth="1"/>
    <col min="11" max="11" width="12.6640625" style="176" customWidth="1"/>
    <col min="12" max="12" width="13.109375" style="176" customWidth="1"/>
    <col min="13" max="16384" width="8.5546875" style="176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3" spans="1:12" ht="17.399999999999999">
      <c r="A3" s="285" t="s">
        <v>491</v>
      </c>
      <c r="C3" s="270"/>
      <c r="D3" s="270"/>
    </row>
    <row r="4" spans="1:12" s="279" customFormat="1" ht="63" customHeight="1">
      <c r="A4" s="769" t="s">
        <v>3</v>
      </c>
      <c r="B4" s="770" t="s">
        <v>4</v>
      </c>
      <c r="C4" s="770" t="s">
        <v>5</v>
      </c>
      <c r="D4" s="771" t="s">
        <v>18</v>
      </c>
      <c r="E4" s="770" t="s">
        <v>6</v>
      </c>
      <c r="F4" s="770" t="s">
        <v>7</v>
      </c>
      <c r="G4" s="770" t="s">
        <v>8</v>
      </c>
      <c r="H4" s="770" t="s">
        <v>9</v>
      </c>
      <c r="I4" s="770" t="s">
        <v>19</v>
      </c>
      <c r="J4" s="773" t="s">
        <v>11</v>
      </c>
      <c r="K4" s="770" t="s">
        <v>21</v>
      </c>
      <c r="L4" s="774" t="s">
        <v>22</v>
      </c>
    </row>
    <row r="5" spans="1:12" s="272" customFormat="1" ht="121.5" customHeight="1">
      <c r="A5" s="791">
        <v>1</v>
      </c>
      <c r="B5" s="786" t="s">
        <v>270</v>
      </c>
      <c r="C5" s="799" t="s">
        <v>271</v>
      </c>
      <c r="D5" s="792"/>
      <c r="E5" s="778"/>
      <c r="F5" s="793" t="s">
        <v>14</v>
      </c>
      <c r="G5" s="794">
        <v>250</v>
      </c>
      <c r="H5" s="795"/>
      <c r="I5" s="796"/>
      <c r="J5" s="784"/>
      <c r="K5" s="785"/>
      <c r="L5" s="785"/>
    </row>
    <row r="6" spans="1:12" s="272" customFormat="1" ht="123.75" customHeight="1">
      <c r="A6" s="775">
        <v>2</v>
      </c>
      <c r="B6" s="786" t="s">
        <v>270</v>
      </c>
      <c r="C6" s="800" t="s">
        <v>272</v>
      </c>
      <c r="D6" s="792"/>
      <c r="E6" s="778"/>
      <c r="F6" s="793" t="s">
        <v>14</v>
      </c>
      <c r="G6" s="794">
        <v>250</v>
      </c>
      <c r="H6" s="797"/>
      <c r="I6" s="783"/>
      <c r="J6" s="784"/>
      <c r="K6" s="785"/>
      <c r="L6" s="785"/>
    </row>
    <row r="7" spans="1:12" s="272" customFormat="1" ht="75.75" customHeight="1">
      <c r="A7" s="775">
        <v>3</v>
      </c>
      <c r="B7" s="786" t="s">
        <v>273</v>
      </c>
      <c r="C7" s="800" t="s">
        <v>274</v>
      </c>
      <c r="D7" s="792"/>
      <c r="E7" s="778"/>
      <c r="F7" s="793" t="s">
        <v>14</v>
      </c>
      <c r="G7" s="794">
        <v>250</v>
      </c>
      <c r="H7" s="797"/>
      <c r="I7" s="798"/>
      <c r="J7" s="784"/>
      <c r="K7" s="785"/>
      <c r="L7" s="785"/>
    </row>
    <row r="8" spans="1:12" s="272" customFormat="1" ht="13.2">
      <c r="A8" s="218"/>
      <c r="B8" s="216"/>
      <c r="C8" s="217"/>
      <c r="D8" s="217"/>
      <c r="E8" s="217"/>
      <c r="F8" s="218"/>
      <c r="G8" s="219"/>
      <c r="H8" s="286"/>
      <c r="I8" s="1093" t="s">
        <v>20</v>
      </c>
      <c r="J8" s="1093"/>
      <c r="K8" s="283"/>
      <c r="L8" s="287"/>
    </row>
    <row r="9" spans="1:12" s="26" customFormat="1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/>
    <row r="13" spans="1:12" s="26" customFormat="1">
      <c r="A13" s="375" t="s">
        <v>313</v>
      </c>
      <c r="C13" s="375"/>
      <c r="D13" s="375"/>
      <c r="E13" s="375"/>
      <c r="F13" s="375"/>
      <c r="G13" s="375"/>
    </row>
    <row r="14" spans="1:12" ht="17.399999999999999">
      <c r="K14" s="276"/>
    </row>
    <row r="15" spans="1:12" ht="17.399999999999999">
      <c r="K15" s="276"/>
    </row>
  </sheetData>
  <mergeCells count="3">
    <mergeCell ref="A1:L1"/>
    <mergeCell ref="I8:J8"/>
    <mergeCell ref="A9:L9"/>
  </mergeCells>
  <pageMargins left="0" right="0" top="0.39374999999999999" bottom="0.39374999999999999" header="0" footer="0"/>
  <pageSetup paperSize="9" scale="72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6A53-9412-4008-AEE1-DDD85B4029C2}">
  <dimension ref="A1:P19"/>
  <sheetViews>
    <sheetView view="pageBreakPreview" zoomScale="110" zoomScaleNormal="140" zoomScaleSheetLayoutView="110" zoomScalePageLayoutView="110" workbookViewId="0">
      <selection activeCell="N4" sqref="N4"/>
    </sheetView>
  </sheetViews>
  <sheetFormatPr defaultColWidth="8.5546875" defaultRowHeight="13.8"/>
  <cols>
    <col min="1" max="1" width="3.33203125" style="176" customWidth="1"/>
    <col min="2" max="2" width="27.44140625" style="176" customWidth="1"/>
    <col min="3" max="3" width="18.33203125" style="176" customWidth="1"/>
    <col min="4" max="4" width="13.88671875" style="176" customWidth="1"/>
    <col min="5" max="5" width="11.109375" style="176" customWidth="1"/>
    <col min="6" max="6" width="8.109375" style="176" customWidth="1"/>
    <col min="7" max="7" width="11.88671875" style="176" customWidth="1"/>
    <col min="8" max="8" width="8.109375" style="297" bestFit="1" customWidth="1"/>
    <col min="9" max="9" width="9.6640625" style="176" customWidth="1"/>
    <col min="10" max="10" width="7.33203125" style="176" customWidth="1"/>
    <col min="11" max="11" width="10" style="176" bestFit="1" customWidth="1"/>
    <col min="12" max="12" width="9.88671875" style="176" customWidth="1"/>
    <col min="13" max="16384" width="8.5546875" style="176"/>
  </cols>
  <sheetData>
    <row r="1" spans="1:16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</row>
    <row r="2" spans="1:16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6" ht="17.399999999999999">
      <c r="B3" s="198" t="s">
        <v>492</v>
      </c>
      <c r="G3" s="288"/>
      <c r="H3" s="289"/>
    </row>
    <row r="4" spans="1:16" s="291" customFormat="1" ht="56.25" customHeight="1">
      <c r="A4" s="801" t="s">
        <v>3</v>
      </c>
      <c r="B4" s="801" t="s">
        <v>4</v>
      </c>
      <c r="C4" s="773" t="s">
        <v>62</v>
      </c>
      <c r="D4" s="802" t="s">
        <v>275</v>
      </c>
      <c r="E4" s="773" t="s">
        <v>6</v>
      </c>
      <c r="F4" s="773" t="s">
        <v>7</v>
      </c>
      <c r="G4" s="773" t="s">
        <v>8</v>
      </c>
      <c r="H4" s="803" t="s">
        <v>24</v>
      </c>
      <c r="I4" s="773" t="s">
        <v>19</v>
      </c>
      <c r="J4" s="804" t="s">
        <v>25</v>
      </c>
      <c r="K4" s="773" t="s">
        <v>201</v>
      </c>
      <c r="L4" s="773" t="s">
        <v>276</v>
      </c>
      <c r="M4" s="225"/>
      <c r="N4" s="290"/>
      <c r="O4" s="290"/>
      <c r="P4" s="290"/>
    </row>
    <row r="5" spans="1:16" s="291" customFormat="1" ht="33.75" customHeight="1">
      <c r="A5" s="775">
        <v>1</v>
      </c>
      <c r="B5" s="786" t="s">
        <v>277</v>
      </c>
      <c r="C5" s="786" t="s">
        <v>278</v>
      </c>
      <c r="D5" s="778"/>
      <c r="E5" s="778">
        <v>1</v>
      </c>
      <c r="F5" s="793" t="s">
        <v>14</v>
      </c>
      <c r="G5" s="794">
        <v>200</v>
      </c>
      <c r="H5" s="805"/>
      <c r="I5" s="783"/>
      <c r="J5" s="806"/>
      <c r="K5" s="785"/>
      <c r="L5" s="785"/>
      <c r="M5" s="290"/>
    </row>
    <row r="6" spans="1:16" s="291" customFormat="1" ht="39.75" customHeight="1">
      <c r="A6" s="775">
        <v>2</v>
      </c>
      <c r="B6" s="786" t="s">
        <v>277</v>
      </c>
      <c r="C6" s="786" t="s">
        <v>279</v>
      </c>
      <c r="D6" s="778"/>
      <c r="E6" s="778">
        <v>1</v>
      </c>
      <c r="F6" s="793" t="s">
        <v>14</v>
      </c>
      <c r="G6" s="794">
        <v>50</v>
      </c>
      <c r="H6" s="805"/>
      <c r="I6" s="783"/>
      <c r="J6" s="806"/>
      <c r="K6" s="785"/>
      <c r="L6" s="785"/>
    </row>
    <row r="7" spans="1:16" s="291" customFormat="1" ht="64.5" customHeight="1">
      <c r="A7" s="775">
        <v>3</v>
      </c>
      <c r="B7" s="786" t="s">
        <v>559</v>
      </c>
      <c r="C7" s="786" t="s">
        <v>280</v>
      </c>
      <c r="D7" s="778"/>
      <c r="E7" s="778">
        <v>1</v>
      </c>
      <c r="F7" s="793" t="s">
        <v>14</v>
      </c>
      <c r="G7" s="794">
        <v>20000</v>
      </c>
      <c r="H7" s="805"/>
      <c r="I7" s="783"/>
      <c r="J7" s="806"/>
      <c r="K7" s="785"/>
      <c r="L7" s="785"/>
    </row>
    <row r="8" spans="1:16" s="291" customFormat="1" ht="22.5" customHeight="1">
      <c r="A8" s="775">
        <v>4</v>
      </c>
      <c r="B8" s="786" t="s">
        <v>281</v>
      </c>
      <c r="C8" s="786" t="s">
        <v>282</v>
      </c>
      <c r="D8" s="778"/>
      <c r="E8" s="778">
        <v>1</v>
      </c>
      <c r="F8" s="793" t="s">
        <v>14</v>
      </c>
      <c r="G8" s="794">
        <v>40</v>
      </c>
      <c r="H8" s="805"/>
      <c r="I8" s="783"/>
      <c r="J8" s="806"/>
      <c r="K8" s="785"/>
      <c r="L8" s="785"/>
    </row>
    <row r="9" spans="1:16" s="292" customFormat="1" ht="21.75" customHeight="1">
      <c r="A9" s="775">
        <v>5</v>
      </c>
      <c r="B9" s="786" t="s">
        <v>281</v>
      </c>
      <c r="C9" s="786" t="s">
        <v>283</v>
      </c>
      <c r="D9" s="778"/>
      <c r="E9" s="778">
        <v>1</v>
      </c>
      <c r="F9" s="793" t="s">
        <v>14</v>
      </c>
      <c r="G9" s="794">
        <v>40</v>
      </c>
      <c r="H9" s="805"/>
      <c r="I9" s="783"/>
      <c r="J9" s="806"/>
      <c r="K9" s="785"/>
      <c r="L9" s="785"/>
      <c r="M9" s="291"/>
    </row>
    <row r="10" spans="1:16" s="292" customFormat="1" ht="36" customHeight="1">
      <c r="A10" s="807">
        <v>6</v>
      </c>
      <c r="B10" s="808" t="s">
        <v>284</v>
      </c>
      <c r="C10" s="808" t="s">
        <v>285</v>
      </c>
      <c r="D10" s="779"/>
      <c r="E10" s="779">
        <v>1</v>
      </c>
      <c r="F10" s="780" t="s">
        <v>14</v>
      </c>
      <c r="G10" s="781">
        <v>20</v>
      </c>
      <c r="H10" s="805"/>
      <c r="I10" s="783"/>
      <c r="J10" s="806"/>
      <c r="K10" s="785"/>
      <c r="L10" s="785"/>
    </row>
    <row r="11" spans="1:16" s="291" customFormat="1" ht="33" customHeight="1">
      <c r="A11" s="807">
        <v>7</v>
      </c>
      <c r="B11" s="808" t="s">
        <v>284</v>
      </c>
      <c r="C11" s="808" t="s">
        <v>286</v>
      </c>
      <c r="D11" s="779"/>
      <c r="E11" s="779">
        <v>1</v>
      </c>
      <c r="F11" s="780" t="s">
        <v>14</v>
      </c>
      <c r="G11" s="781">
        <v>20</v>
      </c>
      <c r="H11" s="805"/>
      <c r="I11" s="783"/>
      <c r="J11" s="806"/>
      <c r="K11" s="785"/>
      <c r="L11" s="785"/>
      <c r="M11" s="292"/>
    </row>
    <row r="12" spans="1:16" ht="15">
      <c r="A12" s="201"/>
      <c r="B12" s="201"/>
      <c r="C12" s="201"/>
      <c r="D12" s="201"/>
      <c r="E12" s="201"/>
      <c r="F12" s="201"/>
      <c r="G12" s="201"/>
      <c r="H12" s="293"/>
      <c r="I12" s="294" t="s">
        <v>20</v>
      </c>
      <c r="J12" s="294"/>
      <c r="K12" s="284"/>
      <c r="L12" s="284"/>
      <c r="M12" s="291"/>
    </row>
    <row r="13" spans="1:16" ht="26.25" customHeight="1">
      <c r="A13" s="201"/>
      <c r="B13" s="201"/>
      <c r="C13" s="201"/>
      <c r="D13" s="201"/>
      <c r="E13" s="201"/>
      <c r="F13" s="201"/>
      <c r="G13" s="201"/>
      <c r="H13" s="295"/>
      <c r="I13" s="201"/>
      <c r="J13" s="201"/>
      <c r="K13" s="201"/>
      <c r="L13" s="201"/>
    </row>
    <row r="14" spans="1:16" s="26" customFormat="1" ht="35.25" customHeight="1">
      <c r="A14" s="1074" t="s">
        <v>138</v>
      </c>
      <c r="B14" s="1074"/>
      <c r="C14" s="1074"/>
      <c r="D14" s="1074"/>
      <c r="E14" s="1074"/>
      <c r="F14" s="1074"/>
      <c r="G14" s="1074"/>
      <c r="H14" s="1074"/>
      <c r="I14" s="1074"/>
      <c r="J14" s="1074"/>
      <c r="K14" s="1074"/>
      <c r="L14" s="1074"/>
    </row>
    <row r="15" spans="1:16" s="26" customFormat="1" ht="20.25" customHeight="1">
      <c r="A15" s="354" t="s">
        <v>17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</row>
    <row r="16" spans="1:16" s="26" customFormat="1" ht="24.75" customHeight="1">
      <c r="A16" s="356" t="s">
        <v>305</v>
      </c>
      <c r="B16" s="357"/>
      <c r="C16" s="358"/>
      <c r="D16" s="350"/>
      <c r="E16" s="351"/>
      <c r="F16" s="352"/>
      <c r="G16" s="356"/>
      <c r="H16" s="356"/>
      <c r="I16" s="356"/>
      <c r="J16" s="356"/>
      <c r="K16" s="356"/>
      <c r="L16" s="356"/>
    </row>
    <row r="17" spans="1:12" s="26" customFormat="1"/>
    <row r="18" spans="1:12" s="26" customFormat="1">
      <c r="A18" s="375" t="s">
        <v>313</v>
      </c>
      <c r="C18" s="375"/>
      <c r="D18" s="375"/>
      <c r="E18" s="375"/>
      <c r="F18" s="375"/>
      <c r="G18" s="375"/>
    </row>
    <row r="19" spans="1:12" ht="17.399999999999999">
      <c r="L19" s="296"/>
    </row>
  </sheetData>
  <mergeCells count="2">
    <mergeCell ref="A1:M1"/>
    <mergeCell ref="A14:L14"/>
  </mergeCells>
  <pageMargins left="0" right="0" top="0.39374999999999999" bottom="0.39374999999999999" header="0" footer="0"/>
  <pageSetup paperSize="9" scale="75" orientation="landscape" horizontalDpi="300" verticalDpi="300" r:id="rId1"/>
  <headerFooter>
    <oddHeader>&amp;LNumer sprawy 21/ZP/2024&amp;RZałącznik nr 2 do SWZ</oddHeader>
    <oddFooter>&amp;CStrona 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7ED8E-BAD4-4C2E-9ABE-62BBE40C02A8}">
  <dimension ref="A1:AMI1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3.8"/>
  <cols>
    <col min="1" max="1" width="3.5546875" style="298" customWidth="1"/>
    <col min="2" max="2" width="25" style="298" customWidth="1"/>
    <col min="3" max="3" width="83.5546875" style="299" customWidth="1"/>
    <col min="4" max="4" width="14.44140625" style="298" customWidth="1"/>
    <col min="5" max="5" width="16.33203125" style="298" customWidth="1"/>
    <col min="6" max="6" width="10.33203125" style="298" customWidth="1"/>
    <col min="7" max="7" width="14.6640625" style="298" customWidth="1"/>
    <col min="8" max="8" width="18.44140625" style="298" customWidth="1"/>
    <col min="9" max="9" width="9.88671875" style="299" customWidth="1"/>
    <col min="10" max="10" width="9.44140625" style="299" customWidth="1"/>
    <col min="11" max="11" width="18.5546875" style="298" customWidth="1"/>
    <col min="12" max="12" width="22.33203125" style="298" customWidth="1"/>
    <col min="13" max="1024" width="9.6640625" style="298" customWidth="1"/>
    <col min="1025" max="1025" width="10.33203125" style="298" customWidth="1"/>
    <col min="1026" max="16384" width="9.109375" style="298"/>
  </cols>
  <sheetData>
    <row r="1" spans="1:1023">
      <c r="A1" s="1094"/>
      <c r="B1" s="1094"/>
      <c r="C1" s="1094"/>
      <c r="D1" s="1094"/>
      <c r="E1" s="1094"/>
      <c r="F1" s="1094"/>
      <c r="G1" s="1094"/>
      <c r="H1" s="1094"/>
      <c r="I1" s="1094"/>
      <c r="J1" s="1094"/>
      <c r="K1" s="1094"/>
      <c r="L1" s="1094"/>
    </row>
    <row r="3" spans="1:1023" ht="17.399999999999999">
      <c r="B3" s="300" t="s">
        <v>493</v>
      </c>
      <c r="G3" s="301"/>
      <c r="H3" s="301"/>
    </row>
    <row r="4" spans="1:1023" ht="68.25" customHeight="1">
      <c r="A4" s="810" t="s">
        <v>3</v>
      </c>
      <c r="B4" s="811" t="s">
        <v>4</v>
      </c>
      <c r="C4" s="812" t="s">
        <v>5</v>
      </c>
      <c r="D4" s="828" t="s">
        <v>124</v>
      </c>
      <c r="E4" s="812" t="s">
        <v>6</v>
      </c>
      <c r="F4" s="812" t="s">
        <v>7</v>
      </c>
      <c r="G4" s="812" t="s">
        <v>8</v>
      </c>
      <c r="H4" s="812" t="s">
        <v>9</v>
      </c>
      <c r="I4" s="812" t="s">
        <v>225</v>
      </c>
      <c r="J4" s="812" t="s">
        <v>11</v>
      </c>
      <c r="K4" s="812" t="s">
        <v>12</v>
      </c>
      <c r="L4" s="812" t="s">
        <v>13</v>
      </c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  <c r="EV4" s="302"/>
      <c r="EW4" s="302"/>
      <c r="EX4" s="302"/>
      <c r="EY4" s="302"/>
      <c r="EZ4" s="302"/>
      <c r="FA4" s="302"/>
      <c r="FB4" s="302"/>
      <c r="FC4" s="302"/>
      <c r="FD4" s="302"/>
      <c r="FE4" s="302"/>
      <c r="FF4" s="302"/>
      <c r="FG4" s="302"/>
      <c r="FH4" s="302"/>
      <c r="FI4" s="302"/>
      <c r="FJ4" s="302"/>
      <c r="FK4" s="302"/>
      <c r="FL4" s="302"/>
      <c r="FM4" s="302"/>
      <c r="FN4" s="302"/>
      <c r="FO4" s="302"/>
      <c r="FP4" s="302"/>
      <c r="FQ4" s="302"/>
      <c r="FR4" s="302"/>
      <c r="FS4" s="302"/>
      <c r="FT4" s="302"/>
      <c r="FU4" s="302"/>
      <c r="FV4" s="302"/>
      <c r="FW4" s="302"/>
      <c r="FX4" s="302"/>
      <c r="FY4" s="302"/>
      <c r="FZ4" s="302"/>
      <c r="GA4" s="302"/>
      <c r="GB4" s="302"/>
      <c r="GC4" s="302"/>
      <c r="GD4" s="302"/>
      <c r="GE4" s="302"/>
      <c r="GF4" s="302"/>
      <c r="GG4" s="302"/>
      <c r="GH4" s="302"/>
      <c r="GI4" s="302"/>
      <c r="GJ4" s="302"/>
      <c r="GK4" s="302"/>
      <c r="GL4" s="302"/>
      <c r="GM4" s="302"/>
      <c r="GN4" s="302"/>
      <c r="GO4" s="302"/>
      <c r="GP4" s="302"/>
      <c r="GQ4" s="302"/>
      <c r="GR4" s="302"/>
      <c r="GS4" s="302"/>
      <c r="GT4" s="302"/>
      <c r="GU4" s="302"/>
      <c r="GV4" s="302"/>
      <c r="GW4" s="302"/>
      <c r="GX4" s="302"/>
      <c r="GY4" s="302"/>
      <c r="GZ4" s="302"/>
      <c r="HA4" s="302"/>
      <c r="HB4" s="302"/>
      <c r="HC4" s="302"/>
      <c r="HD4" s="302"/>
      <c r="HE4" s="302"/>
      <c r="HF4" s="302"/>
      <c r="HG4" s="302"/>
      <c r="HH4" s="302"/>
      <c r="HI4" s="302"/>
      <c r="HJ4" s="302"/>
      <c r="HK4" s="302"/>
      <c r="HL4" s="302"/>
      <c r="HM4" s="302"/>
      <c r="HN4" s="302"/>
      <c r="HO4" s="302"/>
      <c r="HP4" s="302"/>
      <c r="HQ4" s="302"/>
      <c r="HR4" s="302"/>
      <c r="HS4" s="302"/>
      <c r="HT4" s="302"/>
      <c r="HU4" s="302"/>
      <c r="HV4" s="302"/>
      <c r="HW4" s="302"/>
      <c r="HX4" s="302"/>
      <c r="HY4" s="302"/>
      <c r="HZ4" s="302"/>
      <c r="IA4" s="302"/>
      <c r="IB4" s="302"/>
      <c r="IC4" s="302"/>
      <c r="ID4" s="302"/>
      <c r="IE4" s="302"/>
      <c r="IF4" s="302"/>
      <c r="IG4" s="302"/>
      <c r="IH4" s="302"/>
      <c r="II4" s="302"/>
      <c r="IJ4" s="302"/>
      <c r="IK4" s="302"/>
      <c r="IL4" s="302"/>
      <c r="IM4" s="302"/>
      <c r="IN4" s="302"/>
      <c r="IO4" s="302"/>
      <c r="IP4" s="302"/>
      <c r="IQ4" s="302"/>
      <c r="IR4" s="302"/>
      <c r="IS4" s="302"/>
      <c r="IT4" s="302"/>
      <c r="IU4" s="302"/>
      <c r="IV4" s="302"/>
      <c r="IW4" s="302"/>
      <c r="IX4" s="302"/>
      <c r="IY4" s="302"/>
      <c r="IZ4" s="302"/>
      <c r="JA4" s="302"/>
      <c r="JB4" s="302"/>
      <c r="JC4" s="302"/>
      <c r="JD4" s="302"/>
      <c r="JE4" s="302"/>
      <c r="JF4" s="302"/>
      <c r="JG4" s="302"/>
      <c r="JH4" s="302"/>
      <c r="JI4" s="302"/>
      <c r="JJ4" s="302"/>
      <c r="JK4" s="302"/>
      <c r="JL4" s="302"/>
      <c r="JM4" s="302"/>
      <c r="JN4" s="302"/>
      <c r="JO4" s="302"/>
      <c r="JP4" s="302"/>
      <c r="JQ4" s="302"/>
      <c r="JR4" s="302"/>
      <c r="JS4" s="302"/>
      <c r="JT4" s="302"/>
      <c r="JU4" s="302"/>
      <c r="JV4" s="302"/>
      <c r="JW4" s="302"/>
      <c r="JX4" s="302"/>
      <c r="JY4" s="302"/>
      <c r="JZ4" s="302"/>
      <c r="KA4" s="302"/>
      <c r="KB4" s="302"/>
      <c r="KC4" s="302"/>
      <c r="KD4" s="302"/>
      <c r="KE4" s="302"/>
      <c r="KF4" s="302"/>
      <c r="KG4" s="302"/>
      <c r="KH4" s="302"/>
      <c r="KI4" s="302"/>
      <c r="KJ4" s="302"/>
      <c r="KK4" s="302"/>
      <c r="KL4" s="302"/>
      <c r="KM4" s="302"/>
      <c r="KN4" s="302"/>
      <c r="KO4" s="302"/>
      <c r="KP4" s="302"/>
      <c r="KQ4" s="302"/>
      <c r="KR4" s="302"/>
      <c r="KS4" s="302"/>
      <c r="KT4" s="302"/>
      <c r="KU4" s="302"/>
      <c r="KV4" s="302"/>
      <c r="KW4" s="302"/>
      <c r="KX4" s="302"/>
      <c r="KY4" s="302"/>
      <c r="KZ4" s="302"/>
      <c r="LA4" s="302"/>
      <c r="LB4" s="302"/>
      <c r="LC4" s="302"/>
      <c r="LD4" s="302"/>
      <c r="LE4" s="302"/>
      <c r="LF4" s="302"/>
      <c r="LG4" s="302"/>
      <c r="LH4" s="302"/>
      <c r="LI4" s="302"/>
      <c r="LJ4" s="302"/>
      <c r="LK4" s="302"/>
      <c r="LL4" s="302"/>
      <c r="LM4" s="302"/>
      <c r="LN4" s="302"/>
      <c r="LO4" s="302"/>
      <c r="LP4" s="302"/>
      <c r="LQ4" s="302"/>
      <c r="LR4" s="302"/>
      <c r="LS4" s="302"/>
      <c r="LT4" s="302"/>
      <c r="LU4" s="302"/>
      <c r="LV4" s="302"/>
      <c r="LW4" s="302"/>
      <c r="LX4" s="302"/>
      <c r="LY4" s="302"/>
      <c r="LZ4" s="302"/>
      <c r="MA4" s="302"/>
      <c r="MB4" s="302"/>
      <c r="MC4" s="302"/>
      <c r="MD4" s="302"/>
      <c r="ME4" s="302"/>
      <c r="MF4" s="302"/>
      <c r="MG4" s="302"/>
      <c r="MH4" s="302"/>
      <c r="MI4" s="302"/>
      <c r="MJ4" s="302"/>
      <c r="MK4" s="302"/>
      <c r="ML4" s="302"/>
      <c r="MM4" s="302"/>
      <c r="MN4" s="302"/>
      <c r="MO4" s="302"/>
      <c r="MP4" s="302"/>
      <c r="MQ4" s="302"/>
      <c r="MR4" s="302"/>
      <c r="MS4" s="302"/>
      <c r="MT4" s="302"/>
      <c r="MU4" s="302"/>
      <c r="MV4" s="302"/>
      <c r="MW4" s="302"/>
      <c r="MX4" s="302"/>
      <c r="MY4" s="302"/>
      <c r="MZ4" s="302"/>
      <c r="NA4" s="302"/>
      <c r="NB4" s="302"/>
      <c r="NC4" s="302"/>
      <c r="ND4" s="302"/>
      <c r="NE4" s="302"/>
      <c r="NF4" s="302"/>
      <c r="NG4" s="302"/>
      <c r="NH4" s="302"/>
      <c r="NI4" s="302"/>
      <c r="NJ4" s="302"/>
      <c r="NK4" s="302"/>
      <c r="NL4" s="302"/>
      <c r="NM4" s="302"/>
      <c r="NN4" s="302"/>
      <c r="NO4" s="302"/>
      <c r="NP4" s="302"/>
      <c r="NQ4" s="302"/>
      <c r="NR4" s="302"/>
      <c r="NS4" s="302"/>
      <c r="NT4" s="302"/>
      <c r="NU4" s="302"/>
      <c r="NV4" s="302"/>
      <c r="NW4" s="302"/>
      <c r="NX4" s="302"/>
      <c r="NY4" s="302"/>
      <c r="NZ4" s="302"/>
      <c r="OA4" s="302"/>
      <c r="OB4" s="302"/>
      <c r="OC4" s="302"/>
      <c r="OD4" s="302"/>
      <c r="OE4" s="302"/>
      <c r="OF4" s="302"/>
      <c r="OG4" s="302"/>
      <c r="OH4" s="302"/>
      <c r="OI4" s="302"/>
      <c r="OJ4" s="302"/>
      <c r="OK4" s="302"/>
      <c r="OL4" s="302"/>
      <c r="OM4" s="302"/>
      <c r="ON4" s="302"/>
      <c r="OO4" s="302"/>
      <c r="OP4" s="302"/>
      <c r="OQ4" s="302"/>
      <c r="OR4" s="302"/>
      <c r="OS4" s="302"/>
      <c r="OT4" s="302"/>
      <c r="OU4" s="302"/>
      <c r="OV4" s="302"/>
      <c r="OW4" s="302"/>
      <c r="OX4" s="302"/>
      <c r="OY4" s="302"/>
      <c r="OZ4" s="302"/>
      <c r="PA4" s="302"/>
      <c r="PB4" s="302"/>
      <c r="PC4" s="302"/>
      <c r="PD4" s="302"/>
      <c r="PE4" s="302"/>
      <c r="PF4" s="302"/>
      <c r="PG4" s="302"/>
      <c r="PH4" s="302"/>
      <c r="PI4" s="302"/>
      <c r="PJ4" s="302"/>
      <c r="PK4" s="302"/>
      <c r="PL4" s="302"/>
      <c r="PM4" s="302"/>
      <c r="PN4" s="302"/>
      <c r="PO4" s="302"/>
      <c r="PP4" s="302"/>
      <c r="PQ4" s="302"/>
      <c r="PR4" s="302"/>
      <c r="PS4" s="302"/>
      <c r="PT4" s="302"/>
      <c r="PU4" s="302"/>
      <c r="PV4" s="302"/>
      <c r="PW4" s="302"/>
      <c r="PX4" s="302"/>
      <c r="PY4" s="302"/>
      <c r="PZ4" s="302"/>
      <c r="QA4" s="302"/>
      <c r="QB4" s="302"/>
      <c r="QC4" s="302"/>
      <c r="QD4" s="302"/>
      <c r="QE4" s="302"/>
      <c r="QF4" s="302"/>
      <c r="QG4" s="302"/>
      <c r="QH4" s="302"/>
      <c r="QI4" s="302"/>
      <c r="QJ4" s="302"/>
      <c r="QK4" s="302"/>
      <c r="QL4" s="302"/>
      <c r="QM4" s="302"/>
      <c r="QN4" s="302"/>
      <c r="QO4" s="302"/>
      <c r="QP4" s="302"/>
      <c r="QQ4" s="302"/>
      <c r="QR4" s="302"/>
      <c r="QS4" s="302"/>
      <c r="QT4" s="302"/>
      <c r="QU4" s="302"/>
      <c r="QV4" s="302"/>
      <c r="QW4" s="302"/>
      <c r="QX4" s="302"/>
      <c r="QY4" s="302"/>
      <c r="QZ4" s="302"/>
      <c r="RA4" s="302"/>
      <c r="RB4" s="302"/>
      <c r="RC4" s="302"/>
      <c r="RD4" s="302"/>
      <c r="RE4" s="302"/>
      <c r="RF4" s="302"/>
      <c r="RG4" s="302"/>
      <c r="RH4" s="302"/>
      <c r="RI4" s="302"/>
      <c r="RJ4" s="302"/>
      <c r="RK4" s="302"/>
      <c r="RL4" s="302"/>
      <c r="RM4" s="302"/>
      <c r="RN4" s="302"/>
      <c r="RO4" s="302"/>
      <c r="RP4" s="302"/>
      <c r="RQ4" s="302"/>
      <c r="RR4" s="302"/>
      <c r="RS4" s="302"/>
      <c r="RT4" s="302"/>
      <c r="RU4" s="302"/>
      <c r="RV4" s="302"/>
      <c r="RW4" s="302"/>
      <c r="RX4" s="302"/>
      <c r="RY4" s="302"/>
      <c r="RZ4" s="302"/>
      <c r="SA4" s="302"/>
      <c r="SB4" s="302"/>
      <c r="SC4" s="302"/>
      <c r="SD4" s="302"/>
      <c r="SE4" s="302"/>
      <c r="SF4" s="302"/>
      <c r="SG4" s="302"/>
      <c r="SH4" s="302"/>
      <c r="SI4" s="302"/>
      <c r="SJ4" s="302"/>
      <c r="SK4" s="302"/>
      <c r="SL4" s="302"/>
      <c r="SM4" s="302"/>
      <c r="SN4" s="302"/>
      <c r="SO4" s="302"/>
      <c r="SP4" s="302"/>
      <c r="SQ4" s="302"/>
      <c r="SR4" s="302"/>
      <c r="SS4" s="302"/>
      <c r="ST4" s="302"/>
      <c r="SU4" s="302"/>
      <c r="SV4" s="302"/>
      <c r="SW4" s="302"/>
      <c r="SX4" s="302"/>
      <c r="SY4" s="302"/>
      <c r="SZ4" s="302"/>
      <c r="TA4" s="302"/>
      <c r="TB4" s="302"/>
      <c r="TC4" s="302"/>
      <c r="TD4" s="302"/>
      <c r="TE4" s="302"/>
      <c r="TF4" s="302"/>
      <c r="TG4" s="302"/>
      <c r="TH4" s="302"/>
      <c r="TI4" s="302"/>
      <c r="TJ4" s="302"/>
      <c r="TK4" s="302"/>
      <c r="TL4" s="302"/>
      <c r="TM4" s="302"/>
      <c r="TN4" s="302"/>
      <c r="TO4" s="302"/>
      <c r="TP4" s="302"/>
      <c r="TQ4" s="302"/>
      <c r="TR4" s="302"/>
      <c r="TS4" s="302"/>
      <c r="TT4" s="302"/>
      <c r="TU4" s="302"/>
      <c r="TV4" s="302"/>
      <c r="TW4" s="302"/>
      <c r="TX4" s="302"/>
      <c r="TY4" s="302"/>
      <c r="TZ4" s="302"/>
      <c r="UA4" s="302"/>
      <c r="UB4" s="302"/>
      <c r="UC4" s="302"/>
      <c r="UD4" s="302"/>
      <c r="UE4" s="302"/>
      <c r="UF4" s="302"/>
      <c r="UG4" s="302"/>
      <c r="UH4" s="302"/>
      <c r="UI4" s="302"/>
      <c r="UJ4" s="302"/>
      <c r="UK4" s="302"/>
      <c r="UL4" s="302"/>
      <c r="UM4" s="302"/>
      <c r="UN4" s="302"/>
      <c r="UO4" s="302"/>
      <c r="UP4" s="302"/>
      <c r="UQ4" s="302"/>
      <c r="UR4" s="302"/>
      <c r="US4" s="302"/>
      <c r="UT4" s="302"/>
      <c r="UU4" s="302"/>
      <c r="UV4" s="302"/>
      <c r="UW4" s="302"/>
      <c r="UX4" s="302"/>
      <c r="UY4" s="302"/>
      <c r="UZ4" s="302"/>
      <c r="VA4" s="302"/>
      <c r="VB4" s="302"/>
      <c r="VC4" s="302"/>
      <c r="VD4" s="302"/>
      <c r="VE4" s="302"/>
      <c r="VF4" s="302"/>
      <c r="VG4" s="302"/>
      <c r="VH4" s="302"/>
      <c r="VI4" s="302"/>
      <c r="VJ4" s="302"/>
      <c r="VK4" s="302"/>
      <c r="VL4" s="302"/>
      <c r="VM4" s="302"/>
      <c r="VN4" s="302"/>
      <c r="VO4" s="302"/>
      <c r="VP4" s="302"/>
      <c r="VQ4" s="302"/>
      <c r="VR4" s="302"/>
      <c r="VS4" s="302"/>
      <c r="VT4" s="302"/>
      <c r="VU4" s="302"/>
      <c r="VV4" s="302"/>
      <c r="VW4" s="302"/>
      <c r="VX4" s="302"/>
      <c r="VY4" s="302"/>
      <c r="VZ4" s="302"/>
      <c r="WA4" s="302"/>
      <c r="WB4" s="302"/>
      <c r="WC4" s="302"/>
      <c r="WD4" s="302"/>
      <c r="WE4" s="302"/>
      <c r="WF4" s="302"/>
      <c r="WG4" s="302"/>
      <c r="WH4" s="302"/>
      <c r="WI4" s="302"/>
      <c r="WJ4" s="302"/>
      <c r="WK4" s="302"/>
      <c r="WL4" s="302"/>
      <c r="WM4" s="302"/>
      <c r="WN4" s="302"/>
      <c r="WO4" s="302"/>
      <c r="WP4" s="302"/>
      <c r="WQ4" s="302"/>
      <c r="WR4" s="302"/>
      <c r="WS4" s="302"/>
      <c r="WT4" s="302"/>
      <c r="WU4" s="302"/>
      <c r="WV4" s="302"/>
      <c r="WW4" s="302"/>
      <c r="WX4" s="302"/>
      <c r="WY4" s="302"/>
      <c r="WZ4" s="302"/>
      <c r="XA4" s="302"/>
      <c r="XB4" s="302"/>
      <c r="XC4" s="302"/>
      <c r="XD4" s="302"/>
      <c r="XE4" s="302"/>
      <c r="XF4" s="302"/>
      <c r="XG4" s="302"/>
      <c r="XH4" s="302"/>
      <c r="XI4" s="302"/>
      <c r="XJ4" s="302"/>
      <c r="XK4" s="302"/>
      <c r="XL4" s="302"/>
      <c r="XM4" s="302"/>
      <c r="XN4" s="302"/>
      <c r="XO4" s="302"/>
      <c r="XP4" s="302"/>
      <c r="XQ4" s="302"/>
      <c r="XR4" s="302"/>
      <c r="XS4" s="302"/>
      <c r="XT4" s="302"/>
      <c r="XU4" s="302"/>
      <c r="XV4" s="302"/>
      <c r="XW4" s="302"/>
      <c r="XX4" s="302"/>
      <c r="XY4" s="302"/>
      <c r="XZ4" s="302"/>
      <c r="YA4" s="302"/>
      <c r="YB4" s="302"/>
      <c r="YC4" s="302"/>
      <c r="YD4" s="302"/>
      <c r="YE4" s="302"/>
      <c r="YF4" s="302"/>
      <c r="YG4" s="302"/>
      <c r="YH4" s="302"/>
      <c r="YI4" s="302"/>
      <c r="YJ4" s="302"/>
      <c r="YK4" s="302"/>
      <c r="YL4" s="302"/>
      <c r="YM4" s="302"/>
      <c r="YN4" s="302"/>
      <c r="YO4" s="302"/>
      <c r="YP4" s="302"/>
      <c r="YQ4" s="302"/>
      <c r="YR4" s="302"/>
      <c r="YS4" s="302"/>
      <c r="YT4" s="302"/>
      <c r="YU4" s="302"/>
      <c r="YV4" s="302"/>
      <c r="YW4" s="302"/>
      <c r="YX4" s="302"/>
      <c r="YY4" s="302"/>
      <c r="YZ4" s="302"/>
      <c r="ZA4" s="302"/>
      <c r="ZB4" s="302"/>
      <c r="ZC4" s="302"/>
      <c r="ZD4" s="302"/>
      <c r="ZE4" s="302"/>
      <c r="ZF4" s="302"/>
      <c r="ZG4" s="302"/>
      <c r="ZH4" s="302"/>
      <c r="ZI4" s="302"/>
      <c r="ZJ4" s="302"/>
      <c r="ZK4" s="302"/>
      <c r="ZL4" s="302"/>
      <c r="ZM4" s="302"/>
      <c r="ZN4" s="302"/>
      <c r="ZO4" s="302"/>
      <c r="ZP4" s="302"/>
      <c r="ZQ4" s="302"/>
      <c r="ZR4" s="302"/>
      <c r="ZS4" s="302"/>
      <c r="ZT4" s="302"/>
      <c r="ZU4" s="302"/>
      <c r="ZV4" s="302"/>
      <c r="ZW4" s="302"/>
      <c r="ZX4" s="302"/>
      <c r="ZY4" s="302"/>
      <c r="ZZ4" s="302"/>
      <c r="AAA4" s="302"/>
      <c r="AAB4" s="302"/>
      <c r="AAC4" s="302"/>
      <c r="AAD4" s="302"/>
      <c r="AAE4" s="302"/>
      <c r="AAF4" s="302"/>
      <c r="AAG4" s="302"/>
      <c r="AAH4" s="302"/>
      <c r="AAI4" s="302"/>
      <c r="AAJ4" s="302"/>
      <c r="AAK4" s="302"/>
      <c r="AAL4" s="302"/>
      <c r="AAM4" s="302"/>
      <c r="AAN4" s="302"/>
      <c r="AAO4" s="302"/>
      <c r="AAP4" s="302"/>
      <c r="AAQ4" s="302"/>
      <c r="AAR4" s="302"/>
      <c r="AAS4" s="302"/>
      <c r="AAT4" s="302"/>
      <c r="AAU4" s="302"/>
      <c r="AAV4" s="302"/>
      <c r="AAW4" s="302"/>
      <c r="AAX4" s="302"/>
      <c r="AAY4" s="302"/>
      <c r="AAZ4" s="302"/>
      <c r="ABA4" s="302"/>
      <c r="ABB4" s="302"/>
      <c r="ABC4" s="302"/>
      <c r="ABD4" s="302"/>
      <c r="ABE4" s="302"/>
      <c r="ABF4" s="302"/>
      <c r="ABG4" s="302"/>
      <c r="ABH4" s="302"/>
      <c r="ABI4" s="302"/>
      <c r="ABJ4" s="302"/>
      <c r="ABK4" s="302"/>
      <c r="ABL4" s="302"/>
      <c r="ABM4" s="302"/>
      <c r="ABN4" s="302"/>
      <c r="ABO4" s="302"/>
      <c r="ABP4" s="302"/>
      <c r="ABQ4" s="302"/>
      <c r="ABR4" s="302"/>
      <c r="ABS4" s="302"/>
      <c r="ABT4" s="302"/>
      <c r="ABU4" s="302"/>
      <c r="ABV4" s="302"/>
      <c r="ABW4" s="302"/>
      <c r="ABX4" s="302"/>
      <c r="ABY4" s="302"/>
      <c r="ABZ4" s="302"/>
      <c r="ACA4" s="302"/>
      <c r="ACB4" s="302"/>
      <c r="ACC4" s="302"/>
      <c r="ACD4" s="302"/>
      <c r="ACE4" s="302"/>
      <c r="ACF4" s="302"/>
      <c r="ACG4" s="302"/>
      <c r="ACH4" s="302"/>
      <c r="ACI4" s="302"/>
      <c r="ACJ4" s="302"/>
      <c r="ACK4" s="302"/>
      <c r="ACL4" s="302"/>
      <c r="ACM4" s="302"/>
      <c r="ACN4" s="302"/>
      <c r="ACO4" s="302"/>
      <c r="ACP4" s="302"/>
      <c r="ACQ4" s="302"/>
      <c r="ACR4" s="302"/>
      <c r="ACS4" s="302"/>
      <c r="ACT4" s="302"/>
      <c r="ACU4" s="302"/>
      <c r="ACV4" s="302"/>
      <c r="ACW4" s="302"/>
      <c r="ACX4" s="302"/>
      <c r="ACY4" s="302"/>
      <c r="ACZ4" s="302"/>
      <c r="ADA4" s="302"/>
      <c r="ADB4" s="302"/>
      <c r="ADC4" s="302"/>
      <c r="ADD4" s="302"/>
      <c r="ADE4" s="302"/>
      <c r="ADF4" s="302"/>
      <c r="ADG4" s="302"/>
      <c r="ADH4" s="302"/>
      <c r="ADI4" s="302"/>
      <c r="ADJ4" s="302"/>
      <c r="ADK4" s="302"/>
      <c r="ADL4" s="302"/>
      <c r="ADM4" s="302"/>
      <c r="ADN4" s="302"/>
      <c r="ADO4" s="302"/>
      <c r="ADP4" s="302"/>
      <c r="ADQ4" s="302"/>
      <c r="ADR4" s="302"/>
      <c r="ADS4" s="302"/>
      <c r="ADT4" s="302"/>
      <c r="ADU4" s="302"/>
      <c r="ADV4" s="302"/>
      <c r="ADW4" s="302"/>
      <c r="ADX4" s="302"/>
      <c r="ADY4" s="302"/>
      <c r="ADZ4" s="302"/>
      <c r="AEA4" s="302"/>
      <c r="AEB4" s="302"/>
      <c r="AEC4" s="302"/>
      <c r="AED4" s="302"/>
      <c r="AEE4" s="302"/>
      <c r="AEF4" s="302"/>
      <c r="AEG4" s="302"/>
      <c r="AEH4" s="302"/>
      <c r="AEI4" s="302"/>
      <c r="AEJ4" s="302"/>
      <c r="AEK4" s="302"/>
      <c r="AEL4" s="302"/>
      <c r="AEM4" s="302"/>
      <c r="AEN4" s="302"/>
      <c r="AEO4" s="302"/>
      <c r="AEP4" s="302"/>
      <c r="AEQ4" s="302"/>
      <c r="AER4" s="302"/>
      <c r="AES4" s="302"/>
      <c r="AET4" s="302"/>
      <c r="AEU4" s="302"/>
      <c r="AEV4" s="302"/>
      <c r="AEW4" s="302"/>
      <c r="AEX4" s="302"/>
      <c r="AEY4" s="302"/>
      <c r="AEZ4" s="302"/>
      <c r="AFA4" s="302"/>
      <c r="AFB4" s="302"/>
      <c r="AFC4" s="302"/>
      <c r="AFD4" s="302"/>
      <c r="AFE4" s="302"/>
      <c r="AFF4" s="302"/>
      <c r="AFG4" s="302"/>
      <c r="AFH4" s="302"/>
      <c r="AFI4" s="302"/>
      <c r="AFJ4" s="302"/>
      <c r="AFK4" s="302"/>
      <c r="AFL4" s="302"/>
      <c r="AFM4" s="302"/>
      <c r="AFN4" s="302"/>
      <c r="AFO4" s="302"/>
      <c r="AFP4" s="302"/>
      <c r="AFQ4" s="302"/>
      <c r="AFR4" s="302"/>
      <c r="AFS4" s="302"/>
      <c r="AFT4" s="302"/>
      <c r="AFU4" s="302"/>
      <c r="AFV4" s="302"/>
      <c r="AFW4" s="302"/>
      <c r="AFX4" s="302"/>
      <c r="AFY4" s="302"/>
      <c r="AFZ4" s="302"/>
      <c r="AGA4" s="302"/>
      <c r="AGB4" s="302"/>
      <c r="AGC4" s="302"/>
      <c r="AGD4" s="302"/>
      <c r="AGE4" s="302"/>
      <c r="AGF4" s="302"/>
      <c r="AGG4" s="302"/>
      <c r="AGH4" s="302"/>
      <c r="AGI4" s="302"/>
      <c r="AGJ4" s="302"/>
      <c r="AGK4" s="302"/>
      <c r="AGL4" s="302"/>
      <c r="AGM4" s="302"/>
      <c r="AGN4" s="302"/>
      <c r="AGO4" s="302"/>
      <c r="AGP4" s="302"/>
      <c r="AGQ4" s="302"/>
      <c r="AGR4" s="302"/>
      <c r="AGS4" s="302"/>
      <c r="AGT4" s="302"/>
      <c r="AGU4" s="302"/>
      <c r="AGV4" s="302"/>
      <c r="AGW4" s="302"/>
      <c r="AGX4" s="302"/>
      <c r="AGY4" s="302"/>
      <c r="AGZ4" s="302"/>
      <c r="AHA4" s="302"/>
      <c r="AHB4" s="302"/>
      <c r="AHC4" s="302"/>
      <c r="AHD4" s="302"/>
      <c r="AHE4" s="302"/>
      <c r="AHF4" s="302"/>
      <c r="AHG4" s="302"/>
      <c r="AHH4" s="302"/>
      <c r="AHI4" s="302"/>
      <c r="AHJ4" s="302"/>
      <c r="AHK4" s="302"/>
      <c r="AHL4" s="302"/>
      <c r="AHM4" s="302"/>
      <c r="AHN4" s="302"/>
      <c r="AHO4" s="302"/>
      <c r="AHP4" s="302"/>
      <c r="AHQ4" s="302"/>
      <c r="AHR4" s="302"/>
      <c r="AHS4" s="302"/>
      <c r="AHT4" s="302"/>
      <c r="AHU4" s="302"/>
      <c r="AHV4" s="302"/>
      <c r="AHW4" s="302"/>
      <c r="AHX4" s="302"/>
      <c r="AHY4" s="302"/>
      <c r="AHZ4" s="302"/>
      <c r="AIA4" s="302"/>
      <c r="AIB4" s="302"/>
      <c r="AIC4" s="302"/>
      <c r="AID4" s="302"/>
      <c r="AIE4" s="302"/>
      <c r="AIF4" s="302"/>
      <c r="AIG4" s="302"/>
      <c r="AIH4" s="302"/>
      <c r="AII4" s="302"/>
      <c r="AIJ4" s="302"/>
      <c r="AIK4" s="302"/>
      <c r="AIL4" s="302"/>
      <c r="AIM4" s="302"/>
      <c r="AIN4" s="302"/>
      <c r="AIO4" s="302"/>
      <c r="AIP4" s="302"/>
      <c r="AIQ4" s="302"/>
      <c r="AIR4" s="302"/>
      <c r="AIS4" s="302"/>
      <c r="AIT4" s="302"/>
      <c r="AIU4" s="302"/>
      <c r="AIV4" s="302"/>
      <c r="AIW4" s="302"/>
      <c r="AIX4" s="302"/>
      <c r="AIY4" s="302"/>
      <c r="AIZ4" s="302"/>
      <c r="AJA4" s="302"/>
      <c r="AJB4" s="302"/>
      <c r="AJC4" s="302"/>
      <c r="AJD4" s="302"/>
      <c r="AJE4" s="302"/>
      <c r="AJF4" s="302"/>
      <c r="AJG4" s="302"/>
      <c r="AJH4" s="302"/>
      <c r="AJI4" s="302"/>
      <c r="AJJ4" s="302"/>
      <c r="AJK4" s="302"/>
      <c r="AJL4" s="302"/>
      <c r="AJM4" s="302"/>
      <c r="AJN4" s="302"/>
      <c r="AJO4" s="302"/>
      <c r="AJP4" s="302"/>
      <c r="AJQ4" s="302"/>
      <c r="AJR4" s="302"/>
      <c r="AJS4" s="302"/>
      <c r="AJT4" s="302"/>
      <c r="AJU4" s="302"/>
      <c r="AJV4" s="302"/>
      <c r="AJW4" s="302"/>
      <c r="AJX4" s="302"/>
      <c r="AJY4" s="302"/>
      <c r="AJZ4" s="302"/>
      <c r="AKA4" s="302"/>
      <c r="AKB4" s="302"/>
      <c r="AKC4" s="302"/>
      <c r="AKD4" s="302"/>
      <c r="AKE4" s="302"/>
      <c r="AKF4" s="302"/>
      <c r="AKG4" s="302"/>
      <c r="AKH4" s="302"/>
      <c r="AKI4" s="302"/>
      <c r="AKJ4" s="302"/>
      <c r="AKK4" s="302"/>
      <c r="AKL4" s="302"/>
      <c r="AKM4" s="302"/>
      <c r="AKN4" s="302"/>
      <c r="AKO4" s="302"/>
      <c r="AKP4" s="302"/>
      <c r="AKQ4" s="302"/>
      <c r="AKR4" s="302"/>
      <c r="AKS4" s="302"/>
      <c r="AKT4" s="302"/>
      <c r="AKU4" s="302"/>
      <c r="AKV4" s="302"/>
      <c r="AKW4" s="302"/>
      <c r="AKX4" s="302"/>
      <c r="AKY4" s="302"/>
      <c r="AKZ4" s="302"/>
      <c r="ALA4" s="302"/>
      <c r="ALB4" s="302"/>
      <c r="ALC4" s="302"/>
      <c r="ALD4" s="302"/>
      <c r="ALE4" s="302"/>
      <c r="ALF4" s="302"/>
      <c r="ALG4" s="302"/>
      <c r="ALH4" s="302"/>
      <c r="ALI4" s="302"/>
      <c r="ALJ4" s="302"/>
      <c r="ALK4" s="302"/>
      <c r="ALL4" s="302"/>
      <c r="ALM4" s="302"/>
      <c r="ALN4" s="302"/>
      <c r="ALO4" s="302"/>
      <c r="ALP4" s="302"/>
      <c r="ALQ4" s="302"/>
      <c r="ALR4" s="302"/>
      <c r="ALS4" s="302"/>
      <c r="ALT4" s="302"/>
      <c r="ALU4" s="302"/>
      <c r="ALV4" s="302"/>
      <c r="ALW4" s="302"/>
      <c r="ALX4" s="302"/>
      <c r="ALY4" s="302"/>
      <c r="ALZ4" s="302"/>
      <c r="AMA4" s="302"/>
      <c r="AMB4" s="302"/>
      <c r="AMC4" s="302"/>
      <c r="AMD4" s="302"/>
      <c r="AME4" s="302"/>
      <c r="AMF4" s="302"/>
      <c r="AMG4" s="302"/>
      <c r="AMH4" s="302"/>
      <c r="AMI4" s="302"/>
    </row>
    <row r="5" spans="1:1023" s="303" customFormat="1" ht="409.5" customHeight="1">
      <c r="A5" s="813">
        <v>1</v>
      </c>
      <c r="B5" s="814" t="s">
        <v>287</v>
      </c>
      <c r="C5" s="815" t="s">
        <v>518</v>
      </c>
      <c r="D5" s="816"/>
      <c r="E5" s="817"/>
      <c r="F5" s="817" t="s">
        <v>14</v>
      </c>
      <c r="G5" s="817">
        <v>900</v>
      </c>
      <c r="H5" s="818"/>
      <c r="I5" s="819"/>
      <c r="J5" s="820"/>
      <c r="K5" s="821"/>
      <c r="L5" s="821"/>
    </row>
    <row r="6" spans="1:1023" ht="408.75" customHeight="1">
      <c r="A6" s="822">
        <v>2</v>
      </c>
      <c r="B6" s="823" t="s">
        <v>288</v>
      </c>
      <c r="C6" s="823" t="s">
        <v>461</v>
      </c>
      <c r="D6" s="824"/>
      <c r="E6" s="824"/>
      <c r="F6" s="822" t="s">
        <v>14</v>
      </c>
      <c r="G6" s="822">
        <v>800</v>
      </c>
      <c r="H6" s="825"/>
      <c r="I6" s="826"/>
      <c r="J6" s="820"/>
      <c r="K6" s="821"/>
      <c r="L6" s="821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  <c r="IE6" s="304"/>
      <c r="IF6" s="304"/>
      <c r="IG6" s="304"/>
      <c r="IH6" s="304"/>
      <c r="II6" s="304"/>
      <c r="IJ6" s="304"/>
      <c r="IK6" s="304"/>
      <c r="IL6" s="304"/>
      <c r="IM6" s="304"/>
      <c r="IN6" s="304"/>
      <c r="IO6" s="304"/>
      <c r="IP6" s="304"/>
      <c r="IQ6" s="304"/>
      <c r="IR6" s="304"/>
      <c r="IS6" s="304"/>
      <c r="IT6" s="304"/>
      <c r="IU6" s="304"/>
      <c r="IV6" s="304"/>
      <c r="IW6" s="304"/>
      <c r="IX6" s="304"/>
      <c r="IY6" s="304"/>
      <c r="IZ6" s="304"/>
      <c r="JA6" s="304"/>
      <c r="JB6" s="304"/>
      <c r="JC6" s="304"/>
      <c r="JD6" s="304"/>
      <c r="JE6" s="304"/>
      <c r="JF6" s="304"/>
      <c r="JG6" s="304"/>
      <c r="JH6" s="304"/>
      <c r="JI6" s="304"/>
      <c r="JJ6" s="304"/>
      <c r="JK6" s="304"/>
      <c r="JL6" s="304"/>
      <c r="JM6" s="304"/>
      <c r="JN6" s="304"/>
      <c r="JO6" s="304"/>
      <c r="JP6" s="304"/>
      <c r="JQ6" s="304"/>
      <c r="JR6" s="304"/>
      <c r="JS6" s="304"/>
      <c r="JT6" s="304"/>
      <c r="JU6" s="304"/>
      <c r="JV6" s="304"/>
      <c r="JW6" s="304"/>
      <c r="JX6" s="304"/>
      <c r="JY6" s="304"/>
      <c r="JZ6" s="304"/>
      <c r="KA6" s="304"/>
      <c r="KB6" s="304"/>
      <c r="KC6" s="304"/>
      <c r="KD6" s="304"/>
      <c r="KE6" s="304"/>
      <c r="KF6" s="304"/>
      <c r="KG6" s="304"/>
      <c r="KH6" s="304"/>
      <c r="KI6" s="304"/>
      <c r="KJ6" s="304"/>
      <c r="KK6" s="304"/>
      <c r="KL6" s="304"/>
      <c r="KM6" s="304"/>
      <c r="KN6" s="304"/>
      <c r="KO6" s="304"/>
      <c r="KP6" s="304"/>
      <c r="KQ6" s="304"/>
      <c r="KR6" s="304"/>
      <c r="KS6" s="304"/>
      <c r="KT6" s="304"/>
      <c r="KU6" s="304"/>
      <c r="KV6" s="304"/>
      <c r="KW6" s="304"/>
      <c r="KX6" s="304"/>
      <c r="KY6" s="304"/>
      <c r="KZ6" s="304"/>
      <c r="LA6" s="304"/>
      <c r="LB6" s="304"/>
      <c r="LC6" s="304"/>
      <c r="LD6" s="304"/>
      <c r="LE6" s="304"/>
      <c r="LF6" s="304"/>
      <c r="LG6" s="304"/>
      <c r="LH6" s="304"/>
      <c r="LI6" s="304"/>
      <c r="LJ6" s="304"/>
      <c r="LK6" s="304"/>
      <c r="LL6" s="304"/>
      <c r="LM6" s="304"/>
      <c r="LN6" s="304"/>
      <c r="LO6" s="304"/>
      <c r="LP6" s="304"/>
      <c r="LQ6" s="304"/>
      <c r="LR6" s="304"/>
      <c r="LS6" s="304"/>
      <c r="LT6" s="304"/>
      <c r="LU6" s="304"/>
      <c r="LV6" s="304"/>
      <c r="LW6" s="304"/>
      <c r="LX6" s="304"/>
      <c r="LY6" s="304"/>
      <c r="LZ6" s="304"/>
      <c r="MA6" s="304"/>
      <c r="MB6" s="304"/>
      <c r="MC6" s="304"/>
      <c r="MD6" s="304"/>
      <c r="ME6" s="304"/>
      <c r="MF6" s="304"/>
      <c r="MG6" s="304"/>
      <c r="MH6" s="304"/>
      <c r="MI6" s="304"/>
      <c r="MJ6" s="304"/>
      <c r="MK6" s="304"/>
      <c r="ML6" s="304"/>
      <c r="MM6" s="304"/>
      <c r="MN6" s="304"/>
      <c r="MO6" s="304"/>
      <c r="MP6" s="304"/>
      <c r="MQ6" s="304"/>
      <c r="MR6" s="304"/>
      <c r="MS6" s="304"/>
      <c r="MT6" s="304"/>
      <c r="MU6" s="304"/>
      <c r="MV6" s="304"/>
      <c r="MW6" s="304"/>
      <c r="MX6" s="304"/>
      <c r="MY6" s="304"/>
      <c r="MZ6" s="304"/>
      <c r="NA6" s="304"/>
      <c r="NB6" s="304"/>
      <c r="NC6" s="304"/>
      <c r="ND6" s="304"/>
      <c r="NE6" s="304"/>
      <c r="NF6" s="304"/>
      <c r="NG6" s="304"/>
      <c r="NH6" s="304"/>
      <c r="NI6" s="304"/>
      <c r="NJ6" s="304"/>
      <c r="NK6" s="304"/>
      <c r="NL6" s="304"/>
      <c r="NM6" s="304"/>
      <c r="NN6" s="304"/>
      <c r="NO6" s="304"/>
      <c r="NP6" s="304"/>
      <c r="NQ6" s="304"/>
      <c r="NR6" s="304"/>
      <c r="NS6" s="304"/>
      <c r="NT6" s="304"/>
      <c r="NU6" s="304"/>
      <c r="NV6" s="304"/>
      <c r="NW6" s="304"/>
      <c r="NX6" s="304"/>
      <c r="NY6" s="304"/>
      <c r="NZ6" s="304"/>
      <c r="OA6" s="304"/>
      <c r="OB6" s="304"/>
      <c r="OC6" s="304"/>
      <c r="OD6" s="304"/>
      <c r="OE6" s="304"/>
      <c r="OF6" s="304"/>
      <c r="OG6" s="304"/>
      <c r="OH6" s="304"/>
      <c r="OI6" s="304"/>
      <c r="OJ6" s="304"/>
      <c r="OK6" s="304"/>
      <c r="OL6" s="304"/>
      <c r="OM6" s="304"/>
      <c r="ON6" s="304"/>
      <c r="OO6" s="304"/>
      <c r="OP6" s="304"/>
      <c r="OQ6" s="304"/>
      <c r="OR6" s="304"/>
      <c r="OS6" s="304"/>
      <c r="OT6" s="304"/>
      <c r="OU6" s="304"/>
      <c r="OV6" s="304"/>
      <c r="OW6" s="304"/>
      <c r="OX6" s="304"/>
      <c r="OY6" s="304"/>
      <c r="OZ6" s="304"/>
      <c r="PA6" s="304"/>
      <c r="PB6" s="304"/>
      <c r="PC6" s="304"/>
      <c r="PD6" s="304"/>
      <c r="PE6" s="304"/>
      <c r="PF6" s="304"/>
      <c r="PG6" s="304"/>
      <c r="PH6" s="304"/>
      <c r="PI6" s="304"/>
      <c r="PJ6" s="304"/>
      <c r="PK6" s="304"/>
      <c r="PL6" s="304"/>
      <c r="PM6" s="304"/>
      <c r="PN6" s="304"/>
      <c r="PO6" s="304"/>
      <c r="PP6" s="304"/>
      <c r="PQ6" s="304"/>
      <c r="PR6" s="304"/>
      <c r="PS6" s="304"/>
      <c r="PT6" s="304"/>
      <c r="PU6" s="304"/>
      <c r="PV6" s="304"/>
      <c r="PW6" s="304"/>
      <c r="PX6" s="304"/>
      <c r="PY6" s="304"/>
      <c r="PZ6" s="304"/>
      <c r="QA6" s="304"/>
      <c r="QB6" s="304"/>
      <c r="QC6" s="304"/>
      <c r="QD6" s="304"/>
      <c r="QE6" s="304"/>
      <c r="QF6" s="304"/>
      <c r="QG6" s="304"/>
      <c r="QH6" s="304"/>
      <c r="QI6" s="304"/>
      <c r="QJ6" s="304"/>
      <c r="QK6" s="304"/>
      <c r="QL6" s="304"/>
      <c r="QM6" s="304"/>
      <c r="QN6" s="304"/>
      <c r="QO6" s="304"/>
      <c r="QP6" s="304"/>
      <c r="QQ6" s="304"/>
      <c r="QR6" s="304"/>
      <c r="QS6" s="304"/>
      <c r="QT6" s="304"/>
      <c r="QU6" s="304"/>
      <c r="QV6" s="304"/>
      <c r="QW6" s="304"/>
      <c r="QX6" s="304"/>
      <c r="QY6" s="304"/>
      <c r="QZ6" s="304"/>
      <c r="RA6" s="304"/>
      <c r="RB6" s="304"/>
      <c r="RC6" s="304"/>
      <c r="RD6" s="304"/>
      <c r="RE6" s="304"/>
      <c r="RF6" s="304"/>
      <c r="RG6" s="304"/>
      <c r="RH6" s="304"/>
      <c r="RI6" s="304"/>
      <c r="RJ6" s="304"/>
      <c r="RK6" s="304"/>
      <c r="RL6" s="304"/>
      <c r="RM6" s="304"/>
      <c r="RN6" s="304"/>
      <c r="RO6" s="304"/>
      <c r="RP6" s="304"/>
      <c r="RQ6" s="304"/>
      <c r="RR6" s="304"/>
      <c r="RS6" s="304"/>
      <c r="RT6" s="304"/>
      <c r="RU6" s="304"/>
      <c r="RV6" s="304"/>
      <c r="RW6" s="304"/>
      <c r="RX6" s="304"/>
      <c r="RY6" s="304"/>
      <c r="RZ6" s="304"/>
      <c r="SA6" s="304"/>
      <c r="SB6" s="304"/>
      <c r="SC6" s="304"/>
      <c r="SD6" s="304"/>
      <c r="SE6" s="304"/>
      <c r="SF6" s="304"/>
      <c r="SG6" s="304"/>
      <c r="SH6" s="304"/>
      <c r="SI6" s="304"/>
      <c r="SJ6" s="304"/>
      <c r="SK6" s="304"/>
      <c r="SL6" s="304"/>
      <c r="SM6" s="304"/>
      <c r="SN6" s="304"/>
      <c r="SO6" s="304"/>
      <c r="SP6" s="304"/>
      <c r="SQ6" s="304"/>
      <c r="SR6" s="304"/>
      <c r="SS6" s="304"/>
      <c r="ST6" s="304"/>
      <c r="SU6" s="304"/>
      <c r="SV6" s="304"/>
      <c r="SW6" s="304"/>
      <c r="SX6" s="304"/>
      <c r="SY6" s="304"/>
      <c r="SZ6" s="304"/>
      <c r="TA6" s="304"/>
      <c r="TB6" s="304"/>
      <c r="TC6" s="304"/>
      <c r="TD6" s="304"/>
      <c r="TE6" s="304"/>
      <c r="TF6" s="304"/>
      <c r="TG6" s="304"/>
      <c r="TH6" s="304"/>
      <c r="TI6" s="304"/>
      <c r="TJ6" s="304"/>
      <c r="TK6" s="304"/>
      <c r="TL6" s="304"/>
      <c r="TM6" s="304"/>
      <c r="TN6" s="304"/>
      <c r="TO6" s="304"/>
      <c r="TP6" s="304"/>
      <c r="TQ6" s="304"/>
      <c r="TR6" s="304"/>
      <c r="TS6" s="304"/>
      <c r="TT6" s="304"/>
      <c r="TU6" s="304"/>
      <c r="TV6" s="304"/>
      <c r="TW6" s="304"/>
      <c r="TX6" s="304"/>
      <c r="TY6" s="304"/>
      <c r="TZ6" s="304"/>
      <c r="UA6" s="304"/>
      <c r="UB6" s="304"/>
      <c r="UC6" s="304"/>
      <c r="UD6" s="304"/>
      <c r="UE6" s="304"/>
      <c r="UF6" s="304"/>
      <c r="UG6" s="304"/>
      <c r="UH6" s="304"/>
      <c r="UI6" s="304"/>
      <c r="UJ6" s="304"/>
      <c r="UK6" s="304"/>
      <c r="UL6" s="304"/>
      <c r="UM6" s="304"/>
      <c r="UN6" s="304"/>
      <c r="UO6" s="304"/>
      <c r="UP6" s="304"/>
      <c r="UQ6" s="304"/>
      <c r="UR6" s="304"/>
      <c r="US6" s="304"/>
      <c r="UT6" s="304"/>
      <c r="UU6" s="304"/>
      <c r="UV6" s="304"/>
      <c r="UW6" s="304"/>
      <c r="UX6" s="304"/>
      <c r="UY6" s="304"/>
      <c r="UZ6" s="304"/>
      <c r="VA6" s="304"/>
      <c r="VB6" s="304"/>
      <c r="VC6" s="304"/>
      <c r="VD6" s="304"/>
      <c r="VE6" s="304"/>
      <c r="VF6" s="304"/>
      <c r="VG6" s="304"/>
      <c r="VH6" s="304"/>
      <c r="VI6" s="304"/>
      <c r="VJ6" s="304"/>
      <c r="VK6" s="304"/>
      <c r="VL6" s="304"/>
      <c r="VM6" s="304"/>
      <c r="VN6" s="304"/>
      <c r="VO6" s="304"/>
      <c r="VP6" s="304"/>
      <c r="VQ6" s="304"/>
      <c r="VR6" s="304"/>
      <c r="VS6" s="304"/>
      <c r="VT6" s="304"/>
      <c r="VU6" s="304"/>
      <c r="VV6" s="304"/>
      <c r="VW6" s="304"/>
      <c r="VX6" s="304"/>
      <c r="VY6" s="304"/>
      <c r="VZ6" s="304"/>
      <c r="WA6" s="304"/>
      <c r="WB6" s="304"/>
      <c r="WC6" s="304"/>
      <c r="WD6" s="304"/>
      <c r="WE6" s="304"/>
      <c r="WF6" s="304"/>
      <c r="WG6" s="304"/>
      <c r="WH6" s="304"/>
      <c r="WI6" s="304"/>
      <c r="WJ6" s="304"/>
      <c r="WK6" s="304"/>
      <c r="WL6" s="304"/>
      <c r="WM6" s="304"/>
      <c r="WN6" s="304"/>
      <c r="WO6" s="304"/>
      <c r="WP6" s="304"/>
      <c r="WQ6" s="304"/>
      <c r="WR6" s="304"/>
      <c r="WS6" s="304"/>
      <c r="WT6" s="304"/>
      <c r="WU6" s="304"/>
      <c r="WV6" s="304"/>
      <c r="WW6" s="304"/>
      <c r="WX6" s="304"/>
      <c r="WY6" s="304"/>
      <c r="WZ6" s="304"/>
      <c r="XA6" s="304"/>
      <c r="XB6" s="304"/>
      <c r="XC6" s="304"/>
      <c r="XD6" s="304"/>
      <c r="XE6" s="304"/>
      <c r="XF6" s="304"/>
      <c r="XG6" s="304"/>
      <c r="XH6" s="304"/>
      <c r="XI6" s="304"/>
      <c r="XJ6" s="304"/>
      <c r="XK6" s="304"/>
      <c r="XL6" s="304"/>
      <c r="XM6" s="304"/>
      <c r="XN6" s="304"/>
      <c r="XO6" s="304"/>
      <c r="XP6" s="304"/>
      <c r="XQ6" s="304"/>
      <c r="XR6" s="304"/>
      <c r="XS6" s="304"/>
      <c r="XT6" s="304"/>
      <c r="XU6" s="304"/>
      <c r="XV6" s="304"/>
      <c r="XW6" s="304"/>
      <c r="XX6" s="304"/>
      <c r="XY6" s="304"/>
      <c r="XZ6" s="304"/>
      <c r="YA6" s="304"/>
      <c r="YB6" s="304"/>
      <c r="YC6" s="304"/>
      <c r="YD6" s="304"/>
      <c r="YE6" s="304"/>
      <c r="YF6" s="304"/>
      <c r="YG6" s="304"/>
      <c r="YH6" s="304"/>
      <c r="YI6" s="304"/>
      <c r="YJ6" s="304"/>
      <c r="YK6" s="304"/>
      <c r="YL6" s="304"/>
      <c r="YM6" s="304"/>
      <c r="YN6" s="304"/>
      <c r="YO6" s="304"/>
      <c r="YP6" s="304"/>
      <c r="YQ6" s="304"/>
      <c r="YR6" s="304"/>
      <c r="YS6" s="304"/>
      <c r="YT6" s="304"/>
      <c r="YU6" s="304"/>
      <c r="YV6" s="304"/>
      <c r="YW6" s="304"/>
      <c r="YX6" s="304"/>
      <c r="YY6" s="304"/>
      <c r="YZ6" s="304"/>
      <c r="ZA6" s="304"/>
      <c r="ZB6" s="304"/>
      <c r="ZC6" s="304"/>
      <c r="ZD6" s="304"/>
      <c r="ZE6" s="304"/>
      <c r="ZF6" s="304"/>
      <c r="ZG6" s="304"/>
      <c r="ZH6" s="304"/>
      <c r="ZI6" s="304"/>
      <c r="ZJ6" s="304"/>
      <c r="ZK6" s="304"/>
      <c r="ZL6" s="304"/>
      <c r="ZM6" s="304"/>
      <c r="ZN6" s="304"/>
      <c r="ZO6" s="304"/>
      <c r="ZP6" s="304"/>
      <c r="ZQ6" s="304"/>
      <c r="ZR6" s="304"/>
      <c r="ZS6" s="304"/>
      <c r="ZT6" s="304"/>
      <c r="ZU6" s="304"/>
      <c r="ZV6" s="304"/>
      <c r="ZW6" s="304"/>
      <c r="ZX6" s="304"/>
      <c r="ZY6" s="304"/>
      <c r="ZZ6" s="304"/>
      <c r="AAA6" s="304"/>
      <c r="AAB6" s="304"/>
      <c r="AAC6" s="304"/>
      <c r="AAD6" s="304"/>
      <c r="AAE6" s="304"/>
      <c r="AAF6" s="304"/>
      <c r="AAG6" s="304"/>
      <c r="AAH6" s="304"/>
      <c r="AAI6" s="304"/>
      <c r="AAJ6" s="304"/>
      <c r="AAK6" s="304"/>
      <c r="AAL6" s="304"/>
      <c r="AAM6" s="304"/>
      <c r="AAN6" s="304"/>
      <c r="AAO6" s="304"/>
      <c r="AAP6" s="304"/>
      <c r="AAQ6" s="304"/>
      <c r="AAR6" s="304"/>
      <c r="AAS6" s="304"/>
      <c r="AAT6" s="304"/>
      <c r="AAU6" s="304"/>
      <c r="AAV6" s="304"/>
      <c r="AAW6" s="304"/>
      <c r="AAX6" s="304"/>
      <c r="AAY6" s="304"/>
      <c r="AAZ6" s="304"/>
      <c r="ABA6" s="304"/>
      <c r="ABB6" s="304"/>
      <c r="ABC6" s="304"/>
      <c r="ABD6" s="304"/>
      <c r="ABE6" s="304"/>
      <c r="ABF6" s="304"/>
      <c r="ABG6" s="304"/>
      <c r="ABH6" s="304"/>
      <c r="ABI6" s="304"/>
      <c r="ABJ6" s="304"/>
      <c r="ABK6" s="304"/>
      <c r="ABL6" s="304"/>
      <c r="ABM6" s="304"/>
      <c r="ABN6" s="304"/>
      <c r="ABO6" s="304"/>
      <c r="ABP6" s="304"/>
      <c r="ABQ6" s="304"/>
      <c r="ABR6" s="304"/>
      <c r="ABS6" s="304"/>
      <c r="ABT6" s="304"/>
      <c r="ABU6" s="304"/>
      <c r="ABV6" s="304"/>
      <c r="ABW6" s="304"/>
      <c r="ABX6" s="304"/>
      <c r="ABY6" s="304"/>
      <c r="ABZ6" s="304"/>
      <c r="ACA6" s="304"/>
      <c r="ACB6" s="304"/>
      <c r="ACC6" s="304"/>
      <c r="ACD6" s="304"/>
      <c r="ACE6" s="304"/>
      <c r="ACF6" s="304"/>
      <c r="ACG6" s="304"/>
      <c r="ACH6" s="304"/>
      <c r="ACI6" s="304"/>
      <c r="ACJ6" s="304"/>
      <c r="ACK6" s="304"/>
      <c r="ACL6" s="304"/>
      <c r="ACM6" s="304"/>
      <c r="ACN6" s="304"/>
      <c r="ACO6" s="304"/>
      <c r="ACP6" s="304"/>
      <c r="ACQ6" s="304"/>
      <c r="ACR6" s="304"/>
      <c r="ACS6" s="304"/>
      <c r="ACT6" s="304"/>
      <c r="ACU6" s="304"/>
      <c r="ACV6" s="304"/>
      <c r="ACW6" s="304"/>
      <c r="ACX6" s="304"/>
      <c r="ACY6" s="304"/>
      <c r="ACZ6" s="304"/>
      <c r="ADA6" s="304"/>
      <c r="ADB6" s="304"/>
      <c r="ADC6" s="304"/>
      <c r="ADD6" s="304"/>
      <c r="ADE6" s="304"/>
      <c r="ADF6" s="304"/>
      <c r="ADG6" s="304"/>
      <c r="ADH6" s="304"/>
      <c r="ADI6" s="304"/>
      <c r="ADJ6" s="304"/>
      <c r="ADK6" s="304"/>
      <c r="ADL6" s="304"/>
      <c r="ADM6" s="304"/>
      <c r="ADN6" s="304"/>
      <c r="ADO6" s="304"/>
      <c r="ADP6" s="304"/>
      <c r="ADQ6" s="304"/>
      <c r="ADR6" s="304"/>
      <c r="ADS6" s="304"/>
      <c r="ADT6" s="304"/>
      <c r="ADU6" s="304"/>
      <c r="ADV6" s="304"/>
      <c r="ADW6" s="304"/>
      <c r="ADX6" s="304"/>
      <c r="ADY6" s="304"/>
      <c r="ADZ6" s="304"/>
      <c r="AEA6" s="304"/>
      <c r="AEB6" s="304"/>
      <c r="AEC6" s="304"/>
      <c r="AED6" s="304"/>
      <c r="AEE6" s="304"/>
      <c r="AEF6" s="304"/>
      <c r="AEG6" s="304"/>
      <c r="AEH6" s="304"/>
      <c r="AEI6" s="304"/>
      <c r="AEJ6" s="304"/>
      <c r="AEK6" s="304"/>
      <c r="AEL6" s="304"/>
      <c r="AEM6" s="304"/>
      <c r="AEN6" s="304"/>
      <c r="AEO6" s="304"/>
      <c r="AEP6" s="304"/>
      <c r="AEQ6" s="304"/>
      <c r="AER6" s="304"/>
      <c r="AES6" s="304"/>
      <c r="AET6" s="304"/>
      <c r="AEU6" s="304"/>
      <c r="AEV6" s="304"/>
      <c r="AEW6" s="304"/>
      <c r="AEX6" s="304"/>
      <c r="AEY6" s="304"/>
      <c r="AEZ6" s="304"/>
      <c r="AFA6" s="304"/>
      <c r="AFB6" s="304"/>
      <c r="AFC6" s="304"/>
      <c r="AFD6" s="304"/>
      <c r="AFE6" s="304"/>
      <c r="AFF6" s="304"/>
      <c r="AFG6" s="304"/>
      <c r="AFH6" s="304"/>
      <c r="AFI6" s="304"/>
      <c r="AFJ6" s="304"/>
      <c r="AFK6" s="304"/>
      <c r="AFL6" s="304"/>
      <c r="AFM6" s="304"/>
      <c r="AFN6" s="304"/>
      <c r="AFO6" s="304"/>
      <c r="AFP6" s="304"/>
      <c r="AFQ6" s="304"/>
      <c r="AFR6" s="304"/>
      <c r="AFS6" s="304"/>
      <c r="AFT6" s="304"/>
      <c r="AFU6" s="304"/>
      <c r="AFV6" s="304"/>
      <c r="AFW6" s="304"/>
      <c r="AFX6" s="304"/>
      <c r="AFY6" s="304"/>
      <c r="AFZ6" s="304"/>
      <c r="AGA6" s="304"/>
      <c r="AGB6" s="304"/>
      <c r="AGC6" s="304"/>
      <c r="AGD6" s="304"/>
      <c r="AGE6" s="304"/>
      <c r="AGF6" s="304"/>
      <c r="AGG6" s="304"/>
      <c r="AGH6" s="304"/>
      <c r="AGI6" s="304"/>
      <c r="AGJ6" s="304"/>
      <c r="AGK6" s="304"/>
      <c r="AGL6" s="304"/>
      <c r="AGM6" s="304"/>
      <c r="AGN6" s="304"/>
      <c r="AGO6" s="304"/>
      <c r="AGP6" s="304"/>
      <c r="AGQ6" s="304"/>
      <c r="AGR6" s="304"/>
      <c r="AGS6" s="304"/>
      <c r="AGT6" s="304"/>
      <c r="AGU6" s="304"/>
      <c r="AGV6" s="304"/>
      <c r="AGW6" s="304"/>
      <c r="AGX6" s="304"/>
      <c r="AGY6" s="304"/>
      <c r="AGZ6" s="304"/>
      <c r="AHA6" s="304"/>
      <c r="AHB6" s="304"/>
      <c r="AHC6" s="304"/>
      <c r="AHD6" s="304"/>
      <c r="AHE6" s="304"/>
      <c r="AHF6" s="304"/>
      <c r="AHG6" s="304"/>
      <c r="AHH6" s="304"/>
      <c r="AHI6" s="304"/>
      <c r="AHJ6" s="304"/>
      <c r="AHK6" s="304"/>
      <c r="AHL6" s="304"/>
      <c r="AHM6" s="304"/>
      <c r="AHN6" s="304"/>
      <c r="AHO6" s="304"/>
      <c r="AHP6" s="304"/>
      <c r="AHQ6" s="304"/>
      <c r="AHR6" s="304"/>
      <c r="AHS6" s="304"/>
      <c r="AHT6" s="304"/>
      <c r="AHU6" s="304"/>
      <c r="AHV6" s="304"/>
      <c r="AHW6" s="304"/>
      <c r="AHX6" s="304"/>
      <c r="AHY6" s="304"/>
      <c r="AHZ6" s="304"/>
      <c r="AIA6" s="304"/>
      <c r="AIB6" s="304"/>
      <c r="AIC6" s="304"/>
      <c r="AID6" s="304"/>
      <c r="AIE6" s="304"/>
      <c r="AIF6" s="304"/>
      <c r="AIG6" s="304"/>
      <c r="AIH6" s="304"/>
      <c r="AII6" s="304"/>
      <c r="AIJ6" s="304"/>
      <c r="AIK6" s="304"/>
      <c r="AIL6" s="304"/>
      <c r="AIM6" s="304"/>
      <c r="AIN6" s="304"/>
      <c r="AIO6" s="304"/>
      <c r="AIP6" s="304"/>
      <c r="AIQ6" s="304"/>
      <c r="AIR6" s="304"/>
      <c r="AIS6" s="304"/>
      <c r="AIT6" s="304"/>
      <c r="AIU6" s="304"/>
      <c r="AIV6" s="304"/>
      <c r="AIW6" s="304"/>
      <c r="AIX6" s="304"/>
      <c r="AIY6" s="304"/>
      <c r="AIZ6" s="304"/>
      <c r="AJA6" s="304"/>
      <c r="AJB6" s="304"/>
      <c r="AJC6" s="304"/>
      <c r="AJD6" s="304"/>
      <c r="AJE6" s="304"/>
      <c r="AJF6" s="304"/>
      <c r="AJG6" s="304"/>
      <c r="AJH6" s="304"/>
      <c r="AJI6" s="304"/>
      <c r="AJJ6" s="304"/>
      <c r="AJK6" s="304"/>
      <c r="AJL6" s="304"/>
      <c r="AJM6" s="304"/>
      <c r="AJN6" s="304"/>
      <c r="AJO6" s="304"/>
      <c r="AJP6" s="304"/>
      <c r="AJQ6" s="304"/>
      <c r="AJR6" s="304"/>
      <c r="AJS6" s="304"/>
      <c r="AJT6" s="304"/>
      <c r="AJU6" s="304"/>
      <c r="AJV6" s="304"/>
      <c r="AJW6" s="304"/>
      <c r="AJX6" s="304"/>
      <c r="AJY6" s="304"/>
      <c r="AJZ6" s="304"/>
      <c r="AKA6" s="304"/>
      <c r="AKB6" s="304"/>
      <c r="AKC6" s="304"/>
      <c r="AKD6" s="304"/>
      <c r="AKE6" s="304"/>
      <c r="AKF6" s="304"/>
      <c r="AKG6" s="304"/>
      <c r="AKH6" s="304"/>
      <c r="AKI6" s="304"/>
      <c r="AKJ6" s="304"/>
      <c r="AKK6" s="304"/>
      <c r="AKL6" s="304"/>
      <c r="AKM6" s="304"/>
      <c r="AKN6" s="304"/>
      <c r="AKO6" s="304"/>
      <c r="AKP6" s="304"/>
      <c r="AKQ6" s="304"/>
      <c r="AKR6" s="304"/>
      <c r="AKS6" s="304"/>
      <c r="AKT6" s="304"/>
      <c r="AKU6" s="304"/>
      <c r="AKV6" s="304"/>
      <c r="AKW6" s="304"/>
      <c r="AKX6" s="304"/>
      <c r="AKY6" s="304"/>
      <c r="AKZ6" s="304"/>
      <c r="ALA6" s="304"/>
      <c r="ALB6" s="304"/>
      <c r="ALC6" s="304"/>
      <c r="ALD6" s="304"/>
      <c r="ALE6" s="304"/>
      <c r="ALF6" s="304"/>
      <c r="ALG6" s="304"/>
      <c r="ALH6" s="304"/>
      <c r="ALI6" s="304"/>
      <c r="ALJ6" s="304"/>
      <c r="ALK6" s="304"/>
      <c r="ALL6" s="304"/>
      <c r="ALM6" s="304"/>
      <c r="ALN6" s="304"/>
      <c r="ALO6" s="304"/>
      <c r="ALP6" s="304"/>
      <c r="ALQ6" s="304"/>
      <c r="ALR6" s="304"/>
      <c r="ALS6" s="304"/>
      <c r="ALT6" s="304"/>
      <c r="ALU6" s="304"/>
      <c r="ALV6" s="304"/>
      <c r="ALW6" s="304"/>
      <c r="ALX6" s="304"/>
      <c r="ALY6" s="304"/>
      <c r="ALZ6" s="304"/>
      <c r="AMA6" s="304"/>
      <c r="AMB6" s="304"/>
      <c r="AMC6" s="304"/>
      <c r="AMD6" s="304"/>
      <c r="AME6" s="304"/>
      <c r="AMF6" s="304"/>
      <c r="AMG6" s="304"/>
      <c r="AMH6" s="304"/>
      <c r="AMI6" s="304"/>
    </row>
    <row r="7" spans="1:1023" ht="282" customHeight="1">
      <c r="A7" s="822">
        <v>3</v>
      </c>
      <c r="B7" s="827" t="s">
        <v>289</v>
      </c>
      <c r="C7" s="827" t="s">
        <v>560</v>
      </c>
      <c r="D7" s="822"/>
      <c r="E7" s="822"/>
      <c r="F7" s="822" t="s">
        <v>290</v>
      </c>
      <c r="G7" s="822">
        <v>150</v>
      </c>
      <c r="H7" s="825"/>
      <c r="I7" s="826"/>
      <c r="J7" s="820"/>
      <c r="K7" s="821"/>
      <c r="L7" s="821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  <c r="IW7" s="305"/>
      <c r="IX7" s="305"/>
      <c r="IY7" s="305"/>
      <c r="IZ7" s="305"/>
      <c r="JA7" s="305"/>
      <c r="JB7" s="305"/>
      <c r="JC7" s="305"/>
      <c r="JD7" s="305"/>
      <c r="JE7" s="305"/>
      <c r="JF7" s="305"/>
      <c r="JG7" s="305"/>
      <c r="JH7" s="305"/>
      <c r="JI7" s="305"/>
      <c r="JJ7" s="305"/>
      <c r="JK7" s="305"/>
      <c r="JL7" s="305"/>
      <c r="JM7" s="305"/>
      <c r="JN7" s="305"/>
      <c r="JO7" s="305"/>
      <c r="JP7" s="305"/>
      <c r="JQ7" s="305"/>
      <c r="JR7" s="305"/>
      <c r="JS7" s="305"/>
      <c r="JT7" s="305"/>
      <c r="JU7" s="305"/>
      <c r="JV7" s="305"/>
      <c r="JW7" s="305"/>
      <c r="JX7" s="305"/>
      <c r="JY7" s="305"/>
      <c r="JZ7" s="305"/>
      <c r="KA7" s="305"/>
      <c r="KB7" s="305"/>
      <c r="KC7" s="305"/>
      <c r="KD7" s="305"/>
      <c r="KE7" s="305"/>
      <c r="KF7" s="305"/>
      <c r="KG7" s="305"/>
      <c r="KH7" s="305"/>
      <c r="KI7" s="305"/>
      <c r="KJ7" s="305"/>
      <c r="KK7" s="305"/>
      <c r="KL7" s="305"/>
      <c r="KM7" s="305"/>
      <c r="KN7" s="305"/>
      <c r="KO7" s="305"/>
      <c r="KP7" s="305"/>
      <c r="KQ7" s="305"/>
      <c r="KR7" s="305"/>
      <c r="KS7" s="305"/>
      <c r="KT7" s="305"/>
      <c r="KU7" s="305"/>
      <c r="KV7" s="305"/>
      <c r="KW7" s="305"/>
      <c r="KX7" s="305"/>
      <c r="KY7" s="305"/>
      <c r="KZ7" s="305"/>
      <c r="LA7" s="305"/>
      <c r="LB7" s="305"/>
      <c r="LC7" s="305"/>
      <c r="LD7" s="305"/>
      <c r="LE7" s="305"/>
      <c r="LF7" s="305"/>
      <c r="LG7" s="305"/>
      <c r="LH7" s="305"/>
      <c r="LI7" s="305"/>
      <c r="LJ7" s="305"/>
      <c r="LK7" s="305"/>
      <c r="LL7" s="305"/>
      <c r="LM7" s="305"/>
      <c r="LN7" s="305"/>
      <c r="LO7" s="305"/>
      <c r="LP7" s="305"/>
      <c r="LQ7" s="305"/>
      <c r="LR7" s="305"/>
      <c r="LS7" s="305"/>
      <c r="LT7" s="305"/>
      <c r="LU7" s="305"/>
      <c r="LV7" s="305"/>
      <c r="LW7" s="305"/>
      <c r="LX7" s="305"/>
      <c r="LY7" s="305"/>
      <c r="LZ7" s="305"/>
      <c r="MA7" s="305"/>
      <c r="MB7" s="305"/>
      <c r="MC7" s="305"/>
      <c r="MD7" s="305"/>
      <c r="ME7" s="305"/>
      <c r="MF7" s="305"/>
      <c r="MG7" s="305"/>
      <c r="MH7" s="305"/>
      <c r="MI7" s="305"/>
      <c r="MJ7" s="305"/>
      <c r="MK7" s="305"/>
      <c r="ML7" s="305"/>
      <c r="MM7" s="305"/>
      <c r="MN7" s="305"/>
      <c r="MO7" s="305"/>
      <c r="MP7" s="305"/>
      <c r="MQ7" s="305"/>
      <c r="MR7" s="305"/>
      <c r="MS7" s="305"/>
      <c r="MT7" s="305"/>
      <c r="MU7" s="305"/>
      <c r="MV7" s="305"/>
      <c r="MW7" s="305"/>
      <c r="MX7" s="305"/>
      <c r="MY7" s="305"/>
      <c r="MZ7" s="305"/>
      <c r="NA7" s="305"/>
      <c r="NB7" s="305"/>
      <c r="NC7" s="305"/>
      <c r="ND7" s="305"/>
      <c r="NE7" s="305"/>
      <c r="NF7" s="305"/>
      <c r="NG7" s="305"/>
      <c r="NH7" s="305"/>
      <c r="NI7" s="305"/>
      <c r="NJ7" s="305"/>
      <c r="NK7" s="305"/>
      <c r="NL7" s="305"/>
      <c r="NM7" s="305"/>
      <c r="NN7" s="305"/>
      <c r="NO7" s="305"/>
      <c r="NP7" s="305"/>
      <c r="NQ7" s="305"/>
      <c r="NR7" s="305"/>
      <c r="NS7" s="305"/>
      <c r="NT7" s="305"/>
      <c r="NU7" s="305"/>
      <c r="NV7" s="305"/>
      <c r="NW7" s="305"/>
      <c r="NX7" s="305"/>
      <c r="NY7" s="305"/>
      <c r="NZ7" s="305"/>
      <c r="OA7" s="305"/>
      <c r="OB7" s="305"/>
      <c r="OC7" s="305"/>
      <c r="OD7" s="305"/>
      <c r="OE7" s="305"/>
      <c r="OF7" s="305"/>
      <c r="OG7" s="305"/>
      <c r="OH7" s="305"/>
      <c r="OI7" s="305"/>
      <c r="OJ7" s="305"/>
      <c r="OK7" s="305"/>
      <c r="OL7" s="305"/>
      <c r="OM7" s="305"/>
      <c r="ON7" s="305"/>
      <c r="OO7" s="305"/>
      <c r="OP7" s="305"/>
      <c r="OQ7" s="305"/>
      <c r="OR7" s="305"/>
      <c r="OS7" s="305"/>
      <c r="OT7" s="305"/>
      <c r="OU7" s="305"/>
      <c r="OV7" s="305"/>
      <c r="OW7" s="305"/>
      <c r="OX7" s="305"/>
      <c r="OY7" s="305"/>
      <c r="OZ7" s="305"/>
      <c r="PA7" s="305"/>
      <c r="PB7" s="305"/>
      <c r="PC7" s="305"/>
      <c r="PD7" s="305"/>
      <c r="PE7" s="305"/>
      <c r="PF7" s="305"/>
      <c r="PG7" s="305"/>
      <c r="PH7" s="305"/>
      <c r="PI7" s="305"/>
      <c r="PJ7" s="305"/>
      <c r="PK7" s="305"/>
      <c r="PL7" s="305"/>
      <c r="PM7" s="305"/>
      <c r="PN7" s="305"/>
      <c r="PO7" s="305"/>
      <c r="PP7" s="305"/>
      <c r="PQ7" s="305"/>
      <c r="PR7" s="305"/>
      <c r="PS7" s="305"/>
      <c r="PT7" s="305"/>
      <c r="PU7" s="305"/>
      <c r="PV7" s="305"/>
      <c r="PW7" s="305"/>
      <c r="PX7" s="305"/>
      <c r="PY7" s="305"/>
      <c r="PZ7" s="305"/>
      <c r="QA7" s="305"/>
      <c r="QB7" s="305"/>
      <c r="QC7" s="305"/>
      <c r="QD7" s="305"/>
      <c r="QE7" s="305"/>
      <c r="QF7" s="305"/>
      <c r="QG7" s="305"/>
      <c r="QH7" s="305"/>
      <c r="QI7" s="305"/>
      <c r="QJ7" s="305"/>
      <c r="QK7" s="305"/>
      <c r="QL7" s="305"/>
      <c r="QM7" s="305"/>
      <c r="QN7" s="305"/>
      <c r="QO7" s="305"/>
      <c r="QP7" s="305"/>
      <c r="QQ7" s="305"/>
      <c r="QR7" s="305"/>
      <c r="QS7" s="305"/>
      <c r="QT7" s="305"/>
      <c r="QU7" s="305"/>
      <c r="QV7" s="305"/>
      <c r="QW7" s="305"/>
      <c r="QX7" s="305"/>
      <c r="QY7" s="305"/>
      <c r="QZ7" s="305"/>
      <c r="RA7" s="305"/>
      <c r="RB7" s="305"/>
      <c r="RC7" s="305"/>
      <c r="RD7" s="305"/>
      <c r="RE7" s="305"/>
      <c r="RF7" s="305"/>
      <c r="RG7" s="305"/>
      <c r="RH7" s="305"/>
      <c r="RI7" s="305"/>
      <c r="RJ7" s="305"/>
      <c r="RK7" s="305"/>
      <c r="RL7" s="305"/>
      <c r="RM7" s="305"/>
      <c r="RN7" s="305"/>
      <c r="RO7" s="305"/>
      <c r="RP7" s="305"/>
      <c r="RQ7" s="305"/>
      <c r="RR7" s="305"/>
      <c r="RS7" s="305"/>
      <c r="RT7" s="305"/>
      <c r="RU7" s="305"/>
      <c r="RV7" s="305"/>
      <c r="RW7" s="305"/>
      <c r="RX7" s="305"/>
      <c r="RY7" s="305"/>
      <c r="RZ7" s="305"/>
      <c r="SA7" s="305"/>
      <c r="SB7" s="305"/>
      <c r="SC7" s="305"/>
      <c r="SD7" s="305"/>
      <c r="SE7" s="305"/>
      <c r="SF7" s="305"/>
      <c r="SG7" s="305"/>
      <c r="SH7" s="305"/>
      <c r="SI7" s="305"/>
      <c r="SJ7" s="305"/>
      <c r="SK7" s="305"/>
      <c r="SL7" s="305"/>
      <c r="SM7" s="305"/>
      <c r="SN7" s="305"/>
      <c r="SO7" s="305"/>
      <c r="SP7" s="305"/>
      <c r="SQ7" s="305"/>
      <c r="SR7" s="305"/>
      <c r="SS7" s="305"/>
      <c r="ST7" s="305"/>
      <c r="SU7" s="305"/>
      <c r="SV7" s="305"/>
      <c r="SW7" s="305"/>
      <c r="SX7" s="305"/>
      <c r="SY7" s="305"/>
      <c r="SZ7" s="305"/>
      <c r="TA7" s="305"/>
      <c r="TB7" s="305"/>
      <c r="TC7" s="305"/>
      <c r="TD7" s="305"/>
      <c r="TE7" s="305"/>
      <c r="TF7" s="305"/>
      <c r="TG7" s="305"/>
      <c r="TH7" s="305"/>
      <c r="TI7" s="305"/>
      <c r="TJ7" s="305"/>
      <c r="TK7" s="305"/>
      <c r="TL7" s="305"/>
      <c r="TM7" s="305"/>
      <c r="TN7" s="305"/>
      <c r="TO7" s="305"/>
      <c r="TP7" s="305"/>
      <c r="TQ7" s="305"/>
      <c r="TR7" s="305"/>
      <c r="TS7" s="305"/>
      <c r="TT7" s="305"/>
      <c r="TU7" s="305"/>
      <c r="TV7" s="305"/>
      <c r="TW7" s="305"/>
      <c r="TX7" s="305"/>
      <c r="TY7" s="305"/>
      <c r="TZ7" s="305"/>
      <c r="UA7" s="305"/>
      <c r="UB7" s="305"/>
      <c r="UC7" s="305"/>
      <c r="UD7" s="305"/>
      <c r="UE7" s="305"/>
      <c r="UF7" s="305"/>
      <c r="UG7" s="305"/>
      <c r="UH7" s="305"/>
      <c r="UI7" s="305"/>
      <c r="UJ7" s="305"/>
      <c r="UK7" s="305"/>
      <c r="UL7" s="305"/>
      <c r="UM7" s="305"/>
      <c r="UN7" s="305"/>
      <c r="UO7" s="305"/>
      <c r="UP7" s="305"/>
      <c r="UQ7" s="305"/>
      <c r="UR7" s="305"/>
      <c r="US7" s="305"/>
      <c r="UT7" s="305"/>
      <c r="UU7" s="305"/>
      <c r="UV7" s="305"/>
      <c r="UW7" s="305"/>
      <c r="UX7" s="305"/>
      <c r="UY7" s="305"/>
      <c r="UZ7" s="305"/>
      <c r="VA7" s="305"/>
      <c r="VB7" s="305"/>
      <c r="VC7" s="305"/>
      <c r="VD7" s="305"/>
      <c r="VE7" s="305"/>
      <c r="VF7" s="305"/>
      <c r="VG7" s="305"/>
      <c r="VH7" s="305"/>
      <c r="VI7" s="305"/>
      <c r="VJ7" s="305"/>
      <c r="VK7" s="305"/>
      <c r="VL7" s="305"/>
      <c r="VM7" s="305"/>
      <c r="VN7" s="305"/>
      <c r="VO7" s="305"/>
      <c r="VP7" s="305"/>
      <c r="VQ7" s="305"/>
      <c r="VR7" s="305"/>
      <c r="VS7" s="305"/>
      <c r="VT7" s="305"/>
      <c r="VU7" s="305"/>
      <c r="VV7" s="305"/>
      <c r="VW7" s="305"/>
      <c r="VX7" s="305"/>
      <c r="VY7" s="305"/>
      <c r="VZ7" s="305"/>
      <c r="WA7" s="305"/>
      <c r="WB7" s="305"/>
      <c r="WC7" s="305"/>
      <c r="WD7" s="305"/>
      <c r="WE7" s="305"/>
      <c r="WF7" s="305"/>
      <c r="WG7" s="305"/>
      <c r="WH7" s="305"/>
      <c r="WI7" s="305"/>
      <c r="WJ7" s="305"/>
      <c r="WK7" s="305"/>
      <c r="WL7" s="305"/>
      <c r="WM7" s="305"/>
      <c r="WN7" s="305"/>
      <c r="WO7" s="305"/>
      <c r="WP7" s="305"/>
      <c r="WQ7" s="305"/>
      <c r="WR7" s="305"/>
      <c r="WS7" s="305"/>
      <c r="WT7" s="305"/>
      <c r="WU7" s="305"/>
      <c r="WV7" s="305"/>
      <c r="WW7" s="305"/>
      <c r="WX7" s="305"/>
      <c r="WY7" s="305"/>
      <c r="WZ7" s="305"/>
      <c r="XA7" s="305"/>
      <c r="XB7" s="305"/>
      <c r="XC7" s="305"/>
      <c r="XD7" s="305"/>
      <c r="XE7" s="305"/>
      <c r="XF7" s="305"/>
      <c r="XG7" s="305"/>
      <c r="XH7" s="305"/>
      <c r="XI7" s="305"/>
      <c r="XJ7" s="305"/>
      <c r="XK7" s="305"/>
      <c r="XL7" s="305"/>
      <c r="XM7" s="305"/>
      <c r="XN7" s="305"/>
      <c r="XO7" s="305"/>
      <c r="XP7" s="305"/>
      <c r="XQ7" s="305"/>
      <c r="XR7" s="305"/>
      <c r="XS7" s="305"/>
      <c r="XT7" s="305"/>
      <c r="XU7" s="305"/>
      <c r="XV7" s="305"/>
      <c r="XW7" s="305"/>
      <c r="XX7" s="305"/>
      <c r="XY7" s="305"/>
      <c r="XZ7" s="305"/>
      <c r="YA7" s="305"/>
      <c r="YB7" s="305"/>
      <c r="YC7" s="305"/>
      <c r="YD7" s="305"/>
      <c r="YE7" s="305"/>
      <c r="YF7" s="305"/>
      <c r="YG7" s="305"/>
      <c r="YH7" s="305"/>
      <c r="YI7" s="305"/>
      <c r="YJ7" s="305"/>
      <c r="YK7" s="305"/>
      <c r="YL7" s="305"/>
      <c r="YM7" s="305"/>
      <c r="YN7" s="305"/>
      <c r="YO7" s="305"/>
      <c r="YP7" s="305"/>
      <c r="YQ7" s="305"/>
      <c r="YR7" s="305"/>
      <c r="YS7" s="305"/>
      <c r="YT7" s="305"/>
      <c r="YU7" s="305"/>
      <c r="YV7" s="305"/>
      <c r="YW7" s="305"/>
      <c r="YX7" s="305"/>
      <c r="YY7" s="305"/>
      <c r="YZ7" s="305"/>
      <c r="ZA7" s="305"/>
      <c r="ZB7" s="305"/>
      <c r="ZC7" s="305"/>
      <c r="ZD7" s="305"/>
      <c r="ZE7" s="305"/>
      <c r="ZF7" s="305"/>
      <c r="ZG7" s="305"/>
      <c r="ZH7" s="305"/>
      <c r="ZI7" s="305"/>
      <c r="ZJ7" s="305"/>
      <c r="ZK7" s="305"/>
      <c r="ZL7" s="305"/>
      <c r="ZM7" s="305"/>
      <c r="ZN7" s="305"/>
      <c r="ZO7" s="305"/>
      <c r="ZP7" s="305"/>
      <c r="ZQ7" s="305"/>
      <c r="ZR7" s="305"/>
      <c r="ZS7" s="305"/>
      <c r="ZT7" s="305"/>
      <c r="ZU7" s="305"/>
      <c r="ZV7" s="305"/>
      <c r="ZW7" s="305"/>
      <c r="ZX7" s="305"/>
      <c r="ZY7" s="305"/>
      <c r="ZZ7" s="305"/>
      <c r="AAA7" s="305"/>
      <c r="AAB7" s="305"/>
      <c r="AAC7" s="305"/>
      <c r="AAD7" s="305"/>
      <c r="AAE7" s="305"/>
      <c r="AAF7" s="305"/>
      <c r="AAG7" s="305"/>
      <c r="AAH7" s="305"/>
      <c r="AAI7" s="305"/>
      <c r="AAJ7" s="305"/>
      <c r="AAK7" s="305"/>
      <c r="AAL7" s="305"/>
      <c r="AAM7" s="305"/>
      <c r="AAN7" s="305"/>
      <c r="AAO7" s="305"/>
      <c r="AAP7" s="305"/>
      <c r="AAQ7" s="305"/>
      <c r="AAR7" s="305"/>
      <c r="AAS7" s="305"/>
      <c r="AAT7" s="305"/>
      <c r="AAU7" s="305"/>
      <c r="AAV7" s="305"/>
      <c r="AAW7" s="305"/>
      <c r="AAX7" s="305"/>
      <c r="AAY7" s="305"/>
      <c r="AAZ7" s="305"/>
      <c r="ABA7" s="305"/>
      <c r="ABB7" s="305"/>
      <c r="ABC7" s="305"/>
      <c r="ABD7" s="305"/>
      <c r="ABE7" s="305"/>
      <c r="ABF7" s="305"/>
      <c r="ABG7" s="305"/>
      <c r="ABH7" s="305"/>
      <c r="ABI7" s="305"/>
      <c r="ABJ7" s="305"/>
      <c r="ABK7" s="305"/>
      <c r="ABL7" s="305"/>
      <c r="ABM7" s="305"/>
      <c r="ABN7" s="305"/>
      <c r="ABO7" s="305"/>
      <c r="ABP7" s="305"/>
      <c r="ABQ7" s="305"/>
      <c r="ABR7" s="305"/>
      <c r="ABS7" s="305"/>
      <c r="ABT7" s="305"/>
      <c r="ABU7" s="305"/>
      <c r="ABV7" s="305"/>
      <c r="ABW7" s="305"/>
      <c r="ABX7" s="305"/>
      <c r="ABY7" s="305"/>
      <c r="ABZ7" s="305"/>
      <c r="ACA7" s="305"/>
      <c r="ACB7" s="305"/>
      <c r="ACC7" s="305"/>
      <c r="ACD7" s="305"/>
      <c r="ACE7" s="305"/>
      <c r="ACF7" s="305"/>
      <c r="ACG7" s="305"/>
      <c r="ACH7" s="305"/>
      <c r="ACI7" s="305"/>
      <c r="ACJ7" s="305"/>
      <c r="ACK7" s="305"/>
      <c r="ACL7" s="305"/>
      <c r="ACM7" s="305"/>
      <c r="ACN7" s="305"/>
      <c r="ACO7" s="305"/>
      <c r="ACP7" s="305"/>
      <c r="ACQ7" s="305"/>
      <c r="ACR7" s="305"/>
      <c r="ACS7" s="305"/>
      <c r="ACT7" s="305"/>
      <c r="ACU7" s="305"/>
      <c r="ACV7" s="305"/>
      <c r="ACW7" s="305"/>
      <c r="ACX7" s="305"/>
      <c r="ACY7" s="305"/>
      <c r="ACZ7" s="305"/>
      <c r="ADA7" s="305"/>
      <c r="ADB7" s="305"/>
      <c r="ADC7" s="305"/>
      <c r="ADD7" s="305"/>
      <c r="ADE7" s="305"/>
      <c r="ADF7" s="305"/>
      <c r="ADG7" s="305"/>
      <c r="ADH7" s="305"/>
      <c r="ADI7" s="305"/>
      <c r="ADJ7" s="305"/>
      <c r="ADK7" s="305"/>
      <c r="ADL7" s="305"/>
      <c r="ADM7" s="305"/>
      <c r="ADN7" s="305"/>
      <c r="ADO7" s="305"/>
      <c r="ADP7" s="305"/>
      <c r="ADQ7" s="305"/>
      <c r="ADR7" s="305"/>
      <c r="ADS7" s="305"/>
      <c r="ADT7" s="305"/>
      <c r="ADU7" s="305"/>
      <c r="ADV7" s="305"/>
      <c r="ADW7" s="305"/>
      <c r="ADX7" s="305"/>
      <c r="ADY7" s="305"/>
      <c r="ADZ7" s="305"/>
      <c r="AEA7" s="305"/>
      <c r="AEB7" s="305"/>
      <c r="AEC7" s="305"/>
      <c r="AED7" s="305"/>
      <c r="AEE7" s="305"/>
      <c r="AEF7" s="305"/>
      <c r="AEG7" s="305"/>
      <c r="AEH7" s="305"/>
      <c r="AEI7" s="305"/>
      <c r="AEJ7" s="305"/>
      <c r="AEK7" s="305"/>
      <c r="AEL7" s="305"/>
      <c r="AEM7" s="305"/>
      <c r="AEN7" s="305"/>
      <c r="AEO7" s="305"/>
      <c r="AEP7" s="305"/>
      <c r="AEQ7" s="305"/>
      <c r="AER7" s="305"/>
      <c r="AES7" s="305"/>
      <c r="AET7" s="305"/>
      <c r="AEU7" s="305"/>
      <c r="AEV7" s="305"/>
      <c r="AEW7" s="305"/>
      <c r="AEX7" s="305"/>
      <c r="AEY7" s="305"/>
      <c r="AEZ7" s="305"/>
      <c r="AFA7" s="305"/>
      <c r="AFB7" s="305"/>
      <c r="AFC7" s="305"/>
      <c r="AFD7" s="305"/>
      <c r="AFE7" s="305"/>
      <c r="AFF7" s="305"/>
      <c r="AFG7" s="305"/>
      <c r="AFH7" s="305"/>
      <c r="AFI7" s="305"/>
      <c r="AFJ7" s="305"/>
      <c r="AFK7" s="305"/>
      <c r="AFL7" s="305"/>
      <c r="AFM7" s="305"/>
      <c r="AFN7" s="305"/>
      <c r="AFO7" s="305"/>
      <c r="AFP7" s="305"/>
      <c r="AFQ7" s="305"/>
      <c r="AFR7" s="305"/>
      <c r="AFS7" s="305"/>
      <c r="AFT7" s="305"/>
      <c r="AFU7" s="305"/>
      <c r="AFV7" s="305"/>
      <c r="AFW7" s="305"/>
      <c r="AFX7" s="305"/>
      <c r="AFY7" s="305"/>
      <c r="AFZ7" s="305"/>
      <c r="AGA7" s="305"/>
      <c r="AGB7" s="305"/>
      <c r="AGC7" s="305"/>
      <c r="AGD7" s="305"/>
      <c r="AGE7" s="305"/>
      <c r="AGF7" s="305"/>
      <c r="AGG7" s="305"/>
      <c r="AGH7" s="305"/>
      <c r="AGI7" s="305"/>
      <c r="AGJ7" s="305"/>
      <c r="AGK7" s="305"/>
      <c r="AGL7" s="305"/>
      <c r="AGM7" s="305"/>
      <c r="AGN7" s="305"/>
      <c r="AGO7" s="305"/>
      <c r="AGP7" s="305"/>
      <c r="AGQ7" s="305"/>
      <c r="AGR7" s="305"/>
      <c r="AGS7" s="305"/>
      <c r="AGT7" s="305"/>
      <c r="AGU7" s="305"/>
      <c r="AGV7" s="305"/>
      <c r="AGW7" s="305"/>
      <c r="AGX7" s="305"/>
      <c r="AGY7" s="305"/>
      <c r="AGZ7" s="305"/>
      <c r="AHA7" s="305"/>
      <c r="AHB7" s="305"/>
      <c r="AHC7" s="305"/>
      <c r="AHD7" s="305"/>
      <c r="AHE7" s="305"/>
      <c r="AHF7" s="305"/>
      <c r="AHG7" s="305"/>
      <c r="AHH7" s="305"/>
      <c r="AHI7" s="305"/>
      <c r="AHJ7" s="305"/>
      <c r="AHK7" s="305"/>
      <c r="AHL7" s="305"/>
      <c r="AHM7" s="305"/>
      <c r="AHN7" s="305"/>
      <c r="AHO7" s="305"/>
      <c r="AHP7" s="305"/>
      <c r="AHQ7" s="305"/>
      <c r="AHR7" s="305"/>
      <c r="AHS7" s="305"/>
      <c r="AHT7" s="305"/>
      <c r="AHU7" s="305"/>
      <c r="AHV7" s="305"/>
      <c r="AHW7" s="305"/>
      <c r="AHX7" s="305"/>
      <c r="AHY7" s="305"/>
      <c r="AHZ7" s="305"/>
      <c r="AIA7" s="305"/>
      <c r="AIB7" s="305"/>
      <c r="AIC7" s="305"/>
      <c r="AID7" s="305"/>
      <c r="AIE7" s="305"/>
      <c r="AIF7" s="305"/>
      <c r="AIG7" s="305"/>
      <c r="AIH7" s="305"/>
      <c r="AII7" s="305"/>
      <c r="AIJ7" s="305"/>
      <c r="AIK7" s="305"/>
      <c r="AIL7" s="305"/>
      <c r="AIM7" s="305"/>
      <c r="AIN7" s="305"/>
      <c r="AIO7" s="305"/>
      <c r="AIP7" s="305"/>
      <c r="AIQ7" s="305"/>
      <c r="AIR7" s="305"/>
      <c r="AIS7" s="305"/>
      <c r="AIT7" s="305"/>
      <c r="AIU7" s="305"/>
      <c r="AIV7" s="305"/>
      <c r="AIW7" s="305"/>
      <c r="AIX7" s="305"/>
      <c r="AIY7" s="305"/>
      <c r="AIZ7" s="305"/>
      <c r="AJA7" s="305"/>
      <c r="AJB7" s="305"/>
      <c r="AJC7" s="305"/>
      <c r="AJD7" s="305"/>
      <c r="AJE7" s="305"/>
      <c r="AJF7" s="305"/>
      <c r="AJG7" s="305"/>
      <c r="AJH7" s="305"/>
      <c r="AJI7" s="305"/>
      <c r="AJJ7" s="305"/>
      <c r="AJK7" s="305"/>
      <c r="AJL7" s="305"/>
      <c r="AJM7" s="305"/>
      <c r="AJN7" s="305"/>
      <c r="AJO7" s="305"/>
      <c r="AJP7" s="305"/>
      <c r="AJQ7" s="305"/>
      <c r="AJR7" s="305"/>
      <c r="AJS7" s="305"/>
      <c r="AJT7" s="305"/>
      <c r="AJU7" s="305"/>
      <c r="AJV7" s="305"/>
      <c r="AJW7" s="305"/>
      <c r="AJX7" s="305"/>
      <c r="AJY7" s="305"/>
      <c r="AJZ7" s="305"/>
      <c r="AKA7" s="305"/>
      <c r="AKB7" s="305"/>
      <c r="AKC7" s="305"/>
      <c r="AKD7" s="305"/>
      <c r="AKE7" s="305"/>
      <c r="AKF7" s="305"/>
      <c r="AKG7" s="305"/>
      <c r="AKH7" s="305"/>
      <c r="AKI7" s="305"/>
      <c r="AKJ7" s="305"/>
      <c r="AKK7" s="305"/>
      <c r="AKL7" s="305"/>
      <c r="AKM7" s="305"/>
      <c r="AKN7" s="305"/>
      <c r="AKO7" s="305"/>
      <c r="AKP7" s="305"/>
      <c r="AKQ7" s="305"/>
      <c r="AKR7" s="305"/>
      <c r="AKS7" s="305"/>
      <c r="AKT7" s="305"/>
      <c r="AKU7" s="305"/>
      <c r="AKV7" s="305"/>
      <c r="AKW7" s="305"/>
      <c r="AKX7" s="305"/>
      <c r="AKY7" s="305"/>
      <c r="AKZ7" s="305"/>
      <c r="ALA7" s="305"/>
      <c r="ALB7" s="305"/>
      <c r="ALC7" s="305"/>
      <c r="ALD7" s="305"/>
      <c r="ALE7" s="305"/>
      <c r="ALF7" s="305"/>
      <c r="ALG7" s="305"/>
      <c r="ALH7" s="305"/>
      <c r="ALI7" s="305"/>
      <c r="ALJ7" s="305"/>
      <c r="ALK7" s="305"/>
      <c r="ALL7" s="305"/>
      <c r="ALM7" s="305"/>
      <c r="ALN7" s="305"/>
      <c r="ALO7" s="305"/>
      <c r="ALP7" s="305"/>
      <c r="ALQ7" s="305"/>
      <c r="ALR7" s="305"/>
      <c r="ALS7" s="305"/>
      <c r="ALT7" s="305"/>
      <c r="ALU7" s="305"/>
      <c r="ALV7" s="305"/>
      <c r="ALW7" s="305"/>
      <c r="ALX7" s="305"/>
      <c r="ALY7" s="305"/>
      <c r="ALZ7" s="305"/>
      <c r="AMA7" s="305"/>
      <c r="AMB7" s="305"/>
      <c r="AMC7" s="305"/>
      <c r="AMD7" s="305"/>
      <c r="AME7" s="305"/>
      <c r="AMF7" s="305"/>
      <c r="AMG7" s="305"/>
      <c r="AMH7" s="305"/>
      <c r="AMI7" s="305"/>
    </row>
    <row r="8" spans="1:1023" ht="18.75" customHeight="1">
      <c r="A8" s="306"/>
      <c r="B8" s="306"/>
      <c r="C8" s="307"/>
      <c r="D8" s="306"/>
      <c r="E8" s="306"/>
      <c r="F8" s="306"/>
      <c r="G8" s="306"/>
      <c r="H8" s="308"/>
      <c r="I8" s="309"/>
      <c r="J8" s="809" t="s">
        <v>20</v>
      </c>
      <c r="K8" s="437"/>
      <c r="L8" s="438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  <c r="GO8" s="310"/>
      <c r="GP8" s="310"/>
      <c r="GQ8" s="310"/>
      <c r="GR8" s="310"/>
      <c r="GS8" s="310"/>
      <c r="GT8" s="310"/>
      <c r="GU8" s="310"/>
      <c r="GV8" s="310"/>
      <c r="GW8" s="310"/>
      <c r="GX8" s="310"/>
      <c r="GY8" s="310"/>
      <c r="GZ8" s="310"/>
      <c r="HA8" s="310"/>
      <c r="HB8" s="310"/>
      <c r="HC8" s="310"/>
      <c r="HD8" s="310"/>
      <c r="HE8" s="310"/>
      <c r="HF8" s="310"/>
      <c r="HG8" s="310"/>
      <c r="HH8" s="310"/>
      <c r="HI8" s="310"/>
      <c r="HJ8" s="310"/>
      <c r="HK8" s="310"/>
      <c r="HL8" s="310"/>
      <c r="HM8" s="310"/>
      <c r="HN8" s="310"/>
      <c r="HO8" s="310"/>
      <c r="HP8" s="310"/>
      <c r="HQ8" s="310"/>
      <c r="HR8" s="310"/>
      <c r="HS8" s="310"/>
      <c r="HT8" s="310"/>
      <c r="HU8" s="310"/>
      <c r="HV8" s="310"/>
      <c r="HW8" s="310"/>
      <c r="HX8" s="310"/>
      <c r="HY8" s="310"/>
      <c r="HZ8" s="310"/>
      <c r="IA8" s="310"/>
      <c r="IB8" s="310"/>
      <c r="IC8" s="310"/>
      <c r="ID8" s="310"/>
      <c r="IE8" s="310"/>
      <c r="IF8" s="310"/>
      <c r="IG8" s="310"/>
      <c r="IH8" s="310"/>
      <c r="II8" s="310"/>
      <c r="IJ8" s="310"/>
      <c r="IK8" s="310"/>
      <c r="IL8" s="310"/>
      <c r="IM8" s="310"/>
      <c r="IN8" s="310"/>
      <c r="IO8" s="310"/>
      <c r="IP8" s="310"/>
      <c r="IQ8" s="310"/>
      <c r="IR8" s="310"/>
      <c r="IS8" s="310"/>
      <c r="IT8" s="310"/>
      <c r="IU8" s="310"/>
      <c r="IV8" s="310"/>
      <c r="IW8" s="310"/>
      <c r="IX8" s="310"/>
      <c r="IY8" s="310"/>
      <c r="IZ8" s="310"/>
      <c r="JA8" s="310"/>
      <c r="JB8" s="310"/>
      <c r="JC8" s="310"/>
      <c r="JD8" s="310"/>
      <c r="JE8" s="310"/>
      <c r="JF8" s="310"/>
      <c r="JG8" s="310"/>
      <c r="JH8" s="310"/>
      <c r="JI8" s="310"/>
      <c r="JJ8" s="310"/>
      <c r="JK8" s="310"/>
      <c r="JL8" s="310"/>
      <c r="JM8" s="310"/>
      <c r="JN8" s="310"/>
      <c r="JO8" s="310"/>
      <c r="JP8" s="310"/>
      <c r="JQ8" s="310"/>
      <c r="JR8" s="310"/>
      <c r="JS8" s="310"/>
      <c r="JT8" s="310"/>
      <c r="JU8" s="310"/>
      <c r="JV8" s="310"/>
      <c r="JW8" s="310"/>
      <c r="JX8" s="310"/>
      <c r="JY8" s="310"/>
      <c r="JZ8" s="310"/>
      <c r="KA8" s="310"/>
      <c r="KB8" s="310"/>
      <c r="KC8" s="310"/>
      <c r="KD8" s="310"/>
      <c r="KE8" s="310"/>
      <c r="KF8" s="310"/>
      <c r="KG8" s="310"/>
      <c r="KH8" s="310"/>
      <c r="KI8" s="310"/>
      <c r="KJ8" s="310"/>
      <c r="KK8" s="310"/>
      <c r="KL8" s="310"/>
      <c r="KM8" s="310"/>
      <c r="KN8" s="310"/>
      <c r="KO8" s="310"/>
      <c r="KP8" s="310"/>
      <c r="KQ8" s="310"/>
      <c r="KR8" s="310"/>
      <c r="KS8" s="310"/>
      <c r="KT8" s="310"/>
      <c r="KU8" s="310"/>
      <c r="KV8" s="310"/>
      <c r="KW8" s="310"/>
      <c r="KX8" s="310"/>
      <c r="KY8" s="310"/>
      <c r="KZ8" s="310"/>
      <c r="LA8" s="310"/>
      <c r="LB8" s="310"/>
      <c r="LC8" s="310"/>
      <c r="LD8" s="310"/>
      <c r="LE8" s="310"/>
      <c r="LF8" s="310"/>
      <c r="LG8" s="310"/>
      <c r="LH8" s="310"/>
      <c r="LI8" s="310"/>
      <c r="LJ8" s="310"/>
      <c r="LK8" s="310"/>
      <c r="LL8" s="310"/>
      <c r="LM8" s="310"/>
      <c r="LN8" s="310"/>
      <c r="LO8" s="310"/>
      <c r="LP8" s="310"/>
      <c r="LQ8" s="310"/>
      <c r="LR8" s="310"/>
      <c r="LS8" s="310"/>
      <c r="LT8" s="310"/>
      <c r="LU8" s="310"/>
      <c r="LV8" s="310"/>
      <c r="LW8" s="310"/>
      <c r="LX8" s="310"/>
      <c r="LY8" s="310"/>
      <c r="LZ8" s="310"/>
      <c r="MA8" s="310"/>
      <c r="MB8" s="310"/>
      <c r="MC8" s="310"/>
      <c r="MD8" s="310"/>
      <c r="ME8" s="310"/>
      <c r="MF8" s="310"/>
      <c r="MG8" s="310"/>
      <c r="MH8" s="310"/>
      <c r="MI8" s="310"/>
      <c r="MJ8" s="310"/>
      <c r="MK8" s="310"/>
      <c r="ML8" s="310"/>
      <c r="MM8" s="310"/>
      <c r="MN8" s="310"/>
      <c r="MO8" s="310"/>
      <c r="MP8" s="310"/>
      <c r="MQ8" s="310"/>
      <c r="MR8" s="310"/>
      <c r="MS8" s="310"/>
      <c r="MT8" s="310"/>
      <c r="MU8" s="310"/>
      <c r="MV8" s="310"/>
      <c r="MW8" s="310"/>
      <c r="MX8" s="310"/>
      <c r="MY8" s="310"/>
      <c r="MZ8" s="310"/>
      <c r="NA8" s="310"/>
      <c r="NB8" s="310"/>
      <c r="NC8" s="310"/>
      <c r="ND8" s="310"/>
      <c r="NE8" s="310"/>
      <c r="NF8" s="310"/>
      <c r="NG8" s="310"/>
      <c r="NH8" s="310"/>
      <c r="NI8" s="310"/>
      <c r="NJ8" s="310"/>
      <c r="NK8" s="310"/>
      <c r="NL8" s="310"/>
      <c r="NM8" s="310"/>
      <c r="NN8" s="310"/>
      <c r="NO8" s="310"/>
      <c r="NP8" s="310"/>
      <c r="NQ8" s="310"/>
      <c r="NR8" s="310"/>
      <c r="NS8" s="310"/>
      <c r="NT8" s="310"/>
      <c r="NU8" s="310"/>
      <c r="NV8" s="310"/>
      <c r="NW8" s="310"/>
      <c r="NX8" s="310"/>
      <c r="NY8" s="310"/>
      <c r="NZ8" s="310"/>
      <c r="OA8" s="310"/>
      <c r="OB8" s="310"/>
      <c r="OC8" s="310"/>
      <c r="OD8" s="310"/>
      <c r="OE8" s="310"/>
      <c r="OF8" s="310"/>
      <c r="OG8" s="310"/>
      <c r="OH8" s="310"/>
      <c r="OI8" s="310"/>
      <c r="OJ8" s="310"/>
      <c r="OK8" s="310"/>
      <c r="OL8" s="310"/>
      <c r="OM8" s="310"/>
      <c r="ON8" s="310"/>
      <c r="OO8" s="310"/>
      <c r="OP8" s="310"/>
      <c r="OQ8" s="310"/>
      <c r="OR8" s="310"/>
      <c r="OS8" s="310"/>
      <c r="OT8" s="310"/>
      <c r="OU8" s="310"/>
      <c r="OV8" s="310"/>
      <c r="OW8" s="310"/>
      <c r="OX8" s="310"/>
      <c r="OY8" s="310"/>
      <c r="OZ8" s="310"/>
      <c r="PA8" s="310"/>
      <c r="PB8" s="310"/>
      <c r="PC8" s="310"/>
      <c r="PD8" s="310"/>
      <c r="PE8" s="310"/>
      <c r="PF8" s="310"/>
      <c r="PG8" s="310"/>
      <c r="PH8" s="310"/>
      <c r="PI8" s="310"/>
      <c r="PJ8" s="310"/>
      <c r="PK8" s="310"/>
      <c r="PL8" s="310"/>
      <c r="PM8" s="310"/>
      <c r="PN8" s="310"/>
      <c r="PO8" s="310"/>
      <c r="PP8" s="310"/>
      <c r="PQ8" s="310"/>
      <c r="PR8" s="310"/>
      <c r="PS8" s="310"/>
      <c r="PT8" s="310"/>
      <c r="PU8" s="310"/>
      <c r="PV8" s="310"/>
      <c r="PW8" s="310"/>
      <c r="PX8" s="310"/>
      <c r="PY8" s="310"/>
      <c r="PZ8" s="310"/>
      <c r="QA8" s="310"/>
      <c r="QB8" s="310"/>
      <c r="QC8" s="310"/>
      <c r="QD8" s="310"/>
      <c r="QE8" s="310"/>
      <c r="QF8" s="310"/>
      <c r="QG8" s="310"/>
      <c r="QH8" s="310"/>
      <c r="QI8" s="310"/>
      <c r="QJ8" s="310"/>
      <c r="QK8" s="310"/>
      <c r="QL8" s="310"/>
      <c r="QM8" s="310"/>
      <c r="QN8" s="310"/>
      <c r="QO8" s="310"/>
      <c r="QP8" s="310"/>
      <c r="QQ8" s="310"/>
      <c r="QR8" s="310"/>
      <c r="QS8" s="310"/>
      <c r="QT8" s="310"/>
      <c r="QU8" s="310"/>
      <c r="QV8" s="310"/>
      <c r="QW8" s="310"/>
      <c r="QX8" s="310"/>
      <c r="QY8" s="310"/>
      <c r="QZ8" s="310"/>
      <c r="RA8" s="310"/>
      <c r="RB8" s="310"/>
      <c r="RC8" s="310"/>
      <c r="RD8" s="310"/>
      <c r="RE8" s="310"/>
      <c r="RF8" s="310"/>
      <c r="RG8" s="310"/>
      <c r="RH8" s="310"/>
      <c r="RI8" s="310"/>
      <c r="RJ8" s="310"/>
      <c r="RK8" s="310"/>
      <c r="RL8" s="310"/>
      <c r="RM8" s="310"/>
      <c r="RN8" s="310"/>
      <c r="RO8" s="310"/>
      <c r="RP8" s="310"/>
      <c r="RQ8" s="310"/>
      <c r="RR8" s="310"/>
      <c r="RS8" s="310"/>
      <c r="RT8" s="310"/>
      <c r="RU8" s="310"/>
      <c r="RV8" s="310"/>
      <c r="RW8" s="310"/>
      <c r="RX8" s="310"/>
      <c r="RY8" s="310"/>
      <c r="RZ8" s="310"/>
      <c r="SA8" s="310"/>
      <c r="SB8" s="310"/>
      <c r="SC8" s="310"/>
      <c r="SD8" s="310"/>
      <c r="SE8" s="310"/>
      <c r="SF8" s="310"/>
      <c r="SG8" s="310"/>
      <c r="SH8" s="310"/>
      <c r="SI8" s="310"/>
      <c r="SJ8" s="310"/>
      <c r="SK8" s="310"/>
      <c r="SL8" s="310"/>
      <c r="SM8" s="310"/>
      <c r="SN8" s="310"/>
      <c r="SO8" s="310"/>
      <c r="SP8" s="310"/>
      <c r="SQ8" s="310"/>
      <c r="SR8" s="310"/>
      <c r="SS8" s="310"/>
      <c r="ST8" s="310"/>
      <c r="SU8" s="310"/>
      <c r="SV8" s="310"/>
      <c r="SW8" s="310"/>
      <c r="SX8" s="310"/>
      <c r="SY8" s="310"/>
      <c r="SZ8" s="310"/>
      <c r="TA8" s="310"/>
      <c r="TB8" s="310"/>
      <c r="TC8" s="310"/>
      <c r="TD8" s="310"/>
      <c r="TE8" s="310"/>
      <c r="TF8" s="310"/>
      <c r="TG8" s="310"/>
      <c r="TH8" s="310"/>
      <c r="TI8" s="310"/>
      <c r="TJ8" s="310"/>
      <c r="TK8" s="310"/>
      <c r="TL8" s="310"/>
      <c r="TM8" s="310"/>
      <c r="TN8" s="310"/>
      <c r="TO8" s="310"/>
      <c r="TP8" s="310"/>
      <c r="TQ8" s="310"/>
      <c r="TR8" s="310"/>
      <c r="TS8" s="310"/>
      <c r="TT8" s="310"/>
      <c r="TU8" s="310"/>
      <c r="TV8" s="310"/>
      <c r="TW8" s="310"/>
      <c r="TX8" s="310"/>
      <c r="TY8" s="310"/>
      <c r="TZ8" s="310"/>
      <c r="UA8" s="310"/>
      <c r="UB8" s="310"/>
      <c r="UC8" s="310"/>
      <c r="UD8" s="310"/>
      <c r="UE8" s="310"/>
      <c r="UF8" s="310"/>
      <c r="UG8" s="310"/>
      <c r="UH8" s="310"/>
      <c r="UI8" s="310"/>
      <c r="UJ8" s="310"/>
      <c r="UK8" s="310"/>
      <c r="UL8" s="310"/>
      <c r="UM8" s="310"/>
      <c r="UN8" s="310"/>
      <c r="UO8" s="310"/>
      <c r="UP8" s="310"/>
      <c r="UQ8" s="310"/>
      <c r="UR8" s="310"/>
      <c r="US8" s="310"/>
      <c r="UT8" s="310"/>
      <c r="UU8" s="310"/>
      <c r="UV8" s="310"/>
      <c r="UW8" s="310"/>
      <c r="UX8" s="310"/>
      <c r="UY8" s="310"/>
      <c r="UZ8" s="310"/>
      <c r="VA8" s="310"/>
      <c r="VB8" s="310"/>
      <c r="VC8" s="310"/>
      <c r="VD8" s="310"/>
      <c r="VE8" s="310"/>
      <c r="VF8" s="310"/>
      <c r="VG8" s="310"/>
      <c r="VH8" s="310"/>
      <c r="VI8" s="310"/>
      <c r="VJ8" s="310"/>
      <c r="VK8" s="310"/>
      <c r="VL8" s="310"/>
      <c r="VM8" s="310"/>
      <c r="VN8" s="310"/>
      <c r="VO8" s="310"/>
      <c r="VP8" s="310"/>
      <c r="VQ8" s="310"/>
      <c r="VR8" s="310"/>
      <c r="VS8" s="310"/>
      <c r="VT8" s="310"/>
      <c r="VU8" s="310"/>
      <c r="VV8" s="310"/>
      <c r="VW8" s="310"/>
      <c r="VX8" s="310"/>
      <c r="VY8" s="310"/>
      <c r="VZ8" s="310"/>
      <c r="WA8" s="310"/>
      <c r="WB8" s="310"/>
      <c r="WC8" s="310"/>
      <c r="WD8" s="310"/>
      <c r="WE8" s="310"/>
      <c r="WF8" s="310"/>
      <c r="WG8" s="310"/>
      <c r="WH8" s="310"/>
      <c r="WI8" s="310"/>
      <c r="WJ8" s="310"/>
      <c r="WK8" s="310"/>
      <c r="WL8" s="310"/>
      <c r="WM8" s="310"/>
      <c r="WN8" s="310"/>
      <c r="WO8" s="310"/>
      <c r="WP8" s="310"/>
      <c r="WQ8" s="310"/>
      <c r="WR8" s="310"/>
      <c r="WS8" s="310"/>
      <c r="WT8" s="310"/>
      <c r="WU8" s="310"/>
      <c r="WV8" s="310"/>
      <c r="WW8" s="310"/>
      <c r="WX8" s="310"/>
      <c r="WY8" s="310"/>
      <c r="WZ8" s="310"/>
      <c r="XA8" s="310"/>
      <c r="XB8" s="310"/>
      <c r="XC8" s="310"/>
      <c r="XD8" s="310"/>
      <c r="XE8" s="310"/>
      <c r="XF8" s="310"/>
      <c r="XG8" s="310"/>
      <c r="XH8" s="310"/>
      <c r="XI8" s="310"/>
      <c r="XJ8" s="310"/>
      <c r="XK8" s="310"/>
      <c r="XL8" s="310"/>
      <c r="XM8" s="310"/>
      <c r="XN8" s="310"/>
      <c r="XO8" s="310"/>
      <c r="XP8" s="310"/>
      <c r="XQ8" s="310"/>
      <c r="XR8" s="310"/>
      <c r="XS8" s="310"/>
      <c r="XT8" s="310"/>
      <c r="XU8" s="310"/>
      <c r="XV8" s="310"/>
      <c r="XW8" s="310"/>
      <c r="XX8" s="310"/>
      <c r="XY8" s="310"/>
      <c r="XZ8" s="310"/>
      <c r="YA8" s="310"/>
      <c r="YB8" s="310"/>
      <c r="YC8" s="310"/>
      <c r="YD8" s="310"/>
      <c r="YE8" s="310"/>
      <c r="YF8" s="310"/>
      <c r="YG8" s="310"/>
      <c r="YH8" s="310"/>
      <c r="YI8" s="310"/>
      <c r="YJ8" s="310"/>
      <c r="YK8" s="310"/>
      <c r="YL8" s="310"/>
      <c r="YM8" s="310"/>
      <c r="YN8" s="310"/>
      <c r="YO8" s="310"/>
      <c r="YP8" s="310"/>
      <c r="YQ8" s="310"/>
      <c r="YR8" s="310"/>
      <c r="YS8" s="310"/>
      <c r="YT8" s="310"/>
      <c r="YU8" s="310"/>
      <c r="YV8" s="310"/>
      <c r="YW8" s="310"/>
      <c r="YX8" s="310"/>
      <c r="YY8" s="310"/>
      <c r="YZ8" s="310"/>
      <c r="ZA8" s="310"/>
      <c r="ZB8" s="310"/>
      <c r="ZC8" s="310"/>
      <c r="ZD8" s="310"/>
      <c r="ZE8" s="310"/>
      <c r="ZF8" s="310"/>
      <c r="ZG8" s="310"/>
      <c r="ZH8" s="310"/>
      <c r="ZI8" s="310"/>
      <c r="ZJ8" s="310"/>
      <c r="ZK8" s="310"/>
      <c r="ZL8" s="310"/>
      <c r="ZM8" s="310"/>
      <c r="ZN8" s="310"/>
      <c r="ZO8" s="310"/>
      <c r="ZP8" s="310"/>
      <c r="ZQ8" s="310"/>
      <c r="ZR8" s="310"/>
      <c r="ZS8" s="310"/>
      <c r="ZT8" s="310"/>
      <c r="ZU8" s="310"/>
      <c r="ZV8" s="310"/>
      <c r="ZW8" s="310"/>
      <c r="ZX8" s="310"/>
      <c r="ZY8" s="310"/>
      <c r="ZZ8" s="310"/>
      <c r="AAA8" s="310"/>
      <c r="AAB8" s="310"/>
      <c r="AAC8" s="310"/>
      <c r="AAD8" s="310"/>
      <c r="AAE8" s="310"/>
      <c r="AAF8" s="310"/>
      <c r="AAG8" s="310"/>
      <c r="AAH8" s="310"/>
      <c r="AAI8" s="310"/>
      <c r="AAJ8" s="310"/>
      <c r="AAK8" s="310"/>
      <c r="AAL8" s="310"/>
      <c r="AAM8" s="310"/>
      <c r="AAN8" s="310"/>
      <c r="AAO8" s="310"/>
      <c r="AAP8" s="310"/>
      <c r="AAQ8" s="310"/>
      <c r="AAR8" s="310"/>
      <c r="AAS8" s="310"/>
      <c r="AAT8" s="310"/>
      <c r="AAU8" s="310"/>
      <c r="AAV8" s="310"/>
      <c r="AAW8" s="310"/>
      <c r="AAX8" s="310"/>
      <c r="AAY8" s="310"/>
      <c r="AAZ8" s="310"/>
      <c r="ABA8" s="310"/>
      <c r="ABB8" s="310"/>
      <c r="ABC8" s="310"/>
      <c r="ABD8" s="310"/>
      <c r="ABE8" s="310"/>
      <c r="ABF8" s="310"/>
      <c r="ABG8" s="310"/>
      <c r="ABH8" s="310"/>
      <c r="ABI8" s="310"/>
      <c r="ABJ8" s="310"/>
      <c r="ABK8" s="310"/>
      <c r="ABL8" s="310"/>
      <c r="ABM8" s="310"/>
      <c r="ABN8" s="310"/>
      <c r="ABO8" s="310"/>
      <c r="ABP8" s="310"/>
      <c r="ABQ8" s="310"/>
      <c r="ABR8" s="310"/>
      <c r="ABS8" s="310"/>
      <c r="ABT8" s="310"/>
      <c r="ABU8" s="310"/>
      <c r="ABV8" s="310"/>
      <c r="ABW8" s="310"/>
      <c r="ABX8" s="310"/>
      <c r="ABY8" s="310"/>
      <c r="ABZ8" s="310"/>
      <c r="ACA8" s="310"/>
      <c r="ACB8" s="310"/>
      <c r="ACC8" s="310"/>
      <c r="ACD8" s="310"/>
      <c r="ACE8" s="310"/>
      <c r="ACF8" s="310"/>
      <c r="ACG8" s="310"/>
      <c r="ACH8" s="310"/>
      <c r="ACI8" s="310"/>
      <c r="ACJ8" s="310"/>
      <c r="ACK8" s="310"/>
      <c r="ACL8" s="310"/>
      <c r="ACM8" s="310"/>
      <c r="ACN8" s="310"/>
      <c r="ACO8" s="310"/>
      <c r="ACP8" s="310"/>
      <c r="ACQ8" s="310"/>
      <c r="ACR8" s="310"/>
      <c r="ACS8" s="310"/>
      <c r="ACT8" s="310"/>
      <c r="ACU8" s="310"/>
      <c r="ACV8" s="310"/>
      <c r="ACW8" s="310"/>
      <c r="ACX8" s="310"/>
      <c r="ACY8" s="310"/>
      <c r="ACZ8" s="310"/>
      <c r="ADA8" s="310"/>
      <c r="ADB8" s="310"/>
      <c r="ADC8" s="310"/>
      <c r="ADD8" s="310"/>
      <c r="ADE8" s="310"/>
      <c r="ADF8" s="310"/>
      <c r="ADG8" s="310"/>
      <c r="ADH8" s="310"/>
      <c r="ADI8" s="310"/>
      <c r="ADJ8" s="310"/>
      <c r="ADK8" s="310"/>
      <c r="ADL8" s="310"/>
      <c r="ADM8" s="310"/>
      <c r="ADN8" s="310"/>
      <c r="ADO8" s="310"/>
      <c r="ADP8" s="310"/>
      <c r="ADQ8" s="310"/>
      <c r="ADR8" s="310"/>
      <c r="ADS8" s="310"/>
      <c r="ADT8" s="310"/>
      <c r="ADU8" s="310"/>
      <c r="ADV8" s="310"/>
      <c r="ADW8" s="310"/>
      <c r="ADX8" s="310"/>
      <c r="ADY8" s="310"/>
      <c r="ADZ8" s="310"/>
      <c r="AEA8" s="310"/>
      <c r="AEB8" s="310"/>
      <c r="AEC8" s="310"/>
      <c r="AED8" s="310"/>
      <c r="AEE8" s="310"/>
      <c r="AEF8" s="310"/>
      <c r="AEG8" s="310"/>
      <c r="AEH8" s="310"/>
      <c r="AEI8" s="310"/>
      <c r="AEJ8" s="310"/>
      <c r="AEK8" s="310"/>
      <c r="AEL8" s="310"/>
      <c r="AEM8" s="310"/>
      <c r="AEN8" s="310"/>
      <c r="AEO8" s="310"/>
      <c r="AEP8" s="310"/>
      <c r="AEQ8" s="310"/>
      <c r="AER8" s="310"/>
      <c r="AES8" s="310"/>
      <c r="AET8" s="310"/>
      <c r="AEU8" s="310"/>
      <c r="AEV8" s="310"/>
      <c r="AEW8" s="310"/>
      <c r="AEX8" s="310"/>
      <c r="AEY8" s="310"/>
      <c r="AEZ8" s="310"/>
      <c r="AFA8" s="310"/>
      <c r="AFB8" s="310"/>
      <c r="AFC8" s="310"/>
      <c r="AFD8" s="310"/>
      <c r="AFE8" s="310"/>
      <c r="AFF8" s="310"/>
      <c r="AFG8" s="310"/>
      <c r="AFH8" s="310"/>
      <c r="AFI8" s="310"/>
      <c r="AFJ8" s="310"/>
      <c r="AFK8" s="310"/>
      <c r="AFL8" s="310"/>
      <c r="AFM8" s="310"/>
      <c r="AFN8" s="310"/>
      <c r="AFO8" s="310"/>
      <c r="AFP8" s="310"/>
      <c r="AFQ8" s="310"/>
      <c r="AFR8" s="310"/>
      <c r="AFS8" s="310"/>
      <c r="AFT8" s="310"/>
      <c r="AFU8" s="310"/>
      <c r="AFV8" s="310"/>
      <c r="AFW8" s="310"/>
      <c r="AFX8" s="310"/>
      <c r="AFY8" s="310"/>
      <c r="AFZ8" s="310"/>
      <c r="AGA8" s="310"/>
      <c r="AGB8" s="310"/>
      <c r="AGC8" s="310"/>
      <c r="AGD8" s="310"/>
      <c r="AGE8" s="310"/>
      <c r="AGF8" s="310"/>
      <c r="AGG8" s="310"/>
      <c r="AGH8" s="310"/>
      <c r="AGI8" s="310"/>
      <c r="AGJ8" s="310"/>
      <c r="AGK8" s="310"/>
      <c r="AGL8" s="310"/>
      <c r="AGM8" s="310"/>
      <c r="AGN8" s="310"/>
      <c r="AGO8" s="310"/>
      <c r="AGP8" s="310"/>
      <c r="AGQ8" s="310"/>
      <c r="AGR8" s="310"/>
      <c r="AGS8" s="310"/>
      <c r="AGT8" s="310"/>
      <c r="AGU8" s="310"/>
      <c r="AGV8" s="310"/>
      <c r="AGW8" s="310"/>
      <c r="AGX8" s="310"/>
      <c r="AGY8" s="310"/>
      <c r="AGZ8" s="310"/>
      <c r="AHA8" s="310"/>
      <c r="AHB8" s="310"/>
      <c r="AHC8" s="310"/>
      <c r="AHD8" s="310"/>
      <c r="AHE8" s="310"/>
      <c r="AHF8" s="310"/>
      <c r="AHG8" s="310"/>
      <c r="AHH8" s="310"/>
      <c r="AHI8" s="310"/>
      <c r="AHJ8" s="310"/>
      <c r="AHK8" s="310"/>
      <c r="AHL8" s="310"/>
      <c r="AHM8" s="310"/>
      <c r="AHN8" s="310"/>
      <c r="AHO8" s="310"/>
      <c r="AHP8" s="310"/>
      <c r="AHQ8" s="310"/>
      <c r="AHR8" s="310"/>
      <c r="AHS8" s="310"/>
      <c r="AHT8" s="310"/>
      <c r="AHU8" s="310"/>
      <c r="AHV8" s="310"/>
      <c r="AHW8" s="310"/>
      <c r="AHX8" s="310"/>
      <c r="AHY8" s="310"/>
      <c r="AHZ8" s="310"/>
      <c r="AIA8" s="310"/>
      <c r="AIB8" s="310"/>
      <c r="AIC8" s="310"/>
      <c r="AID8" s="310"/>
      <c r="AIE8" s="310"/>
      <c r="AIF8" s="310"/>
      <c r="AIG8" s="310"/>
      <c r="AIH8" s="310"/>
      <c r="AII8" s="310"/>
      <c r="AIJ8" s="310"/>
      <c r="AIK8" s="310"/>
      <c r="AIL8" s="310"/>
      <c r="AIM8" s="310"/>
      <c r="AIN8" s="310"/>
      <c r="AIO8" s="310"/>
      <c r="AIP8" s="310"/>
      <c r="AIQ8" s="310"/>
      <c r="AIR8" s="310"/>
      <c r="AIS8" s="310"/>
      <c r="AIT8" s="310"/>
      <c r="AIU8" s="310"/>
      <c r="AIV8" s="310"/>
      <c r="AIW8" s="310"/>
      <c r="AIX8" s="310"/>
      <c r="AIY8" s="310"/>
      <c r="AIZ8" s="310"/>
      <c r="AJA8" s="310"/>
      <c r="AJB8" s="310"/>
      <c r="AJC8" s="310"/>
      <c r="AJD8" s="310"/>
      <c r="AJE8" s="310"/>
      <c r="AJF8" s="310"/>
      <c r="AJG8" s="310"/>
      <c r="AJH8" s="310"/>
      <c r="AJI8" s="310"/>
      <c r="AJJ8" s="310"/>
      <c r="AJK8" s="310"/>
      <c r="AJL8" s="310"/>
      <c r="AJM8" s="310"/>
      <c r="AJN8" s="310"/>
      <c r="AJO8" s="310"/>
      <c r="AJP8" s="310"/>
      <c r="AJQ8" s="310"/>
      <c r="AJR8" s="310"/>
      <c r="AJS8" s="310"/>
      <c r="AJT8" s="310"/>
      <c r="AJU8" s="310"/>
      <c r="AJV8" s="310"/>
      <c r="AJW8" s="310"/>
      <c r="AJX8" s="310"/>
      <c r="AJY8" s="310"/>
      <c r="AJZ8" s="310"/>
      <c r="AKA8" s="310"/>
      <c r="AKB8" s="310"/>
      <c r="AKC8" s="310"/>
      <c r="AKD8" s="310"/>
      <c r="AKE8" s="310"/>
      <c r="AKF8" s="310"/>
      <c r="AKG8" s="310"/>
      <c r="AKH8" s="310"/>
      <c r="AKI8" s="310"/>
      <c r="AKJ8" s="310"/>
      <c r="AKK8" s="310"/>
      <c r="AKL8" s="310"/>
      <c r="AKM8" s="310"/>
      <c r="AKN8" s="310"/>
      <c r="AKO8" s="310"/>
      <c r="AKP8" s="310"/>
      <c r="AKQ8" s="310"/>
      <c r="AKR8" s="310"/>
      <c r="AKS8" s="310"/>
      <c r="AKT8" s="310"/>
      <c r="AKU8" s="310"/>
      <c r="AKV8" s="310"/>
      <c r="AKW8" s="310"/>
      <c r="AKX8" s="310"/>
      <c r="AKY8" s="310"/>
      <c r="AKZ8" s="310"/>
      <c r="ALA8" s="310"/>
      <c r="ALB8" s="310"/>
      <c r="ALC8" s="310"/>
      <c r="ALD8" s="310"/>
      <c r="ALE8" s="310"/>
      <c r="ALF8" s="310"/>
      <c r="ALG8" s="310"/>
      <c r="ALH8" s="310"/>
      <c r="ALI8" s="310"/>
      <c r="ALJ8" s="310"/>
      <c r="ALK8" s="310"/>
      <c r="ALL8" s="310"/>
      <c r="ALM8" s="310"/>
      <c r="ALN8" s="310"/>
      <c r="ALO8" s="310"/>
      <c r="ALP8" s="310"/>
      <c r="ALQ8" s="310"/>
      <c r="ALR8" s="310"/>
      <c r="ALS8" s="310"/>
      <c r="ALT8" s="310"/>
      <c r="ALU8" s="310"/>
      <c r="ALV8" s="310"/>
      <c r="ALW8" s="310"/>
      <c r="ALX8" s="310"/>
      <c r="ALY8" s="310"/>
      <c r="ALZ8" s="310"/>
      <c r="AMA8" s="310"/>
      <c r="AMB8" s="310"/>
      <c r="AMC8" s="310"/>
      <c r="AMD8" s="310"/>
      <c r="AME8" s="310"/>
      <c r="AMF8" s="310"/>
      <c r="AMG8" s="310"/>
      <c r="AMH8" s="310"/>
      <c r="AMI8" s="310"/>
    </row>
    <row r="9" spans="1:1023" ht="14.25" customHeight="1">
      <c r="A9" s="306"/>
      <c r="B9" s="306"/>
      <c r="C9" s="307"/>
      <c r="D9" s="306"/>
      <c r="E9" s="306"/>
      <c r="F9" s="306"/>
      <c r="G9" s="306"/>
      <c r="H9" s="308"/>
      <c r="I9" s="309"/>
      <c r="J9" s="311"/>
      <c r="K9" s="311"/>
      <c r="L9" s="306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  <c r="GO9" s="310"/>
      <c r="GP9" s="310"/>
      <c r="GQ9" s="310"/>
      <c r="GR9" s="310"/>
      <c r="GS9" s="310"/>
      <c r="GT9" s="310"/>
      <c r="GU9" s="310"/>
      <c r="GV9" s="310"/>
      <c r="GW9" s="310"/>
      <c r="GX9" s="310"/>
      <c r="GY9" s="310"/>
      <c r="GZ9" s="310"/>
      <c r="HA9" s="310"/>
      <c r="HB9" s="310"/>
      <c r="HC9" s="310"/>
      <c r="HD9" s="310"/>
      <c r="HE9" s="310"/>
      <c r="HF9" s="310"/>
      <c r="HG9" s="310"/>
      <c r="HH9" s="310"/>
      <c r="HI9" s="310"/>
      <c r="HJ9" s="310"/>
      <c r="HK9" s="310"/>
      <c r="HL9" s="310"/>
      <c r="HM9" s="310"/>
      <c r="HN9" s="310"/>
      <c r="HO9" s="310"/>
      <c r="HP9" s="310"/>
      <c r="HQ9" s="310"/>
      <c r="HR9" s="310"/>
      <c r="HS9" s="310"/>
      <c r="HT9" s="310"/>
      <c r="HU9" s="310"/>
      <c r="HV9" s="310"/>
      <c r="HW9" s="310"/>
      <c r="HX9" s="310"/>
      <c r="HY9" s="310"/>
      <c r="HZ9" s="310"/>
      <c r="IA9" s="310"/>
      <c r="IB9" s="310"/>
      <c r="IC9" s="310"/>
      <c r="ID9" s="310"/>
      <c r="IE9" s="310"/>
      <c r="IF9" s="310"/>
      <c r="IG9" s="310"/>
      <c r="IH9" s="310"/>
      <c r="II9" s="310"/>
      <c r="IJ9" s="310"/>
      <c r="IK9" s="310"/>
      <c r="IL9" s="310"/>
      <c r="IM9" s="310"/>
      <c r="IN9" s="310"/>
      <c r="IO9" s="310"/>
      <c r="IP9" s="310"/>
      <c r="IQ9" s="310"/>
      <c r="IR9" s="310"/>
      <c r="IS9" s="310"/>
      <c r="IT9" s="310"/>
      <c r="IU9" s="310"/>
      <c r="IV9" s="310"/>
      <c r="IW9" s="310"/>
      <c r="IX9" s="310"/>
      <c r="IY9" s="310"/>
      <c r="IZ9" s="310"/>
      <c r="JA9" s="310"/>
      <c r="JB9" s="310"/>
      <c r="JC9" s="310"/>
      <c r="JD9" s="310"/>
      <c r="JE9" s="310"/>
      <c r="JF9" s="310"/>
      <c r="JG9" s="310"/>
      <c r="JH9" s="310"/>
      <c r="JI9" s="310"/>
      <c r="JJ9" s="310"/>
      <c r="JK9" s="310"/>
      <c r="JL9" s="310"/>
      <c r="JM9" s="310"/>
      <c r="JN9" s="310"/>
      <c r="JO9" s="310"/>
      <c r="JP9" s="310"/>
      <c r="JQ9" s="310"/>
      <c r="JR9" s="310"/>
      <c r="JS9" s="310"/>
      <c r="JT9" s="310"/>
      <c r="JU9" s="310"/>
      <c r="JV9" s="310"/>
      <c r="JW9" s="310"/>
      <c r="JX9" s="310"/>
      <c r="JY9" s="310"/>
      <c r="JZ9" s="310"/>
      <c r="KA9" s="310"/>
      <c r="KB9" s="310"/>
      <c r="KC9" s="310"/>
      <c r="KD9" s="310"/>
      <c r="KE9" s="310"/>
      <c r="KF9" s="310"/>
      <c r="KG9" s="310"/>
      <c r="KH9" s="310"/>
      <c r="KI9" s="310"/>
      <c r="KJ9" s="310"/>
      <c r="KK9" s="310"/>
      <c r="KL9" s="310"/>
      <c r="KM9" s="310"/>
      <c r="KN9" s="310"/>
      <c r="KO9" s="310"/>
      <c r="KP9" s="310"/>
      <c r="KQ9" s="310"/>
      <c r="KR9" s="310"/>
      <c r="KS9" s="310"/>
      <c r="KT9" s="310"/>
      <c r="KU9" s="310"/>
      <c r="KV9" s="310"/>
      <c r="KW9" s="310"/>
      <c r="KX9" s="310"/>
      <c r="KY9" s="310"/>
      <c r="KZ9" s="310"/>
      <c r="LA9" s="310"/>
      <c r="LB9" s="310"/>
      <c r="LC9" s="310"/>
      <c r="LD9" s="310"/>
      <c r="LE9" s="310"/>
      <c r="LF9" s="310"/>
      <c r="LG9" s="310"/>
      <c r="LH9" s="310"/>
      <c r="LI9" s="310"/>
      <c r="LJ9" s="310"/>
      <c r="LK9" s="310"/>
      <c r="LL9" s="310"/>
      <c r="LM9" s="310"/>
      <c r="LN9" s="310"/>
      <c r="LO9" s="310"/>
      <c r="LP9" s="310"/>
      <c r="LQ9" s="310"/>
      <c r="LR9" s="310"/>
      <c r="LS9" s="310"/>
      <c r="LT9" s="310"/>
      <c r="LU9" s="310"/>
      <c r="LV9" s="310"/>
      <c r="LW9" s="310"/>
      <c r="LX9" s="310"/>
      <c r="LY9" s="310"/>
      <c r="LZ9" s="310"/>
      <c r="MA9" s="310"/>
      <c r="MB9" s="310"/>
      <c r="MC9" s="310"/>
      <c r="MD9" s="310"/>
      <c r="ME9" s="310"/>
      <c r="MF9" s="310"/>
      <c r="MG9" s="310"/>
      <c r="MH9" s="310"/>
      <c r="MI9" s="310"/>
      <c r="MJ9" s="310"/>
      <c r="MK9" s="310"/>
      <c r="ML9" s="310"/>
      <c r="MM9" s="310"/>
      <c r="MN9" s="310"/>
      <c r="MO9" s="310"/>
      <c r="MP9" s="310"/>
      <c r="MQ9" s="310"/>
      <c r="MR9" s="310"/>
      <c r="MS9" s="310"/>
      <c r="MT9" s="310"/>
      <c r="MU9" s="310"/>
      <c r="MV9" s="310"/>
      <c r="MW9" s="310"/>
      <c r="MX9" s="310"/>
      <c r="MY9" s="310"/>
      <c r="MZ9" s="310"/>
      <c r="NA9" s="310"/>
      <c r="NB9" s="310"/>
      <c r="NC9" s="310"/>
      <c r="ND9" s="310"/>
      <c r="NE9" s="310"/>
      <c r="NF9" s="310"/>
      <c r="NG9" s="310"/>
      <c r="NH9" s="310"/>
      <c r="NI9" s="310"/>
      <c r="NJ9" s="310"/>
      <c r="NK9" s="310"/>
      <c r="NL9" s="310"/>
      <c r="NM9" s="310"/>
      <c r="NN9" s="310"/>
      <c r="NO9" s="310"/>
      <c r="NP9" s="310"/>
      <c r="NQ9" s="310"/>
      <c r="NR9" s="310"/>
      <c r="NS9" s="310"/>
      <c r="NT9" s="310"/>
      <c r="NU9" s="310"/>
      <c r="NV9" s="310"/>
      <c r="NW9" s="310"/>
      <c r="NX9" s="310"/>
      <c r="NY9" s="310"/>
      <c r="NZ9" s="310"/>
      <c r="OA9" s="310"/>
      <c r="OB9" s="310"/>
      <c r="OC9" s="310"/>
      <c r="OD9" s="310"/>
      <c r="OE9" s="310"/>
      <c r="OF9" s="310"/>
      <c r="OG9" s="310"/>
      <c r="OH9" s="310"/>
      <c r="OI9" s="310"/>
      <c r="OJ9" s="310"/>
      <c r="OK9" s="310"/>
      <c r="OL9" s="310"/>
      <c r="OM9" s="310"/>
      <c r="ON9" s="310"/>
      <c r="OO9" s="310"/>
      <c r="OP9" s="310"/>
      <c r="OQ9" s="310"/>
      <c r="OR9" s="310"/>
      <c r="OS9" s="310"/>
      <c r="OT9" s="310"/>
      <c r="OU9" s="310"/>
      <c r="OV9" s="310"/>
      <c r="OW9" s="310"/>
      <c r="OX9" s="310"/>
      <c r="OY9" s="310"/>
      <c r="OZ9" s="310"/>
      <c r="PA9" s="310"/>
      <c r="PB9" s="310"/>
      <c r="PC9" s="310"/>
      <c r="PD9" s="310"/>
      <c r="PE9" s="310"/>
      <c r="PF9" s="310"/>
      <c r="PG9" s="310"/>
      <c r="PH9" s="310"/>
      <c r="PI9" s="310"/>
      <c r="PJ9" s="310"/>
      <c r="PK9" s="310"/>
      <c r="PL9" s="310"/>
      <c r="PM9" s="310"/>
      <c r="PN9" s="310"/>
      <c r="PO9" s="310"/>
      <c r="PP9" s="310"/>
      <c r="PQ9" s="310"/>
      <c r="PR9" s="310"/>
      <c r="PS9" s="310"/>
      <c r="PT9" s="310"/>
      <c r="PU9" s="310"/>
      <c r="PV9" s="310"/>
      <c r="PW9" s="310"/>
      <c r="PX9" s="310"/>
      <c r="PY9" s="310"/>
      <c r="PZ9" s="310"/>
      <c r="QA9" s="310"/>
      <c r="QB9" s="310"/>
      <c r="QC9" s="310"/>
      <c r="QD9" s="310"/>
      <c r="QE9" s="310"/>
      <c r="QF9" s="310"/>
      <c r="QG9" s="310"/>
      <c r="QH9" s="310"/>
      <c r="QI9" s="310"/>
      <c r="QJ9" s="310"/>
      <c r="QK9" s="310"/>
      <c r="QL9" s="310"/>
      <c r="QM9" s="310"/>
      <c r="QN9" s="310"/>
      <c r="QO9" s="310"/>
      <c r="QP9" s="310"/>
      <c r="QQ9" s="310"/>
      <c r="QR9" s="310"/>
      <c r="QS9" s="310"/>
      <c r="QT9" s="310"/>
      <c r="QU9" s="310"/>
      <c r="QV9" s="310"/>
      <c r="QW9" s="310"/>
      <c r="QX9" s="310"/>
      <c r="QY9" s="310"/>
      <c r="QZ9" s="310"/>
      <c r="RA9" s="310"/>
      <c r="RB9" s="310"/>
      <c r="RC9" s="310"/>
      <c r="RD9" s="310"/>
      <c r="RE9" s="310"/>
      <c r="RF9" s="310"/>
      <c r="RG9" s="310"/>
      <c r="RH9" s="310"/>
      <c r="RI9" s="310"/>
      <c r="RJ9" s="310"/>
      <c r="RK9" s="310"/>
      <c r="RL9" s="310"/>
      <c r="RM9" s="310"/>
      <c r="RN9" s="310"/>
      <c r="RO9" s="310"/>
      <c r="RP9" s="310"/>
      <c r="RQ9" s="310"/>
      <c r="RR9" s="310"/>
      <c r="RS9" s="310"/>
      <c r="RT9" s="310"/>
      <c r="RU9" s="310"/>
      <c r="RV9" s="310"/>
      <c r="RW9" s="310"/>
      <c r="RX9" s="310"/>
      <c r="RY9" s="310"/>
      <c r="RZ9" s="310"/>
      <c r="SA9" s="310"/>
      <c r="SB9" s="310"/>
      <c r="SC9" s="310"/>
      <c r="SD9" s="310"/>
      <c r="SE9" s="310"/>
      <c r="SF9" s="310"/>
      <c r="SG9" s="310"/>
      <c r="SH9" s="310"/>
      <c r="SI9" s="310"/>
      <c r="SJ9" s="310"/>
      <c r="SK9" s="310"/>
      <c r="SL9" s="310"/>
      <c r="SM9" s="310"/>
      <c r="SN9" s="310"/>
      <c r="SO9" s="310"/>
      <c r="SP9" s="310"/>
      <c r="SQ9" s="310"/>
      <c r="SR9" s="310"/>
      <c r="SS9" s="310"/>
      <c r="ST9" s="310"/>
      <c r="SU9" s="310"/>
      <c r="SV9" s="310"/>
      <c r="SW9" s="310"/>
      <c r="SX9" s="310"/>
      <c r="SY9" s="310"/>
      <c r="SZ9" s="310"/>
      <c r="TA9" s="310"/>
      <c r="TB9" s="310"/>
      <c r="TC9" s="310"/>
      <c r="TD9" s="310"/>
      <c r="TE9" s="310"/>
      <c r="TF9" s="310"/>
      <c r="TG9" s="310"/>
      <c r="TH9" s="310"/>
      <c r="TI9" s="310"/>
      <c r="TJ9" s="310"/>
      <c r="TK9" s="310"/>
      <c r="TL9" s="310"/>
      <c r="TM9" s="310"/>
      <c r="TN9" s="310"/>
      <c r="TO9" s="310"/>
      <c r="TP9" s="310"/>
      <c r="TQ9" s="310"/>
      <c r="TR9" s="310"/>
      <c r="TS9" s="310"/>
      <c r="TT9" s="310"/>
      <c r="TU9" s="310"/>
      <c r="TV9" s="310"/>
      <c r="TW9" s="310"/>
      <c r="TX9" s="310"/>
      <c r="TY9" s="310"/>
      <c r="TZ9" s="310"/>
      <c r="UA9" s="310"/>
      <c r="UB9" s="310"/>
      <c r="UC9" s="310"/>
      <c r="UD9" s="310"/>
      <c r="UE9" s="310"/>
      <c r="UF9" s="310"/>
      <c r="UG9" s="310"/>
      <c r="UH9" s="310"/>
      <c r="UI9" s="310"/>
      <c r="UJ9" s="310"/>
      <c r="UK9" s="310"/>
      <c r="UL9" s="310"/>
      <c r="UM9" s="310"/>
      <c r="UN9" s="310"/>
      <c r="UO9" s="310"/>
      <c r="UP9" s="310"/>
      <c r="UQ9" s="310"/>
      <c r="UR9" s="310"/>
      <c r="US9" s="310"/>
      <c r="UT9" s="310"/>
      <c r="UU9" s="310"/>
      <c r="UV9" s="310"/>
      <c r="UW9" s="310"/>
      <c r="UX9" s="310"/>
      <c r="UY9" s="310"/>
      <c r="UZ9" s="310"/>
      <c r="VA9" s="310"/>
      <c r="VB9" s="310"/>
      <c r="VC9" s="310"/>
      <c r="VD9" s="310"/>
      <c r="VE9" s="310"/>
      <c r="VF9" s="310"/>
      <c r="VG9" s="310"/>
      <c r="VH9" s="310"/>
      <c r="VI9" s="310"/>
      <c r="VJ9" s="310"/>
      <c r="VK9" s="310"/>
      <c r="VL9" s="310"/>
      <c r="VM9" s="310"/>
      <c r="VN9" s="310"/>
      <c r="VO9" s="310"/>
      <c r="VP9" s="310"/>
      <c r="VQ9" s="310"/>
      <c r="VR9" s="310"/>
      <c r="VS9" s="310"/>
      <c r="VT9" s="310"/>
      <c r="VU9" s="310"/>
      <c r="VV9" s="310"/>
      <c r="VW9" s="310"/>
      <c r="VX9" s="310"/>
      <c r="VY9" s="310"/>
      <c r="VZ9" s="310"/>
      <c r="WA9" s="310"/>
      <c r="WB9" s="310"/>
      <c r="WC9" s="310"/>
      <c r="WD9" s="310"/>
      <c r="WE9" s="310"/>
      <c r="WF9" s="310"/>
      <c r="WG9" s="310"/>
      <c r="WH9" s="310"/>
      <c r="WI9" s="310"/>
      <c r="WJ9" s="310"/>
      <c r="WK9" s="310"/>
      <c r="WL9" s="310"/>
      <c r="WM9" s="310"/>
      <c r="WN9" s="310"/>
      <c r="WO9" s="310"/>
      <c r="WP9" s="310"/>
      <c r="WQ9" s="310"/>
      <c r="WR9" s="310"/>
      <c r="WS9" s="310"/>
      <c r="WT9" s="310"/>
      <c r="WU9" s="310"/>
      <c r="WV9" s="310"/>
      <c r="WW9" s="310"/>
      <c r="WX9" s="310"/>
      <c r="WY9" s="310"/>
      <c r="WZ9" s="310"/>
      <c r="XA9" s="310"/>
      <c r="XB9" s="310"/>
      <c r="XC9" s="310"/>
      <c r="XD9" s="310"/>
      <c r="XE9" s="310"/>
      <c r="XF9" s="310"/>
      <c r="XG9" s="310"/>
      <c r="XH9" s="310"/>
      <c r="XI9" s="310"/>
      <c r="XJ9" s="310"/>
      <c r="XK9" s="310"/>
      <c r="XL9" s="310"/>
      <c r="XM9" s="310"/>
      <c r="XN9" s="310"/>
      <c r="XO9" s="310"/>
      <c r="XP9" s="310"/>
      <c r="XQ9" s="310"/>
      <c r="XR9" s="310"/>
      <c r="XS9" s="310"/>
      <c r="XT9" s="310"/>
      <c r="XU9" s="310"/>
      <c r="XV9" s="310"/>
      <c r="XW9" s="310"/>
      <c r="XX9" s="310"/>
      <c r="XY9" s="310"/>
      <c r="XZ9" s="310"/>
      <c r="YA9" s="310"/>
      <c r="YB9" s="310"/>
      <c r="YC9" s="310"/>
      <c r="YD9" s="310"/>
      <c r="YE9" s="310"/>
      <c r="YF9" s="310"/>
      <c r="YG9" s="310"/>
      <c r="YH9" s="310"/>
      <c r="YI9" s="310"/>
      <c r="YJ9" s="310"/>
      <c r="YK9" s="310"/>
      <c r="YL9" s="310"/>
      <c r="YM9" s="310"/>
      <c r="YN9" s="310"/>
      <c r="YO9" s="310"/>
      <c r="YP9" s="310"/>
      <c r="YQ9" s="310"/>
      <c r="YR9" s="310"/>
      <c r="YS9" s="310"/>
      <c r="YT9" s="310"/>
      <c r="YU9" s="310"/>
      <c r="YV9" s="310"/>
      <c r="YW9" s="310"/>
      <c r="YX9" s="310"/>
      <c r="YY9" s="310"/>
      <c r="YZ9" s="310"/>
      <c r="ZA9" s="310"/>
      <c r="ZB9" s="310"/>
      <c r="ZC9" s="310"/>
      <c r="ZD9" s="310"/>
      <c r="ZE9" s="310"/>
      <c r="ZF9" s="310"/>
      <c r="ZG9" s="310"/>
      <c r="ZH9" s="310"/>
      <c r="ZI9" s="310"/>
      <c r="ZJ9" s="310"/>
      <c r="ZK9" s="310"/>
      <c r="ZL9" s="310"/>
      <c r="ZM9" s="310"/>
      <c r="ZN9" s="310"/>
      <c r="ZO9" s="310"/>
      <c r="ZP9" s="310"/>
      <c r="ZQ9" s="310"/>
      <c r="ZR9" s="310"/>
      <c r="ZS9" s="310"/>
      <c r="ZT9" s="310"/>
      <c r="ZU9" s="310"/>
      <c r="ZV9" s="310"/>
      <c r="ZW9" s="310"/>
      <c r="ZX9" s="310"/>
      <c r="ZY9" s="310"/>
      <c r="ZZ9" s="310"/>
      <c r="AAA9" s="310"/>
      <c r="AAB9" s="310"/>
      <c r="AAC9" s="310"/>
      <c r="AAD9" s="310"/>
      <c r="AAE9" s="310"/>
      <c r="AAF9" s="310"/>
      <c r="AAG9" s="310"/>
      <c r="AAH9" s="310"/>
      <c r="AAI9" s="310"/>
      <c r="AAJ9" s="310"/>
      <c r="AAK9" s="310"/>
      <c r="AAL9" s="310"/>
      <c r="AAM9" s="310"/>
      <c r="AAN9" s="310"/>
      <c r="AAO9" s="310"/>
      <c r="AAP9" s="310"/>
      <c r="AAQ9" s="310"/>
      <c r="AAR9" s="310"/>
      <c r="AAS9" s="310"/>
      <c r="AAT9" s="310"/>
      <c r="AAU9" s="310"/>
      <c r="AAV9" s="310"/>
      <c r="AAW9" s="310"/>
      <c r="AAX9" s="310"/>
      <c r="AAY9" s="310"/>
      <c r="AAZ9" s="310"/>
      <c r="ABA9" s="310"/>
      <c r="ABB9" s="310"/>
      <c r="ABC9" s="310"/>
      <c r="ABD9" s="310"/>
      <c r="ABE9" s="310"/>
      <c r="ABF9" s="310"/>
      <c r="ABG9" s="310"/>
      <c r="ABH9" s="310"/>
      <c r="ABI9" s="310"/>
      <c r="ABJ9" s="310"/>
      <c r="ABK9" s="310"/>
      <c r="ABL9" s="310"/>
      <c r="ABM9" s="310"/>
      <c r="ABN9" s="310"/>
      <c r="ABO9" s="310"/>
      <c r="ABP9" s="310"/>
      <c r="ABQ9" s="310"/>
      <c r="ABR9" s="310"/>
      <c r="ABS9" s="310"/>
      <c r="ABT9" s="310"/>
      <c r="ABU9" s="310"/>
      <c r="ABV9" s="310"/>
      <c r="ABW9" s="310"/>
      <c r="ABX9" s="310"/>
      <c r="ABY9" s="310"/>
      <c r="ABZ9" s="310"/>
      <c r="ACA9" s="310"/>
      <c r="ACB9" s="310"/>
      <c r="ACC9" s="310"/>
      <c r="ACD9" s="310"/>
      <c r="ACE9" s="310"/>
      <c r="ACF9" s="310"/>
      <c r="ACG9" s="310"/>
      <c r="ACH9" s="310"/>
      <c r="ACI9" s="310"/>
      <c r="ACJ9" s="310"/>
      <c r="ACK9" s="310"/>
      <c r="ACL9" s="310"/>
      <c r="ACM9" s="310"/>
      <c r="ACN9" s="310"/>
      <c r="ACO9" s="310"/>
      <c r="ACP9" s="310"/>
      <c r="ACQ9" s="310"/>
      <c r="ACR9" s="310"/>
      <c r="ACS9" s="310"/>
      <c r="ACT9" s="310"/>
      <c r="ACU9" s="310"/>
      <c r="ACV9" s="310"/>
      <c r="ACW9" s="310"/>
      <c r="ACX9" s="310"/>
      <c r="ACY9" s="310"/>
      <c r="ACZ9" s="310"/>
      <c r="ADA9" s="310"/>
      <c r="ADB9" s="310"/>
      <c r="ADC9" s="310"/>
      <c r="ADD9" s="310"/>
      <c r="ADE9" s="310"/>
      <c r="ADF9" s="310"/>
      <c r="ADG9" s="310"/>
      <c r="ADH9" s="310"/>
      <c r="ADI9" s="310"/>
      <c r="ADJ9" s="310"/>
      <c r="ADK9" s="310"/>
      <c r="ADL9" s="310"/>
      <c r="ADM9" s="310"/>
      <c r="ADN9" s="310"/>
      <c r="ADO9" s="310"/>
      <c r="ADP9" s="310"/>
      <c r="ADQ9" s="310"/>
      <c r="ADR9" s="310"/>
      <c r="ADS9" s="310"/>
      <c r="ADT9" s="310"/>
      <c r="ADU9" s="310"/>
      <c r="ADV9" s="310"/>
      <c r="ADW9" s="310"/>
      <c r="ADX9" s="310"/>
      <c r="ADY9" s="310"/>
      <c r="ADZ9" s="310"/>
      <c r="AEA9" s="310"/>
      <c r="AEB9" s="310"/>
      <c r="AEC9" s="310"/>
      <c r="AED9" s="310"/>
      <c r="AEE9" s="310"/>
      <c r="AEF9" s="310"/>
      <c r="AEG9" s="310"/>
      <c r="AEH9" s="310"/>
      <c r="AEI9" s="310"/>
      <c r="AEJ9" s="310"/>
      <c r="AEK9" s="310"/>
      <c r="AEL9" s="310"/>
      <c r="AEM9" s="310"/>
      <c r="AEN9" s="310"/>
      <c r="AEO9" s="310"/>
      <c r="AEP9" s="310"/>
      <c r="AEQ9" s="310"/>
      <c r="AER9" s="310"/>
      <c r="AES9" s="310"/>
      <c r="AET9" s="310"/>
      <c r="AEU9" s="310"/>
      <c r="AEV9" s="310"/>
      <c r="AEW9" s="310"/>
      <c r="AEX9" s="310"/>
      <c r="AEY9" s="310"/>
      <c r="AEZ9" s="310"/>
      <c r="AFA9" s="310"/>
      <c r="AFB9" s="310"/>
      <c r="AFC9" s="310"/>
      <c r="AFD9" s="310"/>
      <c r="AFE9" s="310"/>
      <c r="AFF9" s="310"/>
      <c r="AFG9" s="310"/>
      <c r="AFH9" s="310"/>
      <c r="AFI9" s="310"/>
      <c r="AFJ9" s="310"/>
      <c r="AFK9" s="310"/>
      <c r="AFL9" s="310"/>
      <c r="AFM9" s="310"/>
      <c r="AFN9" s="310"/>
      <c r="AFO9" s="310"/>
      <c r="AFP9" s="310"/>
      <c r="AFQ9" s="310"/>
      <c r="AFR9" s="310"/>
      <c r="AFS9" s="310"/>
      <c r="AFT9" s="310"/>
      <c r="AFU9" s="310"/>
      <c r="AFV9" s="310"/>
      <c r="AFW9" s="310"/>
      <c r="AFX9" s="310"/>
      <c r="AFY9" s="310"/>
      <c r="AFZ9" s="310"/>
      <c r="AGA9" s="310"/>
      <c r="AGB9" s="310"/>
      <c r="AGC9" s="310"/>
      <c r="AGD9" s="310"/>
      <c r="AGE9" s="310"/>
      <c r="AGF9" s="310"/>
      <c r="AGG9" s="310"/>
      <c r="AGH9" s="310"/>
      <c r="AGI9" s="310"/>
      <c r="AGJ9" s="310"/>
      <c r="AGK9" s="310"/>
      <c r="AGL9" s="310"/>
      <c r="AGM9" s="310"/>
      <c r="AGN9" s="310"/>
      <c r="AGO9" s="310"/>
      <c r="AGP9" s="310"/>
      <c r="AGQ9" s="310"/>
      <c r="AGR9" s="310"/>
      <c r="AGS9" s="310"/>
      <c r="AGT9" s="310"/>
      <c r="AGU9" s="310"/>
      <c r="AGV9" s="310"/>
      <c r="AGW9" s="310"/>
      <c r="AGX9" s="310"/>
      <c r="AGY9" s="310"/>
      <c r="AGZ9" s="310"/>
      <c r="AHA9" s="310"/>
      <c r="AHB9" s="310"/>
      <c r="AHC9" s="310"/>
      <c r="AHD9" s="310"/>
      <c r="AHE9" s="310"/>
      <c r="AHF9" s="310"/>
      <c r="AHG9" s="310"/>
      <c r="AHH9" s="310"/>
      <c r="AHI9" s="310"/>
      <c r="AHJ9" s="310"/>
      <c r="AHK9" s="310"/>
      <c r="AHL9" s="310"/>
      <c r="AHM9" s="310"/>
      <c r="AHN9" s="310"/>
      <c r="AHO9" s="310"/>
      <c r="AHP9" s="310"/>
      <c r="AHQ9" s="310"/>
      <c r="AHR9" s="310"/>
      <c r="AHS9" s="310"/>
      <c r="AHT9" s="310"/>
      <c r="AHU9" s="310"/>
      <c r="AHV9" s="310"/>
      <c r="AHW9" s="310"/>
      <c r="AHX9" s="310"/>
      <c r="AHY9" s="310"/>
      <c r="AHZ9" s="310"/>
      <c r="AIA9" s="310"/>
      <c r="AIB9" s="310"/>
      <c r="AIC9" s="310"/>
      <c r="AID9" s="310"/>
      <c r="AIE9" s="310"/>
      <c r="AIF9" s="310"/>
      <c r="AIG9" s="310"/>
      <c r="AIH9" s="310"/>
      <c r="AII9" s="310"/>
      <c r="AIJ9" s="310"/>
      <c r="AIK9" s="310"/>
      <c r="AIL9" s="310"/>
      <c r="AIM9" s="310"/>
      <c r="AIN9" s="310"/>
      <c r="AIO9" s="310"/>
      <c r="AIP9" s="310"/>
      <c r="AIQ9" s="310"/>
      <c r="AIR9" s="310"/>
      <c r="AIS9" s="310"/>
      <c r="AIT9" s="310"/>
      <c r="AIU9" s="310"/>
      <c r="AIV9" s="310"/>
      <c r="AIW9" s="310"/>
      <c r="AIX9" s="310"/>
      <c r="AIY9" s="310"/>
      <c r="AIZ9" s="310"/>
      <c r="AJA9" s="310"/>
      <c r="AJB9" s="310"/>
      <c r="AJC9" s="310"/>
      <c r="AJD9" s="310"/>
      <c r="AJE9" s="310"/>
      <c r="AJF9" s="310"/>
      <c r="AJG9" s="310"/>
      <c r="AJH9" s="310"/>
      <c r="AJI9" s="310"/>
      <c r="AJJ9" s="310"/>
      <c r="AJK9" s="310"/>
      <c r="AJL9" s="310"/>
      <c r="AJM9" s="310"/>
      <c r="AJN9" s="310"/>
      <c r="AJO9" s="310"/>
      <c r="AJP9" s="310"/>
      <c r="AJQ9" s="310"/>
      <c r="AJR9" s="310"/>
      <c r="AJS9" s="310"/>
      <c r="AJT9" s="310"/>
      <c r="AJU9" s="310"/>
      <c r="AJV9" s="310"/>
      <c r="AJW9" s="310"/>
      <c r="AJX9" s="310"/>
      <c r="AJY9" s="310"/>
      <c r="AJZ9" s="310"/>
      <c r="AKA9" s="310"/>
      <c r="AKB9" s="310"/>
      <c r="AKC9" s="310"/>
      <c r="AKD9" s="310"/>
      <c r="AKE9" s="310"/>
      <c r="AKF9" s="310"/>
      <c r="AKG9" s="310"/>
      <c r="AKH9" s="310"/>
      <c r="AKI9" s="310"/>
      <c r="AKJ9" s="310"/>
      <c r="AKK9" s="310"/>
      <c r="AKL9" s="310"/>
      <c r="AKM9" s="310"/>
      <c r="AKN9" s="310"/>
      <c r="AKO9" s="310"/>
      <c r="AKP9" s="310"/>
      <c r="AKQ9" s="310"/>
      <c r="AKR9" s="310"/>
      <c r="AKS9" s="310"/>
      <c r="AKT9" s="310"/>
      <c r="AKU9" s="310"/>
      <c r="AKV9" s="310"/>
      <c r="AKW9" s="310"/>
      <c r="AKX9" s="310"/>
      <c r="AKY9" s="310"/>
      <c r="AKZ9" s="310"/>
      <c r="ALA9" s="310"/>
      <c r="ALB9" s="310"/>
      <c r="ALC9" s="310"/>
      <c r="ALD9" s="310"/>
      <c r="ALE9" s="310"/>
      <c r="ALF9" s="310"/>
      <c r="ALG9" s="310"/>
      <c r="ALH9" s="310"/>
      <c r="ALI9" s="310"/>
      <c r="ALJ9" s="310"/>
      <c r="ALK9" s="310"/>
      <c r="ALL9" s="310"/>
      <c r="ALM9" s="310"/>
      <c r="ALN9" s="310"/>
      <c r="ALO9" s="310"/>
      <c r="ALP9" s="310"/>
      <c r="ALQ9" s="310"/>
      <c r="ALR9" s="310"/>
      <c r="ALS9" s="310"/>
      <c r="ALT9" s="310"/>
      <c r="ALU9" s="310"/>
      <c r="ALV9" s="310"/>
      <c r="ALW9" s="310"/>
      <c r="ALX9" s="310"/>
      <c r="ALY9" s="310"/>
      <c r="ALZ9" s="310"/>
      <c r="AMA9" s="310"/>
      <c r="AMB9" s="310"/>
      <c r="AMC9" s="310"/>
      <c r="AMD9" s="310"/>
      <c r="AME9" s="310"/>
      <c r="AMF9" s="310"/>
      <c r="AMG9" s="310"/>
      <c r="AMH9" s="310"/>
      <c r="AMI9" s="310"/>
    </row>
    <row r="10" spans="1:1023" s="26" customFormat="1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023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023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023" s="26" customFormat="1"/>
    <row r="14" spans="1:1023" s="26" customFormat="1">
      <c r="A14" s="375" t="s">
        <v>313</v>
      </c>
      <c r="C14" s="375"/>
      <c r="D14" s="375"/>
      <c r="E14" s="375"/>
      <c r="F14" s="375"/>
      <c r="G14" s="375"/>
    </row>
    <row r="15" spans="1:1023" ht="14.4">
      <c r="C15" s="1095"/>
      <c r="D15" s="1095"/>
      <c r="E15" s="1095"/>
      <c r="F15" s="1095"/>
      <c r="G15" s="1095"/>
    </row>
  </sheetData>
  <mergeCells count="3">
    <mergeCell ref="A1:L1"/>
    <mergeCell ref="C15:G15"/>
    <mergeCell ref="A10:L10"/>
  </mergeCells>
  <pageMargins left="0" right="0" top="0.39370078740157505" bottom="0.39370078740157505" header="0" footer="0"/>
  <pageSetup paperSize="9" scale="54" fitToWidth="0" fitToHeight="0" orientation="landscape" r:id="rId1"/>
  <headerFooter>
    <oddHeader>&amp;L21/ZP/2024&amp;CPakiet nr 5&amp;RZałącznik nr 2 do SWZ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F4C0-2579-401A-A431-D2C45E6D0EBE}">
  <dimension ref="A1:AMI26"/>
  <sheetViews>
    <sheetView view="pageBreakPreview" zoomScale="90" zoomScaleNormal="110" zoomScaleSheetLayoutView="90" workbookViewId="0">
      <selection activeCell="M13" sqref="M13"/>
    </sheetView>
  </sheetViews>
  <sheetFormatPr defaultColWidth="9.109375" defaultRowHeight="13.8"/>
  <cols>
    <col min="1" max="1" width="4.88671875" style="312" customWidth="1"/>
    <col min="2" max="2" width="32.44140625" style="312" customWidth="1"/>
    <col min="3" max="3" width="53.5546875" style="313" customWidth="1"/>
    <col min="4" max="4" width="14.6640625" style="312" customWidth="1"/>
    <col min="5" max="5" width="15.44140625" style="312" customWidth="1"/>
    <col min="6" max="6" width="11" style="312" customWidth="1"/>
    <col min="7" max="7" width="17" style="312" customWidth="1"/>
    <col min="8" max="8" width="12.6640625" style="312" customWidth="1"/>
    <col min="9" max="9" width="9.44140625" style="313" customWidth="1"/>
    <col min="10" max="10" width="9.33203125" style="313" customWidth="1"/>
    <col min="11" max="11" width="16.6640625" style="312" customWidth="1"/>
    <col min="12" max="12" width="15.33203125" style="312" customWidth="1"/>
    <col min="13" max="1024" width="9.6640625" style="312" customWidth="1"/>
    <col min="1025" max="1025" width="10.33203125" style="312" customWidth="1"/>
    <col min="1026" max="16384" width="9.109375" style="312"/>
  </cols>
  <sheetData>
    <row r="1" spans="1:1023">
      <c r="A1" s="1096"/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</row>
    <row r="3" spans="1:1023" ht="24.9" customHeight="1">
      <c r="B3" s="314" t="s">
        <v>494</v>
      </c>
      <c r="C3" s="312"/>
      <c r="I3" s="312"/>
      <c r="J3" s="312"/>
    </row>
    <row r="5" spans="1:1023">
      <c r="B5" s="1097"/>
      <c r="C5" s="1097"/>
      <c r="D5" s="1097"/>
      <c r="E5" s="1097"/>
      <c r="F5" s="1097"/>
      <c r="G5" s="1097"/>
      <c r="H5" s="1097"/>
      <c r="I5" s="1097"/>
      <c r="J5" s="1097"/>
      <c r="K5" s="1097"/>
      <c r="L5" s="1097"/>
    </row>
    <row r="6" spans="1:1023" ht="68.400000000000006" customHeight="1">
      <c r="A6" s="829" t="s">
        <v>3</v>
      </c>
      <c r="B6" s="829" t="s">
        <v>4</v>
      </c>
      <c r="C6" s="830" t="s">
        <v>5</v>
      </c>
      <c r="D6" s="847" t="s">
        <v>569</v>
      </c>
      <c r="E6" s="830" t="s">
        <v>6</v>
      </c>
      <c r="F6" s="830" t="s">
        <v>7</v>
      </c>
      <c r="G6" s="830" t="s">
        <v>8</v>
      </c>
      <c r="H6" s="830" t="s">
        <v>9</v>
      </c>
      <c r="I6" s="830" t="s">
        <v>10</v>
      </c>
      <c r="J6" s="830" t="s">
        <v>11</v>
      </c>
      <c r="K6" s="830" t="s">
        <v>12</v>
      </c>
      <c r="L6" s="830" t="s">
        <v>13</v>
      </c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/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15"/>
      <c r="EU6" s="315"/>
      <c r="EV6" s="315"/>
      <c r="EW6" s="315"/>
      <c r="EX6" s="315"/>
      <c r="EY6" s="315"/>
      <c r="EZ6" s="315"/>
      <c r="FA6" s="315"/>
      <c r="FB6" s="315"/>
      <c r="FC6" s="315"/>
      <c r="FD6" s="315"/>
      <c r="FE6" s="315"/>
      <c r="FF6" s="315"/>
      <c r="FG6" s="315"/>
      <c r="FH6" s="315"/>
      <c r="FI6" s="315"/>
      <c r="FJ6" s="315"/>
      <c r="FK6" s="315"/>
      <c r="FL6" s="315"/>
      <c r="FM6" s="315"/>
      <c r="FN6" s="315"/>
      <c r="FO6" s="315"/>
      <c r="FP6" s="315"/>
      <c r="FQ6" s="315"/>
      <c r="FR6" s="315"/>
      <c r="FS6" s="315"/>
      <c r="FT6" s="315"/>
      <c r="FU6" s="315"/>
      <c r="FV6" s="315"/>
      <c r="FW6" s="315"/>
      <c r="FX6" s="315"/>
      <c r="FY6" s="315"/>
      <c r="FZ6" s="315"/>
      <c r="GA6" s="315"/>
      <c r="GB6" s="315"/>
      <c r="GC6" s="315"/>
      <c r="GD6" s="315"/>
      <c r="GE6" s="315"/>
      <c r="GF6" s="315"/>
      <c r="GG6" s="315"/>
      <c r="GH6" s="315"/>
      <c r="GI6" s="315"/>
      <c r="GJ6" s="315"/>
      <c r="GK6" s="315"/>
      <c r="GL6" s="315"/>
      <c r="GM6" s="315"/>
      <c r="GN6" s="315"/>
      <c r="GO6" s="315"/>
      <c r="GP6" s="315"/>
      <c r="GQ6" s="315"/>
      <c r="GR6" s="315"/>
      <c r="GS6" s="315"/>
      <c r="GT6" s="315"/>
      <c r="GU6" s="315"/>
      <c r="GV6" s="315"/>
      <c r="GW6" s="315"/>
      <c r="GX6" s="315"/>
      <c r="GY6" s="315"/>
      <c r="GZ6" s="315"/>
      <c r="HA6" s="315"/>
      <c r="HB6" s="315"/>
      <c r="HC6" s="315"/>
      <c r="HD6" s="315"/>
      <c r="HE6" s="315"/>
      <c r="HF6" s="315"/>
      <c r="HG6" s="315"/>
      <c r="HH6" s="315"/>
      <c r="HI6" s="315"/>
      <c r="HJ6" s="315"/>
      <c r="HK6" s="315"/>
      <c r="HL6" s="315"/>
      <c r="HM6" s="315"/>
      <c r="HN6" s="315"/>
      <c r="HO6" s="315"/>
      <c r="HP6" s="315"/>
      <c r="HQ6" s="315"/>
      <c r="HR6" s="315"/>
      <c r="HS6" s="315"/>
      <c r="HT6" s="315"/>
      <c r="HU6" s="315"/>
      <c r="HV6" s="315"/>
      <c r="HW6" s="315"/>
      <c r="HX6" s="315"/>
      <c r="HY6" s="315"/>
      <c r="HZ6" s="315"/>
      <c r="IA6" s="315"/>
      <c r="IB6" s="315"/>
      <c r="IC6" s="315"/>
      <c r="ID6" s="315"/>
      <c r="IE6" s="315"/>
      <c r="IF6" s="315"/>
      <c r="IG6" s="315"/>
      <c r="IH6" s="315"/>
      <c r="II6" s="315"/>
      <c r="IJ6" s="315"/>
      <c r="IK6" s="315"/>
      <c r="IL6" s="315"/>
      <c r="IM6" s="315"/>
      <c r="IN6" s="315"/>
      <c r="IO6" s="315"/>
      <c r="IP6" s="315"/>
      <c r="IQ6" s="315"/>
      <c r="IR6" s="315"/>
      <c r="IS6" s="315"/>
      <c r="IT6" s="315"/>
      <c r="IU6" s="315"/>
      <c r="IV6" s="315"/>
      <c r="IW6" s="315"/>
      <c r="IX6" s="315"/>
      <c r="IY6" s="315"/>
      <c r="IZ6" s="315"/>
      <c r="JA6" s="315"/>
      <c r="JB6" s="315"/>
      <c r="JC6" s="315"/>
      <c r="JD6" s="315"/>
      <c r="JE6" s="315"/>
      <c r="JF6" s="315"/>
      <c r="JG6" s="315"/>
      <c r="JH6" s="315"/>
      <c r="JI6" s="315"/>
      <c r="JJ6" s="315"/>
      <c r="JK6" s="315"/>
      <c r="JL6" s="315"/>
      <c r="JM6" s="315"/>
      <c r="JN6" s="315"/>
      <c r="JO6" s="315"/>
      <c r="JP6" s="315"/>
      <c r="JQ6" s="315"/>
      <c r="JR6" s="315"/>
      <c r="JS6" s="315"/>
      <c r="JT6" s="315"/>
      <c r="JU6" s="315"/>
      <c r="JV6" s="315"/>
      <c r="JW6" s="315"/>
      <c r="JX6" s="315"/>
      <c r="JY6" s="315"/>
      <c r="JZ6" s="315"/>
      <c r="KA6" s="315"/>
      <c r="KB6" s="315"/>
      <c r="KC6" s="315"/>
      <c r="KD6" s="315"/>
      <c r="KE6" s="315"/>
      <c r="KF6" s="315"/>
      <c r="KG6" s="315"/>
      <c r="KH6" s="315"/>
      <c r="KI6" s="315"/>
      <c r="KJ6" s="315"/>
      <c r="KK6" s="315"/>
      <c r="KL6" s="315"/>
      <c r="KM6" s="315"/>
      <c r="KN6" s="315"/>
      <c r="KO6" s="315"/>
      <c r="KP6" s="315"/>
      <c r="KQ6" s="315"/>
      <c r="KR6" s="315"/>
      <c r="KS6" s="315"/>
      <c r="KT6" s="315"/>
      <c r="KU6" s="315"/>
      <c r="KV6" s="315"/>
      <c r="KW6" s="315"/>
      <c r="KX6" s="315"/>
      <c r="KY6" s="315"/>
      <c r="KZ6" s="315"/>
      <c r="LA6" s="315"/>
      <c r="LB6" s="315"/>
      <c r="LC6" s="315"/>
      <c r="LD6" s="315"/>
      <c r="LE6" s="315"/>
      <c r="LF6" s="315"/>
      <c r="LG6" s="315"/>
      <c r="LH6" s="315"/>
      <c r="LI6" s="315"/>
      <c r="LJ6" s="315"/>
      <c r="LK6" s="315"/>
      <c r="LL6" s="315"/>
      <c r="LM6" s="315"/>
      <c r="LN6" s="315"/>
      <c r="LO6" s="315"/>
      <c r="LP6" s="315"/>
      <c r="LQ6" s="315"/>
      <c r="LR6" s="315"/>
      <c r="LS6" s="315"/>
      <c r="LT6" s="315"/>
      <c r="LU6" s="315"/>
      <c r="LV6" s="315"/>
      <c r="LW6" s="315"/>
      <c r="LX6" s="315"/>
      <c r="LY6" s="315"/>
      <c r="LZ6" s="315"/>
      <c r="MA6" s="315"/>
      <c r="MB6" s="315"/>
      <c r="MC6" s="315"/>
      <c r="MD6" s="315"/>
      <c r="ME6" s="315"/>
      <c r="MF6" s="315"/>
      <c r="MG6" s="315"/>
      <c r="MH6" s="315"/>
      <c r="MI6" s="315"/>
      <c r="MJ6" s="315"/>
      <c r="MK6" s="315"/>
      <c r="ML6" s="315"/>
      <c r="MM6" s="315"/>
      <c r="MN6" s="315"/>
      <c r="MO6" s="315"/>
      <c r="MP6" s="315"/>
      <c r="MQ6" s="315"/>
      <c r="MR6" s="315"/>
      <c r="MS6" s="315"/>
      <c r="MT6" s="315"/>
      <c r="MU6" s="315"/>
      <c r="MV6" s="315"/>
      <c r="MW6" s="315"/>
      <c r="MX6" s="315"/>
      <c r="MY6" s="315"/>
      <c r="MZ6" s="315"/>
      <c r="NA6" s="315"/>
      <c r="NB6" s="315"/>
      <c r="NC6" s="315"/>
      <c r="ND6" s="315"/>
      <c r="NE6" s="315"/>
      <c r="NF6" s="315"/>
      <c r="NG6" s="315"/>
      <c r="NH6" s="315"/>
      <c r="NI6" s="315"/>
      <c r="NJ6" s="315"/>
      <c r="NK6" s="315"/>
      <c r="NL6" s="315"/>
      <c r="NM6" s="315"/>
      <c r="NN6" s="315"/>
      <c r="NO6" s="315"/>
      <c r="NP6" s="315"/>
      <c r="NQ6" s="315"/>
      <c r="NR6" s="315"/>
      <c r="NS6" s="315"/>
      <c r="NT6" s="315"/>
      <c r="NU6" s="315"/>
      <c r="NV6" s="315"/>
      <c r="NW6" s="315"/>
      <c r="NX6" s="315"/>
      <c r="NY6" s="315"/>
      <c r="NZ6" s="315"/>
      <c r="OA6" s="315"/>
      <c r="OB6" s="315"/>
      <c r="OC6" s="315"/>
      <c r="OD6" s="315"/>
      <c r="OE6" s="315"/>
      <c r="OF6" s="315"/>
      <c r="OG6" s="315"/>
      <c r="OH6" s="315"/>
      <c r="OI6" s="315"/>
      <c r="OJ6" s="315"/>
      <c r="OK6" s="315"/>
      <c r="OL6" s="315"/>
      <c r="OM6" s="315"/>
      <c r="ON6" s="315"/>
      <c r="OO6" s="315"/>
      <c r="OP6" s="315"/>
      <c r="OQ6" s="315"/>
      <c r="OR6" s="315"/>
      <c r="OS6" s="315"/>
      <c r="OT6" s="315"/>
      <c r="OU6" s="315"/>
      <c r="OV6" s="315"/>
      <c r="OW6" s="315"/>
      <c r="OX6" s="315"/>
      <c r="OY6" s="315"/>
      <c r="OZ6" s="315"/>
      <c r="PA6" s="315"/>
      <c r="PB6" s="315"/>
      <c r="PC6" s="315"/>
      <c r="PD6" s="315"/>
      <c r="PE6" s="315"/>
      <c r="PF6" s="315"/>
      <c r="PG6" s="315"/>
      <c r="PH6" s="315"/>
      <c r="PI6" s="315"/>
      <c r="PJ6" s="315"/>
      <c r="PK6" s="315"/>
      <c r="PL6" s="315"/>
      <c r="PM6" s="315"/>
      <c r="PN6" s="315"/>
      <c r="PO6" s="315"/>
      <c r="PP6" s="315"/>
      <c r="PQ6" s="315"/>
      <c r="PR6" s="315"/>
      <c r="PS6" s="315"/>
      <c r="PT6" s="315"/>
      <c r="PU6" s="315"/>
      <c r="PV6" s="315"/>
      <c r="PW6" s="315"/>
      <c r="PX6" s="315"/>
      <c r="PY6" s="315"/>
      <c r="PZ6" s="315"/>
      <c r="QA6" s="315"/>
      <c r="QB6" s="315"/>
      <c r="QC6" s="315"/>
      <c r="QD6" s="315"/>
      <c r="QE6" s="315"/>
      <c r="QF6" s="315"/>
      <c r="QG6" s="315"/>
      <c r="QH6" s="315"/>
      <c r="QI6" s="315"/>
      <c r="QJ6" s="315"/>
      <c r="QK6" s="315"/>
      <c r="QL6" s="315"/>
      <c r="QM6" s="315"/>
      <c r="QN6" s="315"/>
      <c r="QO6" s="315"/>
      <c r="QP6" s="315"/>
      <c r="QQ6" s="315"/>
      <c r="QR6" s="315"/>
      <c r="QS6" s="315"/>
      <c r="QT6" s="315"/>
      <c r="QU6" s="315"/>
      <c r="QV6" s="315"/>
      <c r="QW6" s="315"/>
      <c r="QX6" s="315"/>
      <c r="QY6" s="315"/>
      <c r="QZ6" s="315"/>
      <c r="RA6" s="315"/>
      <c r="RB6" s="315"/>
      <c r="RC6" s="315"/>
      <c r="RD6" s="315"/>
      <c r="RE6" s="315"/>
      <c r="RF6" s="315"/>
      <c r="RG6" s="315"/>
      <c r="RH6" s="315"/>
      <c r="RI6" s="315"/>
      <c r="RJ6" s="315"/>
      <c r="RK6" s="315"/>
      <c r="RL6" s="315"/>
      <c r="RM6" s="315"/>
      <c r="RN6" s="315"/>
      <c r="RO6" s="315"/>
      <c r="RP6" s="315"/>
      <c r="RQ6" s="315"/>
      <c r="RR6" s="315"/>
      <c r="RS6" s="315"/>
      <c r="RT6" s="315"/>
      <c r="RU6" s="315"/>
      <c r="RV6" s="315"/>
      <c r="RW6" s="315"/>
      <c r="RX6" s="315"/>
      <c r="RY6" s="315"/>
      <c r="RZ6" s="315"/>
      <c r="SA6" s="315"/>
      <c r="SB6" s="315"/>
      <c r="SC6" s="315"/>
      <c r="SD6" s="315"/>
      <c r="SE6" s="315"/>
      <c r="SF6" s="315"/>
      <c r="SG6" s="315"/>
      <c r="SH6" s="315"/>
      <c r="SI6" s="315"/>
      <c r="SJ6" s="315"/>
      <c r="SK6" s="315"/>
      <c r="SL6" s="315"/>
      <c r="SM6" s="315"/>
      <c r="SN6" s="315"/>
      <c r="SO6" s="315"/>
      <c r="SP6" s="315"/>
      <c r="SQ6" s="315"/>
      <c r="SR6" s="315"/>
      <c r="SS6" s="315"/>
      <c r="ST6" s="315"/>
      <c r="SU6" s="315"/>
      <c r="SV6" s="315"/>
      <c r="SW6" s="315"/>
      <c r="SX6" s="315"/>
      <c r="SY6" s="315"/>
      <c r="SZ6" s="315"/>
      <c r="TA6" s="315"/>
      <c r="TB6" s="315"/>
      <c r="TC6" s="315"/>
      <c r="TD6" s="315"/>
      <c r="TE6" s="315"/>
      <c r="TF6" s="315"/>
      <c r="TG6" s="315"/>
      <c r="TH6" s="315"/>
      <c r="TI6" s="315"/>
      <c r="TJ6" s="315"/>
      <c r="TK6" s="315"/>
      <c r="TL6" s="315"/>
      <c r="TM6" s="315"/>
      <c r="TN6" s="315"/>
      <c r="TO6" s="315"/>
      <c r="TP6" s="315"/>
      <c r="TQ6" s="315"/>
      <c r="TR6" s="315"/>
      <c r="TS6" s="315"/>
      <c r="TT6" s="315"/>
      <c r="TU6" s="315"/>
      <c r="TV6" s="315"/>
      <c r="TW6" s="315"/>
      <c r="TX6" s="315"/>
      <c r="TY6" s="315"/>
      <c r="TZ6" s="315"/>
      <c r="UA6" s="315"/>
      <c r="UB6" s="315"/>
      <c r="UC6" s="315"/>
      <c r="UD6" s="315"/>
      <c r="UE6" s="315"/>
      <c r="UF6" s="315"/>
      <c r="UG6" s="315"/>
      <c r="UH6" s="315"/>
      <c r="UI6" s="315"/>
      <c r="UJ6" s="315"/>
      <c r="UK6" s="315"/>
      <c r="UL6" s="315"/>
      <c r="UM6" s="315"/>
      <c r="UN6" s="315"/>
      <c r="UO6" s="315"/>
      <c r="UP6" s="315"/>
      <c r="UQ6" s="315"/>
      <c r="UR6" s="315"/>
      <c r="US6" s="315"/>
      <c r="UT6" s="315"/>
      <c r="UU6" s="315"/>
      <c r="UV6" s="315"/>
      <c r="UW6" s="315"/>
      <c r="UX6" s="315"/>
      <c r="UY6" s="315"/>
      <c r="UZ6" s="315"/>
      <c r="VA6" s="315"/>
      <c r="VB6" s="315"/>
      <c r="VC6" s="315"/>
      <c r="VD6" s="315"/>
      <c r="VE6" s="315"/>
      <c r="VF6" s="315"/>
      <c r="VG6" s="315"/>
      <c r="VH6" s="315"/>
      <c r="VI6" s="315"/>
      <c r="VJ6" s="315"/>
      <c r="VK6" s="315"/>
      <c r="VL6" s="315"/>
      <c r="VM6" s="315"/>
      <c r="VN6" s="315"/>
      <c r="VO6" s="315"/>
      <c r="VP6" s="315"/>
      <c r="VQ6" s="315"/>
      <c r="VR6" s="315"/>
      <c r="VS6" s="315"/>
      <c r="VT6" s="315"/>
      <c r="VU6" s="315"/>
      <c r="VV6" s="315"/>
      <c r="VW6" s="315"/>
      <c r="VX6" s="315"/>
      <c r="VY6" s="315"/>
      <c r="VZ6" s="315"/>
      <c r="WA6" s="315"/>
      <c r="WB6" s="315"/>
      <c r="WC6" s="315"/>
      <c r="WD6" s="315"/>
      <c r="WE6" s="315"/>
      <c r="WF6" s="315"/>
      <c r="WG6" s="315"/>
      <c r="WH6" s="315"/>
      <c r="WI6" s="315"/>
      <c r="WJ6" s="315"/>
      <c r="WK6" s="315"/>
      <c r="WL6" s="315"/>
      <c r="WM6" s="315"/>
      <c r="WN6" s="315"/>
      <c r="WO6" s="315"/>
      <c r="WP6" s="315"/>
      <c r="WQ6" s="315"/>
      <c r="WR6" s="315"/>
      <c r="WS6" s="315"/>
      <c r="WT6" s="315"/>
      <c r="WU6" s="315"/>
      <c r="WV6" s="315"/>
      <c r="WW6" s="315"/>
      <c r="WX6" s="315"/>
      <c r="WY6" s="315"/>
      <c r="WZ6" s="315"/>
      <c r="XA6" s="315"/>
      <c r="XB6" s="315"/>
      <c r="XC6" s="315"/>
      <c r="XD6" s="315"/>
      <c r="XE6" s="315"/>
      <c r="XF6" s="315"/>
      <c r="XG6" s="315"/>
      <c r="XH6" s="315"/>
      <c r="XI6" s="315"/>
      <c r="XJ6" s="315"/>
      <c r="XK6" s="315"/>
      <c r="XL6" s="315"/>
      <c r="XM6" s="315"/>
      <c r="XN6" s="315"/>
      <c r="XO6" s="315"/>
      <c r="XP6" s="315"/>
      <c r="XQ6" s="315"/>
      <c r="XR6" s="315"/>
      <c r="XS6" s="315"/>
      <c r="XT6" s="315"/>
      <c r="XU6" s="315"/>
      <c r="XV6" s="315"/>
      <c r="XW6" s="315"/>
      <c r="XX6" s="315"/>
      <c r="XY6" s="315"/>
      <c r="XZ6" s="315"/>
      <c r="YA6" s="315"/>
      <c r="YB6" s="315"/>
      <c r="YC6" s="315"/>
      <c r="YD6" s="315"/>
      <c r="YE6" s="315"/>
      <c r="YF6" s="315"/>
      <c r="YG6" s="315"/>
      <c r="YH6" s="315"/>
      <c r="YI6" s="315"/>
      <c r="YJ6" s="315"/>
      <c r="YK6" s="315"/>
      <c r="YL6" s="315"/>
      <c r="YM6" s="315"/>
      <c r="YN6" s="315"/>
      <c r="YO6" s="315"/>
      <c r="YP6" s="315"/>
      <c r="YQ6" s="315"/>
      <c r="YR6" s="315"/>
      <c r="YS6" s="315"/>
      <c r="YT6" s="315"/>
      <c r="YU6" s="315"/>
      <c r="YV6" s="315"/>
      <c r="YW6" s="315"/>
      <c r="YX6" s="315"/>
      <c r="YY6" s="315"/>
      <c r="YZ6" s="315"/>
      <c r="ZA6" s="315"/>
      <c r="ZB6" s="315"/>
      <c r="ZC6" s="315"/>
      <c r="ZD6" s="315"/>
      <c r="ZE6" s="315"/>
      <c r="ZF6" s="315"/>
      <c r="ZG6" s="315"/>
      <c r="ZH6" s="315"/>
      <c r="ZI6" s="315"/>
      <c r="ZJ6" s="315"/>
      <c r="ZK6" s="315"/>
      <c r="ZL6" s="315"/>
      <c r="ZM6" s="315"/>
      <c r="ZN6" s="315"/>
      <c r="ZO6" s="315"/>
      <c r="ZP6" s="315"/>
      <c r="ZQ6" s="315"/>
      <c r="ZR6" s="315"/>
      <c r="ZS6" s="315"/>
      <c r="ZT6" s="315"/>
      <c r="ZU6" s="315"/>
      <c r="ZV6" s="315"/>
      <c r="ZW6" s="315"/>
      <c r="ZX6" s="315"/>
      <c r="ZY6" s="315"/>
      <c r="ZZ6" s="315"/>
      <c r="AAA6" s="315"/>
      <c r="AAB6" s="315"/>
      <c r="AAC6" s="315"/>
      <c r="AAD6" s="315"/>
      <c r="AAE6" s="315"/>
      <c r="AAF6" s="315"/>
      <c r="AAG6" s="315"/>
      <c r="AAH6" s="315"/>
      <c r="AAI6" s="315"/>
      <c r="AAJ6" s="315"/>
      <c r="AAK6" s="315"/>
      <c r="AAL6" s="315"/>
      <c r="AAM6" s="315"/>
      <c r="AAN6" s="315"/>
      <c r="AAO6" s="315"/>
      <c r="AAP6" s="315"/>
      <c r="AAQ6" s="315"/>
      <c r="AAR6" s="315"/>
      <c r="AAS6" s="315"/>
      <c r="AAT6" s="315"/>
      <c r="AAU6" s="315"/>
      <c r="AAV6" s="315"/>
      <c r="AAW6" s="315"/>
      <c r="AAX6" s="315"/>
      <c r="AAY6" s="315"/>
      <c r="AAZ6" s="315"/>
      <c r="ABA6" s="315"/>
      <c r="ABB6" s="315"/>
      <c r="ABC6" s="315"/>
      <c r="ABD6" s="315"/>
      <c r="ABE6" s="315"/>
      <c r="ABF6" s="315"/>
      <c r="ABG6" s="315"/>
      <c r="ABH6" s="315"/>
      <c r="ABI6" s="315"/>
      <c r="ABJ6" s="315"/>
      <c r="ABK6" s="315"/>
      <c r="ABL6" s="315"/>
      <c r="ABM6" s="315"/>
      <c r="ABN6" s="315"/>
      <c r="ABO6" s="315"/>
      <c r="ABP6" s="315"/>
      <c r="ABQ6" s="315"/>
      <c r="ABR6" s="315"/>
      <c r="ABS6" s="315"/>
      <c r="ABT6" s="315"/>
      <c r="ABU6" s="315"/>
      <c r="ABV6" s="315"/>
      <c r="ABW6" s="315"/>
      <c r="ABX6" s="315"/>
      <c r="ABY6" s="315"/>
      <c r="ABZ6" s="315"/>
      <c r="ACA6" s="315"/>
      <c r="ACB6" s="315"/>
      <c r="ACC6" s="315"/>
      <c r="ACD6" s="315"/>
      <c r="ACE6" s="315"/>
      <c r="ACF6" s="315"/>
      <c r="ACG6" s="315"/>
      <c r="ACH6" s="315"/>
      <c r="ACI6" s="315"/>
      <c r="ACJ6" s="315"/>
      <c r="ACK6" s="315"/>
      <c r="ACL6" s="315"/>
      <c r="ACM6" s="315"/>
      <c r="ACN6" s="315"/>
      <c r="ACO6" s="315"/>
      <c r="ACP6" s="315"/>
      <c r="ACQ6" s="315"/>
      <c r="ACR6" s="315"/>
      <c r="ACS6" s="315"/>
      <c r="ACT6" s="315"/>
      <c r="ACU6" s="315"/>
      <c r="ACV6" s="315"/>
      <c r="ACW6" s="315"/>
      <c r="ACX6" s="315"/>
      <c r="ACY6" s="315"/>
      <c r="ACZ6" s="315"/>
      <c r="ADA6" s="315"/>
      <c r="ADB6" s="315"/>
      <c r="ADC6" s="315"/>
      <c r="ADD6" s="315"/>
      <c r="ADE6" s="315"/>
      <c r="ADF6" s="315"/>
      <c r="ADG6" s="315"/>
      <c r="ADH6" s="315"/>
      <c r="ADI6" s="315"/>
      <c r="ADJ6" s="315"/>
      <c r="ADK6" s="315"/>
      <c r="ADL6" s="315"/>
      <c r="ADM6" s="315"/>
      <c r="ADN6" s="315"/>
      <c r="ADO6" s="315"/>
      <c r="ADP6" s="315"/>
      <c r="ADQ6" s="315"/>
      <c r="ADR6" s="315"/>
      <c r="ADS6" s="315"/>
      <c r="ADT6" s="315"/>
      <c r="ADU6" s="315"/>
      <c r="ADV6" s="315"/>
      <c r="ADW6" s="315"/>
      <c r="ADX6" s="315"/>
      <c r="ADY6" s="315"/>
      <c r="ADZ6" s="315"/>
      <c r="AEA6" s="315"/>
      <c r="AEB6" s="315"/>
      <c r="AEC6" s="315"/>
      <c r="AED6" s="315"/>
      <c r="AEE6" s="315"/>
      <c r="AEF6" s="315"/>
      <c r="AEG6" s="315"/>
      <c r="AEH6" s="315"/>
      <c r="AEI6" s="315"/>
      <c r="AEJ6" s="315"/>
      <c r="AEK6" s="315"/>
      <c r="AEL6" s="315"/>
      <c r="AEM6" s="315"/>
      <c r="AEN6" s="315"/>
      <c r="AEO6" s="315"/>
      <c r="AEP6" s="315"/>
      <c r="AEQ6" s="315"/>
      <c r="AER6" s="315"/>
      <c r="AES6" s="315"/>
      <c r="AET6" s="315"/>
      <c r="AEU6" s="315"/>
      <c r="AEV6" s="315"/>
      <c r="AEW6" s="315"/>
      <c r="AEX6" s="315"/>
      <c r="AEY6" s="315"/>
      <c r="AEZ6" s="315"/>
      <c r="AFA6" s="315"/>
      <c r="AFB6" s="315"/>
      <c r="AFC6" s="315"/>
      <c r="AFD6" s="315"/>
      <c r="AFE6" s="315"/>
      <c r="AFF6" s="315"/>
      <c r="AFG6" s="315"/>
      <c r="AFH6" s="315"/>
      <c r="AFI6" s="315"/>
      <c r="AFJ6" s="315"/>
      <c r="AFK6" s="315"/>
      <c r="AFL6" s="315"/>
      <c r="AFM6" s="315"/>
      <c r="AFN6" s="315"/>
      <c r="AFO6" s="315"/>
      <c r="AFP6" s="315"/>
      <c r="AFQ6" s="315"/>
      <c r="AFR6" s="315"/>
      <c r="AFS6" s="315"/>
      <c r="AFT6" s="315"/>
      <c r="AFU6" s="315"/>
      <c r="AFV6" s="315"/>
      <c r="AFW6" s="315"/>
      <c r="AFX6" s="315"/>
      <c r="AFY6" s="315"/>
      <c r="AFZ6" s="315"/>
      <c r="AGA6" s="315"/>
      <c r="AGB6" s="315"/>
      <c r="AGC6" s="315"/>
      <c r="AGD6" s="315"/>
      <c r="AGE6" s="315"/>
      <c r="AGF6" s="315"/>
      <c r="AGG6" s="315"/>
      <c r="AGH6" s="315"/>
      <c r="AGI6" s="315"/>
      <c r="AGJ6" s="315"/>
      <c r="AGK6" s="315"/>
      <c r="AGL6" s="315"/>
      <c r="AGM6" s="315"/>
      <c r="AGN6" s="315"/>
      <c r="AGO6" s="315"/>
      <c r="AGP6" s="315"/>
      <c r="AGQ6" s="315"/>
      <c r="AGR6" s="315"/>
      <c r="AGS6" s="315"/>
      <c r="AGT6" s="315"/>
      <c r="AGU6" s="315"/>
      <c r="AGV6" s="315"/>
      <c r="AGW6" s="315"/>
      <c r="AGX6" s="315"/>
      <c r="AGY6" s="315"/>
      <c r="AGZ6" s="315"/>
      <c r="AHA6" s="315"/>
      <c r="AHB6" s="315"/>
      <c r="AHC6" s="315"/>
      <c r="AHD6" s="315"/>
      <c r="AHE6" s="315"/>
      <c r="AHF6" s="315"/>
      <c r="AHG6" s="315"/>
      <c r="AHH6" s="315"/>
      <c r="AHI6" s="315"/>
      <c r="AHJ6" s="315"/>
      <c r="AHK6" s="315"/>
      <c r="AHL6" s="315"/>
      <c r="AHM6" s="315"/>
      <c r="AHN6" s="315"/>
      <c r="AHO6" s="315"/>
      <c r="AHP6" s="315"/>
      <c r="AHQ6" s="315"/>
      <c r="AHR6" s="315"/>
      <c r="AHS6" s="315"/>
      <c r="AHT6" s="315"/>
      <c r="AHU6" s="315"/>
      <c r="AHV6" s="315"/>
      <c r="AHW6" s="315"/>
      <c r="AHX6" s="315"/>
      <c r="AHY6" s="315"/>
      <c r="AHZ6" s="315"/>
      <c r="AIA6" s="315"/>
      <c r="AIB6" s="315"/>
      <c r="AIC6" s="315"/>
      <c r="AID6" s="315"/>
      <c r="AIE6" s="315"/>
      <c r="AIF6" s="315"/>
      <c r="AIG6" s="315"/>
      <c r="AIH6" s="315"/>
      <c r="AII6" s="315"/>
      <c r="AIJ6" s="315"/>
      <c r="AIK6" s="315"/>
      <c r="AIL6" s="315"/>
      <c r="AIM6" s="315"/>
      <c r="AIN6" s="315"/>
      <c r="AIO6" s="315"/>
      <c r="AIP6" s="315"/>
      <c r="AIQ6" s="315"/>
      <c r="AIR6" s="315"/>
      <c r="AIS6" s="315"/>
      <c r="AIT6" s="315"/>
      <c r="AIU6" s="315"/>
      <c r="AIV6" s="315"/>
      <c r="AIW6" s="315"/>
      <c r="AIX6" s="315"/>
      <c r="AIY6" s="315"/>
      <c r="AIZ6" s="315"/>
      <c r="AJA6" s="315"/>
      <c r="AJB6" s="315"/>
      <c r="AJC6" s="315"/>
      <c r="AJD6" s="315"/>
      <c r="AJE6" s="315"/>
      <c r="AJF6" s="315"/>
      <c r="AJG6" s="315"/>
      <c r="AJH6" s="315"/>
      <c r="AJI6" s="315"/>
      <c r="AJJ6" s="315"/>
      <c r="AJK6" s="315"/>
      <c r="AJL6" s="315"/>
      <c r="AJM6" s="315"/>
      <c r="AJN6" s="315"/>
      <c r="AJO6" s="315"/>
      <c r="AJP6" s="315"/>
      <c r="AJQ6" s="315"/>
      <c r="AJR6" s="315"/>
      <c r="AJS6" s="315"/>
      <c r="AJT6" s="315"/>
      <c r="AJU6" s="315"/>
      <c r="AJV6" s="315"/>
      <c r="AJW6" s="315"/>
      <c r="AJX6" s="315"/>
      <c r="AJY6" s="315"/>
      <c r="AJZ6" s="315"/>
      <c r="AKA6" s="315"/>
      <c r="AKB6" s="315"/>
      <c r="AKC6" s="315"/>
      <c r="AKD6" s="315"/>
      <c r="AKE6" s="315"/>
      <c r="AKF6" s="315"/>
      <c r="AKG6" s="315"/>
      <c r="AKH6" s="315"/>
      <c r="AKI6" s="315"/>
      <c r="AKJ6" s="315"/>
      <c r="AKK6" s="315"/>
      <c r="AKL6" s="315"/>
      <c r="AKM6" s="315"/>
      <c r="AKN6" s="315"/>
      <c r="AKO6" s="315"/>
      <c r="AKP6" s="315"/>
      <c r="AKQ6" s="315"/>
      <c r="AKR6" s="315"/>
      <c r="AKS6" s="315"/>
      <c r="AKT6" s="315"/>
      <c r="AKU6" s="315"/>
      <c r="AKV6" s="315"/>
      <c r="AKW6" s="315"/>
      <c r="AKX6" s="315"/>
      <c r="AKY6" s="315"/>
      <c r="AKZ6" s="315"/>
      <c r="ALA6" s="315"/>
      <c r="ALB6" s="315"/>
      <c r="ALC6" s="315"/>
      <c r="ALD6" s="315"/>
      <c r="ALE6" s="315"/>
      <c r="ALF6" s="315"/>
      <c r="ALG6" s="315"/>
      <c r="ALH6" s="315"/>
      <c r="ALI6" s="315"/>
      <c r="ALJ6" s="315"/>
      <c r="ALK6" s="315"/>
      <c r="ALL6" s="315"/>
      <c r="ALM6" s="315"/>
      <c r="ALN6" s="315"/>
      <c r="ALO6" s="315"/>
      <c r="ALP6" s="315"/>
      <c r="ALQ6" s="315"/>
      <c r="ALR6" s="315"/>
      <c r="ALS6" s="315"/>
      <c r="ALT6" s="315"/>
      <c r="ALU6" s="315"/>
      <c r="ALV6" s="315"/>
      <c r="ALW6" s="315"/>
      <c r="ALX6" s="315"/>
      <c r="ALY6" s="315"/>
      <c r="ALZ6" s="315"/>
      <c r="AMA6" s="315"/>
      <c r="AMB6" s="315"/>
      <c r="AMC6" s="315"/>
      <c r="AMD6" s="315"/>
      <c r="AME6" s="315"/>
      <c r="AMF6" s="315"/>
      <c r="AMG6" s="315"/>
      <c r="AMH6" s="315"/>
      <c r="AMI6" s="315"/>
    </row>
    <row r="7" spans="1:1023" ht="73.5" customHeight="1">
      <c r="A7" s="831">
        <v>1</v>
      </c>
      <c r="B7" s="832" t="s">
        <v>291</v>
      </c>
      <c r="C7" s="845" t="s">
        <v>561</v>
      </c>
      <c r="D7" s="833"/>
      <c r="E7" s="833">
        <v>300</v>
      </c>
      <c r="F7" s="833" t="s">
        <v>14</v>
      </c>
      <c r="G7" s="834">
        <v>1500</v>
      </c>
      <c r="H7" s="835"/>
      <c r="I7" s="836"/>
      <c r="J7" s="837"/>
      <c r="K7" s="838"/>
      <c r="L7" s="838"/>
    </row>
    <row r="8" spans="1:1023" ht="65.25" customHeight="1">
      <c r="A8" s="831">
        <v>2</v>
      </c>
      <c r="B8" s="839" t="s">
        <v>292</v>
      </c>
      <c r="C8" s="844" t="s">
        <v>562</v>
      </c>
      <c r="D8" s="833"/>
      <c r="E8" s="831">
        <v>120</v>
      </c>
      <c r="F8" s="831" t="s">
        <v>14</v>
      </c>
      <c r="G8" s="831">
        <v>1500</v>
      </c>
      <c r="H8" s="835"/>
      <c r="I8" s="836"/>
      <c r="J8" s="837"/>
      <c r="K8" s="838"/>
      <c r="L8" s="838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316"/>
      <c r="EK8" s="316"/>
      <c r="EL8" s="316"/>
      <c r="EM8" s="316"/>
      <c r="EN8" s="316"/>
      <c r="EO8" s="316"/>
      <c r="EP8" s="316"/>
      <c r="EQ8" s="316"/>
      <c r="ER8" s="316"/>
      <c r="ES8" s="316"/>
      <c r="ET8" s="316"/>
      <c r="EU8" s="316"/>
      <c r="EV8" s="316"/>
      <c r="EW8" s="316"/>
      <c r="EX8" s="316"/>
      <c r="EY8" s="316"/>
      <c r="EZ8" s="316"/>
      <c r="FA8" s="316"/>
      <c r="FB8" s="316"/>
      <c r="FC8" s="316"/>
      <c r="FD8" s="316"/>
      <c r="FE8" s="316"/>
      <c r="FF8" s="316"/>
      <c r="FG8" s="316"/>
      <c r="FH8" s="316"/>
      <c r="FI8" s="316"/>
      <c r="FJ8" s="316"/>
      <c r="FK8" s="316"/>
      <c r="FL8" s="316"/>
      <c r="FM8" s="316"/>
      <c r="FN8" s="316"/>
      <c r="FO8" s="316"/>
      <c r="FP8" s="316"/>
      <c r="FQ8" s="316"/>
      <c r="FR8" s="316"/>
      <c r="FS8" s="316"/>
      <c r="FT8" s="316"/>
      <c r="FU8" s="316"/>
      <c r="FV8" s="316"/>
      <c r="FW8" s="316"/>
      <c r="FX8" s="316"/>
      <c r="FY8" s="316"/>
      <c r="FZ8" s="316"/>
      <c r="GA8" s="316"/>
      <c r="GB8" s="316"/>
      <c r="GC8" s="316"/>
      <c r="GD8" s="316"/>
      <c r="GE8" s="316"/>
      <c r="GF8" s="316"/>
      <c r="GG8" s="316"/>
      <c r="GH8" s="316"/>
      <c r="GI8" s="316"/>
      <c r="GJ8" s="316"/>
      <c r="GK8" s="316"/>
      <c r="GL8" s="316"/>
      <c r="GM8" s="316"/>
      <c r="GN8" s="316"/>
      <c r="GO8" s="316"/>
      <c r="GP8" s="316"/>
      <c r="GQ8" s="316"/>
      <c r="GR8" s="316"/>
      <c r="GS8" s="316"/>
      <c r="GT8" s="316"/>
      <c r="GU8" s="316"/>
      <c r="GV8" s="316"/>
      <c r="GW8" s="316"/>
      <c r="GX8" s="316"/>
      <c r="GY8" s="316"/>
      <c r="GZ8" s="316"/>
      <c r="HA8" s="316"/>
      <c r="HB8" s="316"/>
      <c r="HC8" s="316"/>
      <c r="HD8" s="316"/>
      <c r="HE8" s="316"/>
      <c r="HF8" s="316"/>
      <c r="HG8" s="316"/>
      <c r="HH8" s="316"/>
      <c r="HI8" s="316"/>
      <c r="HJ8" s="316"/>
      <c r="HK8" s="316"/>
      <c r="HL8" s="316"/>
      <c r="HM8" s="316"/>
      <c r="HN8" s="316"/>
      <c r="HO8" s="316"/>
      <c r="HP8" s="316"/>
      <c r="HQ8" s="316"/>
      <c r="HR8" s="316"/>
      <c r="HS8" s="316"/>
      <c r="HT8" s="316"/>
      <c r="HU8" s="316"/>
      <c r="HV8" s="316"/>
      <c r="HW8" s="316"/>
      <c r="HX8" s="316"/>
      <c r="HY8" s="316"/>
      <c r="HZ8" s="316"/>
      <c r="IA8" s="316"/>
      <c r="IB8" s="316"/>
      <c r="IC8" s="316"/>
      <c r="ID8" s="316"/>
      <c r="IE8" s="316"/>
      <c r="IF8" s="316"/>
      <c r="IG8" s="316"/>
      <c r="IH8" s="316"/>
      <c r="II8" s="316"/>
      <c r="IJ8" s="316"/>
      <c r="IK8" s="316"/>
      <c r="IL8" s="316"/>
      <c r="IM8" s="316"/>
      <c r="IN8" s="316"/>
      <c r="IO8" s="316"/>
      <c r="IP8" s="316"/>
      <c r="IQ8" s="316"/>
      <c r="IR8" s="316"/>
      <c r="IS8" s="316"/>
      <c r="IT8" s="316"/>
      <c r="IU8" s="316"/>
      <c r="IV8" s="316"/>
      <c r="IW8" s="316"/>
      <c r="IX8" s="316"/>
      <c r="IY8" s="316"/>
      <c r="IZ8" s="316"/>
      <c r="JA8" s="316"/>
      <c r="JB8" s="316"/>
      <c r="JC8" s="316"/>
      <c r="JD8" s="316"/>
      <c r="JE8" s="316"/>
      <c r="JF8" s="316"/>
      <c r="JG8" s="316"/>
      <c r="JH8" s="316"/>
      <c r="JI8" s="316"/>
      <c r="JJ8" s="316"/>
      <c r="JK8" s="316"/>
      <c r="JL8" s="316"/>
      <c r="JM8" s="316"/>
      <c r="JN8" s="316"/>
      <c r="JO8" s="316"/>
      <c r="JP8" s="316"/>
      <c r="JQ8" s="316"/>
      <c r="JR8" s="316"/>
      <c r="JS8" s="316"/>
      <c r="JT8" s="316"/>
      <c r="JU8" s="316"/>
      <c r="JV8" s="316"/>
      <c r="JW8" s="316"/>
      <c r="JX8" s="316"/>
      <c r="JY8" s="316"/>
      <c r="JZ8" s="316"/>
      <c r="KA8" s="316"/>
      <c r="KB8" s="316"/>
      <c r="KC8" s="316"/>
      <c r="KD8" s="316"/>
      <c r="KE8" s="316"/>
      <c r="KF8" s="316"/>
      <c r="KG8" s="316"/>
      <c r="KH8" s="316"/>
      <c r="KI8" s="316"/>
      <c r="KJ8" s="316"/>
      <c r="KK8" s="316"/>
      <c r="KL8" s="316"/>
      <c r="KM8" s="316"/>
      <c r="KN8" s="316"/>
      <c r="KO8" s="316"/>
      <c r="KP8" s="316"/>
      <c r="KQ8" s="316"/>
      <c r="KR8" s="316"/>
      <c r="KS8" s="316"/>
      <c r="KT8" s="316"/>
      <c r="KU8" s="316"/>
      <c r="KV8" s="316"/>
      <c r="KW8" s="316"/>
      <c r="KX8" s="316"/>
      <c r="KY8" s="316"/>
      <c r="KZ8" s="316"/>
      <c r="LA8" s="316"/>
      <c r="LB8" s="316"/>
      <c r="LC8" s="316"/>
      <c r="LD8" s="316"/>
      <c r="LE8" s="316"/>
      <c r="LF8" s="316"/>
      <c r="LG8" s="316"/>
      <c r="LH8" s="316"/>
      <c r="LI8" s="316"/>
      <c r="LJ8" s="316"/>
      <c r="LK8" s="316"/>
      <c r="LL8" s="316"/>
      <c r="LM8" s="316"/>
      <c r="LN8" s="316"/>
      <c r="LO8" s="316"/>
      <c r="LP8" s="316"/>
      <c r="LQ8" s="316"/>
      <c r="LR8" s="316"/>
      <c r="LS8" s="316"/>
      <c r="LT8" s="316"/>
      <c r="LU8" s="316"/>
      <c r="LV8" s="316"/>
      <c r="LW8" s="316"/>
      <c r="LX8" s="316"/>
      <c r="LY8" s="316"/>
      <c r="LZ8" s="316"/>
      <c r="MA8" s="316"/>
      <c r="MB8" s="316"/>
      <c r="MC8" s="316"/>
      <c r="MD8" s="316"/>
      <c r="ME8" s="316"/>
      <c r="MF8" s="316"/>
      <c r="MG8" s="316"/>
      <c r="MH8" s="316"/>
      <c r="MI8" s="316"/>
      <c r="MJ8" s="316"/>
      <c r="MK8" s="316"/>
      <c r="ML8" s="316"/>
      <c r="MM8" s="316"/>
      <c r="MN8" s="316"/>
      <c r="MO8" s="316"/>
      <c r="MP8" s="316"/>
      <c r="MQ8" s="316"/>
      <c r="MR8" s="316"/>
      <c r="MS8" s="316"/>
      <c r="MT8" s="316"/>
      <c r="MU8" s="316"/>
      <c r="MV8" s="316"/>
      <c r="MW8" s="316"/>
      <c r="MX8" s="316"/>
      <c r="MY8" s="316"/>
      <c r="MZ8" s="316"/>
      <c r="NA8" s="316"/>
      <c r="NB8" s="316"/>
      <c r="NC8" s="316"/>
      <c r="ND8" s="316"/>
      <c r="NE8" s="316"/>
      <c r="NF8" s="316"/>
      <c r="NG8" s="316"/>
      <c r="NH8" s="316"/>
      <c r="NI8" s="316"/>
      <c r="NJ8" s="316"/>
      <c r="NK8" s="316"/>
      <c r="NL8" s="316"/>
      <c r="NM8" s="316"/>
      <c r="NN8" s="316"/>
      <c r="NO8" s="316"/>
      <c r="NP8" s="316"/>
      <c r="NQ8" s="316"/>
      <c r="NR8" s="316"/>
      <c r="NS8" s="316"/>
      <c r="NT8" s="316"/>
      <c r="NU8" s="316"/>
      <c r="NV8" s="316"/>
      <c r="NW8" s="316"/>
      <c r="NX8" s="316"/>
      <c r="NY8" s="316"/>
      <c r="NZ8" s="316"/>
      <c r="OA8" s="316"/>
      <c r="OB8" s="316"/>
      <c r="OC8" s="316"/>
      <c r="OD8" s="316"/>
      <c r="OE8" s="316"/>
      <c r="OF8" s="316"/>
      <c r="OG8" s="316"/>
      <c r="OH8" s="316"/>
      <c r="OI8" s="316"/>
      <c r="OJ8" s="316"/>
      <c r="OK8" s="316"/>
      <c r="OL8" s="316"/>
      <c r="OM8" s="316"/>
      <c r="ON8" s="316"/>
      <c r="OO8" s="316"/>
      <c r="OP8" s="316"/>
      <c r="OQ8" s="316"/>
      <c r="OR8" s="316"/>
      <c r="OS8" s="316"/>
      <c r="OT8" s="316"/>
      <c r="OU8" s="316"/>
      <c r="OV8" s="316"/>
      <c r="OW8" s="316"/>
      <c r="OX8" s="316"/>
      <c r="OY8" s="316"/>
      <c r="OZ8" s="316"/>
      <c r="PA8" s="316"/>
      <c r="PB8" s="316"/>
      <c r="PC8" s="316"/>
      <c r="PD8" s="316"/>
      <c r="PE8" s="316"/>
      <c r="PF8" s="316"/>
      <c r="PG8" s="316"/>
      <c r="PH8" s="316"/>
      <c r="PI8" s="316"/>
      <c r="PJ8" s="316"/>
      <c r="PK8" s="316"/>
      <c r="PL8" s="316"/>
      <c r="PM8" s="316"/>
      <c r="PN8" s="316"/>
      <c r="PO8" s="316"/>
      <c r="PP8" s="316"/>
      <c r="PQ8" s="316"/>
      <c r="PR8" s="316"/>
      <c r="PS8" s="316"/>
      <c r="PT8" s="316"/>
      <c r="PU8" s="316"/>
      <c r="PV8" s="316"/>
      <c r="PW8" s="316"/>
      <c r="PX8" s="316"/>
      <c r="PY8" s="316"/>
      <c r="PZ8" s="316"/>
      <c r="QA8" s="316"/>
      <c r="QB8" s="316"/>
      <c r="QC8" s="316"/>
      <c r="QD8" s="316"/>
      <c r="QE8" s="316"/>
      <c r="QF8" s="316"/>
      <c r="QG8" s="316"/>
      <c r="QH8" s="316"/>
      <c r="QI8" s="316"/>
      <c r="QJ8" s="316"/>
      <c r="QK8" s="316"/>
      <c r="QL8" s="316"/>
      <c r="QM8" s="316"/>
      <c r="QN8" s="316"/>
      <c r="QO8" s="316"/>
      <c r="QP8" s="316"/>
      <c r="QQ8" s="316"/>
      <c r="QR8" s="316"/>
      <c r="QS8" s="316"/>
      <c r="QT8" s="316"/>
      <c r="QU8" s="316"/>
      <c r="QV8" s="316"/>
      <c r="QW8" s="316"/>
      <c r="QX8" s="316"/>
      <c r="QY8" s="316"/>
      <c r="QZ8" s="316"/>
      <c r="RA8" s="316"/>
      <c r="RB8" s="316"/>
      <c r="RC8" s="316"/>
      <c r="RD8" s="316"/>
      <c r="RE8" s="316"/>
      <c r="RF8" s="316"/>
      <c r="RG8" s="316"/>
      <c r="RH8" s="316"/>
      <c r="RI8" s="316"/>
      <c r="RJ8" s="316"/>
      <c r="RK8" s="316"/>
      <c r="RL8" s="316"/>
      <c r="RM8" s="316"/>
      <c r="RN8" s="316"/>
      <c r="RO8" s="316"/>
      <c r="RP8" s="316"/>
      <c r="RQ8" s="316"/>
      <c r="RR8" s="316"/>
      <c r="RS8" s="316"/>
      <c r="RT8" s="316"/>
      <c r="RU8" s="316"/>
      <c r="RV8" s="316"/>
      <c r="RW8" s="316"/>
      <c r="RX8" s="316"/>
      <c r="RY8" s="316"/>
      <c r="RZ8" s="316"/>
      <c r="SA8" s="316"/>
      <c r="SB8" s="316"/>
      <c r="SC8" s="316"/>
      <c r="SD8" s="316"/>
      <c r="SE8" s="316"/>
      <c r="SF8" s="316"/>
      <c r="SG8" s="316"/>
      <c r="SH8" s="316"/>
      <c r="SI8" s="316"/>
      <c r="SJ8" s="316"/>
      <c r="SK8" s="316"/>
      <c r="SL8" s="316"/>
      <c r="SM8" s="316"/>
      <c r="SN8" s="316"/>
      <c r="SO8" s="316"/>
      <c r="SP8" s="316"/>
      <c r="SQ8" s="316"/>
      <c r="SR8" s="316"/>
      <c r="SS8" s="316"/>
      <c r="ST8" s="316"/>
      <c r="SU8" s="316"/>
      <c r="SV8" s="316"/>
      <c r="SW8" s="316"/>
      <c r="SX8" s="316"/>
      <c r="SY8" s="316"/>
      <c r="SZ8" s="316"/>
      <c r="TA8" s="316"/>
      <c r="TB8" s="316"/>
      <c r="TC8" s="316"/>
      <c r="TD8" s="316"/>
      <c r="TE8" s="316"/>
      <c r="TF8" s="316"/>
      <c r="TG8" s="316"/>
      <c r="TH8" s="316"/>
      <c r="TI8" s="316"/>
      <c r="TJ8" s="316"/>
      <c r="TK8" s="316"/>
      <c r="TL8" s="316"/>
      <c r="TM8" s="316"/>
      <c r="TN8" s="316"/>
      <c r="TO8" s="316"/>
      <c r="TP8" s="316"/>
      <c r="TQ8" s="316"/>
      <c r="TR8" s="316"/>
      <c r="TS8" s="316"/>
      <c r="TT8" s="316"/>
      <c r="TU8" s="316"/>
      <c r="TV8" s="316"/>
      <c r="TW8" s="316"/>
      <c r="TX8" s="316"/>
      <c r="TY8" s="316"/>
      <c r="TZ8" s="316"/>
      <c r="UA8" s="316"/>
      <c r="UB8" s="316"/>
      <c r="UC8" s="316"/>
      <c r="UD8" s="316"/>
      <c r="UE8" s="316"/>
      <c r="UF8" s="316"/>
      <c r="UG8" s="316"/>
      <c r="UH8" s="316"/>
      <c r="UI8" s="316"/>
      <c r="UJ8" s="316"/>
      <c r="UK8" s="316"/>
      <c r="UL8" s="316"/>
      <c r="UM8" s="316"/>
      <c r="UN8" s="316"/>
      <c r="UO8" s="316"/>
      <c r="UP8" s="316"/>
      <c r="UQ8" s="316"/>
      <c r="UR8" s="316"/>
      <c r="US8" s="316"/>
      <c r="UT8" s="316"/>
      <c r="UU8" s="316"/>
      <c r="UV8" s="316"/>
      <c r="UW8" s="316"/>
      <c r="UX8" s="316"/>
      <c r="UY8" s="316"/>
      <c r="UZ8" s="316"/>
      <c r="VA8" s="316"/>
      <c r="VB8" s="316"/>
      <c r="VC8" s="316"/>
      <c r="VD8" s="316"/>
      <c r="VE8" s="316"/>
      <c r="VF8" s="316"/>
      <c r="VG8" s="316"/>
      <c r="VH8" s="316"/>
      <c r="VI8" s="316"/>
      <c r="VJ8" s="316"/>
      <c r="VK8" s="316"/>
      <c r="VL8" s="316"/>
      <c r="VM8" s="316"/>
      <c r="VN8" s="316"/>
      <c r="VO8" s="316"/>
      <c r="VP8" s="316"/>
      <c r="VQ8" s="316"/>
      <c r="VR8" s="316"/>
      <c r="VS8" s="316"/>
      <c r="VT8" s="316"/>
      <c r="VU8" s="316"/>
      <c r="VV8" s="316"/>
      <c r="VW8" s="316"/>
      <c r="VX8" s="316"/>
      <c r="VY8" s="316"/>
      <c r="VZ8" s="316"/>
      <c r="WA8" s="316"/>
      <c r="WB8" s="316"/>
      <c r="WC8" s="316"/>
      <c r="WD8" s="316"/>
      <c r="WE8" s="316"/>
      <c r="WF8" s="316"/>
      <c r="WG8" s="316"/>
      <c r="WH8" s="316"/>
      <c r="WI8" s="316"/>
      <c r="WJ8" s="316"/>
      <c r="WK8" s="316"/>
      <c r="WL8" s="316"/>
      <c r="WM8" s="316"/>
      <c r="WN8" s="316"/>
      <c r="WO8" s="316"/>
      <c r="WP8" s="316"/>
      <c r="WQ8" s="316"/>
      <c r="WR8" s="316"/>
      <c r="WS8" s="316"/>
      <c r="WT8" s="316"/>
      <c r="WU8" s="316"/>
      <c r="WV8" s="316"/>
      <c r="WW8" s="316"/>
      <c r="WX8" s="316"/>
      <c r="WY8" s="316"/>
      <c r="WZ8" s="316"/>
      <c r="XA8" s="316"/>
      <c r="XB8" s="316"/>
      <c r="XC8" s="316"/>
      <c r="XD8" s="316"/>
      <c r="XE8" s="316"/>
      <c r="XF8" s="316"/>
      <c r="XG8" s="316"/>
      <c r="XH8" s="316"/>
      <c r="XI8" s="316"/>
      <c r="XJ8" s="316"/>
      <c r="XK8" s="316"/>
      <c r="XL8" s="316"/>
      <c r="XM8" s="316"/>
      <c r="XN8" s="316"/>
      <c r="XO8" s="316"/>
      <c r="XP8" s="316"/>
      <c r="XQ8" s="316"/>
      <c r="XR8" s="316"/>
      <c r="XS8" s="316"/>
      <c r="XT8" s="316"/>
      <c r="XU8" s="316"/>
      <c r="XV8" s="316"/>
      <c r="XW8" s="316"/>
      <c r="XX8" s="316"/>
      <c r="XY8" s="316"/>
      <c r="XZ8" s="316"/>
      <c r="YA8" s="316"/>
      <c r="YB8" s="316"/>
      <c r="YC8" s="316"/>
      <c r="YD8" s="316"/>
      <c r="YE8" s="316"/>
      <c r="YF8" s="316"/>
      <c r="YG8" s="316"/>
      <c r="YH8" s="316"/>
      <c r="YI8" s="316"/>
      <c r="YJ8" s="316"/>
      <c r="YK8" s="316"/>
      <c r="YL8" s="316"/>
      <c r="YM8" s="316"/>
      <c r="YN8" s="316"/>
      <c r="YO8" s="316"/>
      <c r="YP8" s="316"/>
      <c r="YQ8" s="316"/>
      <c r="YR8" s="316"/>
      <c r="YS8" s="316"/>
      <c r="YT8" s="316"/>
      <c r="YU8" s="316"/>
      <c r="YV8" s="316"/>
      <c r="YW8" s="316"/>
      <c r="YX8" s="316"/>
      <c r="YY8" s="316"/>
      <c r="YZ8" s="316"/>
      <c r="ZA8" s="316"/>
      <c r="ZB8" s="316"/>
      <c r="ZC8" s="316"/>
      <c r="ZD8" s="316"/>
      <c r="ZE8" s="316"/>
      <c r="ZF8" s="316"/>
      <c r="ZG8" s="316"/>
      <c r="ZH8" s="316"/>
      <c r="ZI8" s="316"/>
      <c r="ZJ8" s="316"/>
      <c r="ZK8" s="316"/>
      <c r="ZL8" s="316"/>
      <c r="ZM8" s="316"/>
      <c r="ZN8" s="316"/>
      <c r="ZO8" s="316"/>
      <c r="ZP8" s="316"/>
      <c r="ZQ8" s="316"/>
      <c r="ZR8" s="316"/>
      <c r="ZS8" s="316"/>
      <c r="ZT8" s="316"/>
      <c r="ZU8" s="316"/>
      <c r="ZV8" s="316"/>
      <c r="ZW8" s="316"/>
      <c r="ZX8" s="316"/>
      <c r="ZY8" s="316"/>
      <c r="ZZ8" s="316"/>
      <c r="AAA8" s="316"/>
      <c r="AAB8" s="316"/>
      <c r="AAC8" s="316"/>
      <c r="AAD8" s="316"/>
      <c r="AAE8" s="316"/>
      <c r="AAF8" s="316"/>
      <c r="AAG8" s="316"/>
      <c r="AAH8" s="316"/>
      <c r="AAI8" s="316"/>
      <c r="AAJ8" s="316"/>
      <c r="AAK8" s="316"/>
      <c r="AAL8" s="316"/>
      <c r="AAM8" s="316"/>
      <c r="AAN8" s="316"/>
      <c r="AAO8" s="316"/>
      <c r="AAP8" s="316"/>
      <c r="AAQ8" s="316"/>
      <c r="AAR8" s="316"/>
      <c r="AAS8" s="316"/>
      <c r="AAT8" s="316"/>
      <c r="AAU8" s="316"/>
      <c r="AAV8" s="316"/>
      <c r="AAW8" s="316"/>
      <c r="AAX8" s="316"/>
      <c r="AAY8" s="316"/>
      <c r="AAZ8" s="316"/>
      <c r="ABA8" s="316"/>
      <c r="ABB8" s="316"/>
      <c r="ABC8" s="316"/>
      <c r="ABD8" s="316"/>
      <c r="ABE8" s="316"/>
      <c r="ABF8" s="316"/>
      <c r="ABG8" s="316"/>
      <c r="ABH8" s="316"/>
      <c r="ABI8" s="316"/>
      <c r="ABJ8" s="316"/>
      <c r="ABK8" s="316"/>
      <c r="ABL8" s="316"/>
      <c r="ABM8" s="316"/>
      <c r="ABN8" s="316"/>
      <c r="ABO8" s="316"/>
      <c r="ABP8" s="316"/>
      <c r="ABQ8" s="316"/>
      <c r="ABR8" s="316"/>
      <c r="ABS8" s="316"/>
      <c r="ABT8" s="316"/>
      <c r="ABU8" s="316"/>
      <c r="ABV8" s="316"/>
      <c r="ABW8" s="316"/>
      <c r="ABX8" s="316"/>
      <c r="ABY8" s="316"/>
      <c r="ABZ8" s="316"/>
      <c r="ACA8" s="316"/>
      <c r="ACB8" s="316"/>
      <c r="ACC8" s="316"/>
      <c r="ACD8" s="316"/>
      <c r="ACE8" s="316"/>
      <c r="ACF8" s="316"/>
      <c r="ACG8" s="316"/>
      <c r="ACH8" s="316"/>
      <c r="ACI8" s="316"/>
      <c r="ACJ8" s="316"/>
      <c r="ACK8" s="316"/>
      <c r="ACL8" s="316"/>
      <c r="ACM8" s="316"/>
      <c r="ACN8" s="316"/>
      <c r="ACO8" s="316"/>
      <c r="ACP8" s="316"/>
      <c r="ACQ8" s="316"/>
      <c r="ACR8" s="316"/>
      <c r="ACS8" s="316"/>
      <c r="ACT8" s="316"/>
      <c r="ACU8" s="316"/>
      <c r="ACV8" s="316"/>
      <c r="ACW8" s="316"/>
      <c r="ACX8" s="316"/>
      <c r="ACY8" s="316"/>
      <c r="ACZ8" s="316"/>
      <c r="ADA8" s="316"/>
      <c r="ADB8" s="316"/>
      <c r="ADC8" s="316"/>
      <c r="ADD8" s="316"/>
      <c r="ADE8" s="316"/>
      <c r="ADF8" s="316"/>
      <c r="ADG8" s="316"/>
      <c r="ADH8" s="316"/>
      <c r="ADI8" s="316"/>
      <c r="ADJ8" s="316"/>
      <c r="ADK8" s="316"/>
      <c r="ADL8" s="316"/>
      <c r="ADM8" s="316"/>
      <c r="ADN8" s="316"/>
      <c r="ADO8" s="316"/>
      <c r="ADP8" s="316"/>
      <c r="ADQ8" s="316"/>
      <c r="ADR8" s="316"/>
      <c r="ADS8" s="316"/>
      <c r="ADT8" s="316"/>
      <c r="ADU8" s="316"/>
      <c r="ADV8" s="316"/>
      <c r="ADW8" s="316"/>
      <c r="ADX8" s="316"/>
      <c r="ADY8" s="316"/>
      <c r="ADZ8" s="316"/>
      <c r="AEA8" s="316"/>
      <c r="AEB8" s="316"/>
      <c r="AEC8" s="316"/>
      <c r="AED8" s="316"/>
      <c r="AEE8" s="316"/>
      <c r="AEF8" s="316"/>
      <c r="AEG8" s="316"/>
      <c r="AEH8" s="316"/>
      <c r="AEI8" s="316"/>
      <c r="AEJ8" s="316"/>
      <c r="AEK8" s="316"/>
      <c r="AEL8" s="316"/>
      <c r="AEM8" s="316"/>
      <c r="AEN8" s="316"/>
      <c r="AEO8" s="316"/>
      <c r="AEP8" s="316"/>
      <c r="AEQ8" s="316"/>
      <c r="AER8" s="316"/>
      <c r="AES8" s="316"/>
      <c r="AET8" s="316"/>
      <c r="AEU8" s="316"/>
      <c r="AEV8" s="316"/>
      <c r="AEW8" s="316"/>
      <c r="AEX8" s="316"/>
      <c r="AEY8" s="316"/>
      <c r="AEZ8" s="316"/>
      <c r="AFA8" s="316"/>
      <c r="AFB8" s="316"/>
      <c r="AFC8" s="316"/>
      <c r="AFD8" s="316"/>
      <c r="AFE8" s="316"/>
      <c r="AFF8" s="316"/>
      <c r="AFG8" s="316"/>
      <c r="AFH8" s="316"/>
      <c r="AFI8" s="316"/>
      <c r="AFJ8" s="316"/>
      <c r="AFK8" s="316"/>
      <c r="AFL8" s="316"/>
      <c r="AFM8" s="316"/>
      <c r="AFN8" s="316"/>
      <c r="AFO8" s="316"/>
      <c r="AFP8" s="316"/>
      <c r="AFQ8" s="316"/>
      <c r="AFR8" s="316"/>
      <c r="AFS8" s="316"/>
      <c r="AFT8" s="316"/>
      <c r="AFU8" s="316"/>
      <c r="AFV8" s="316"/>
      <c r="AFW8" s="316"/>
      <c r="AFX8" s="316"/>
      <c r="AFY8" s="316"/>
      <c r="AFZ8" s="316"/>
      <c r="AGA8" s="316"/>
      <c r="AGB8" s="316"/>
      <c r="AGC8" s="316"/>
      <c r="AGD8" s="316"/>
      <c r="AGE8" s="316"/>
      <c r="AGF8" s="316"/>
      <c r="AGG8" s="316"/>
      <c r="AGH8" s="316"/>
      <c r="AGI8" s="316"/>
      <c r="AGJ8" s="316"/>
      <c r="AGK8" s="316"/>
      <c r="AGL8" s="316"/>
      <c r="AGM8" s="316"/>
      <c r="AGN8" s="316"/>
      <c r="AGO8" s="316"/>
      <c r="AGP8" s="316"/>
      <c r="AGQ8" s="316"/>
      <c r="AGR8" s="316"/>
      <c r="AGS8" s="316"/>
      <c r="AGT8" s="316"/>
      <c r="AGU8" s="316"/>
      <c r="AGV8" s="316"/>
      <c r="AGW8" s="316"/>
      <c r="AGX8" s="316"/>
      <c r="AGY8" s="316"/>
      <c r="AGZ8" s="316"/>
      <c r="AHA8" s="316"/>
      <c r="AHB8" s="316"/>
      <c r="AHC8" s="316"/>
      <c r="AHD8" s="316"/>
      <c r="AHE8" s="316"/>
      <c r="AHF8" s="316"/>
      <c r="AHG8" s="316"/>
      <c r="AHH8" s="316"/>
      <c r="AHI8" s="316"/>
      <c r="AHJ8" s="316"/>
      <c r="AHK8" s="316"/>
      <c r="AHL8" s="316"/>
      <c r="AHM8" s="316"/>
      <c r="AHN8" s="316"/>
      <c r="AHO8" s="316"/>
      <c r="AHP8" s="316"/>
      <c r="AHQ8" s="316"/>
      <c r="AHR8" s="316"/>
      <c r="AHS8" s="316"/>
      <c r="AHT8" s="316"/>
      <c r="AHU8" s="316"/>
      <c r="AHV8" s="316"/>
      <c r="AHW8" s="316"/>
      <c r="AHX8" s="316"/>
      <c r="AHY8" s="316"/>
      <c r="AHZ8" s="316"/>
      <c r="AIA8" s="316"/>
      <c r="AIB8" s="316"/>
      <c r="AIC8" s="316"/>
      <c r="AID8" s="316"/>
      <c r="AIE8" s="316"/>
      <c r="AIF8" s="316"/>
      <c r="AIG8" s="316"/>
      <c r="AIH8" s="316"/>
      <c r="AII8" s="316"/>
      <c r="AIJ8" s="316"/>
      <c r="AIK8" s="316"/>
      <c r="AIL8" s="316"/>
      <c r="AIM8" s="316"/>
      <c r="AIN8" s="316"/>
      <c r="AIO8" s="316"/>
      <c r="AIP8" s="316"/>
      <c r="AIQ8" s="316"/>
      <c r="AIR8" s="316"/>
      <c r="AIS8" s="316"/>
      <c r="AIT8" s="316"/>
      <c r="AIU8" s="316"/>
      <c r="AIV8" s="316"/>
      <c r="AIW8" s="316"/>
      <c r="AIX8" s="316"/>
      <c r="AIY8" s="316"/>
      <c r="AIZ8" s="316"/>
      <c r="AJA8" s="316"/>
      <c r="AJB8" s="316"/>
      <c r="AJC8" s="316"/>
      <c r="AJD8" s="316"/>
      <c r="AJE8" s="316"/>
      <c r="AJF8" s="316"/>
      <c r="AJG8" s="316"/>
      <c r="AJH8" s="316"/>
      <c r="AJI8" s="316"/>
      <c r="AJJ8" s="316"/>
      <c r="AJK8" s="316"/>
      <c r="AJL8" s="316"/>
      <c r="AJM8" s="316"/>
      <c r="AJN8" s="316"/>
      <c r="AJO8" s="316"/>
      <c r="AJP8" s="316"/>
      <c r="AJQ8" s="316"/>
      <c r="AJR8" s="316"/>
      <c r="AJS8" s="316"/>
      <c r="AJT8" s="316"/>
      <c r="AJU8" s="316"/>
      <c r="AJV8" s="316"/>
      <c r="AJW8" s="316"/>
      <c r="AJX8" s="316"/>
      <c r="AJY8" s="316"/>
      <c r="AJZ8" s="316"/>
      <c r="AKA8" s="316"/>
      <c r="AKB8" s="316"/>
      <c r="AKC8" s="316"/>
      <c r="AKD8" s="316"/>
      <c r="AKE8" s="316"/>
      <c r="AKF8" s="316"/>
      <c r="AKG8" s="316"/>
      <c r="AKH8" s="316"/>
      <c r="AKI8" s="316"/>
      <c r="AKJ8" s="316"/>
      <c r="AKK8" s="316"/>
      <c r="AKL8" s="316"/>
      <c r="AKM8" s="316"/>
      <c r="AKN8" s="316"/>
      <c r="AKO8" s="316"/>
      <c r="AKP8" s="316"/>
      <c r="AKQ8" s="316"/>
      <c r="AKR8" s="316"/>
      <c r="AKS8" s="316"/>
      <c r="AKT8" s="316"/>
      <c r="AKU8" s="316"/>
      <c r="AKV8" s="316"/>
      <c r="AKW8" s="316"/>
      <c r="AKX8" s="316"/>
      <c r="AKY8" s="316"/>
      <c r="AKZ8" s="316"/>
      <c r="ALA8" s="316"/>
      <c r="ALB8" s="316"/>
      <c r="ALC8" s="316"/>
      <c r="ALD8" s="316"/>
      <c r="ALE8" s="316"/>
      <c r="ALF8" s="316"/>
      <c r="ALG8" s="316"/>
      <c r="ALH8" s="316"/>
      <c r="ALI8" s="316"/>
      <c r="ALJ8" s="316"/>
      <c r="ALK8" s="316"/>
      <c r="ALL8" s="316"/>
      <c r="ALM8" s="316"/>
      <c r="ALN8" s="316"/>
      <c r="ALO8" s="316"/>
      <c r="ALP8" s="316"/>
      <c r="ALQ8" s="316"/>
      <c r="ALR8" s="316"/>
      <c r="ALS8" s="316"/>
      <c r="ALT8" s="316"/>
      <c r="ALU8" s="316"/>
      <c r="ALV8" s="316"/>
      <c r="ALW8" s="316"/>
      <c r="ALX8" s="316"/>
      <c r="ALY8" s="316"/>
      <c r="ALZ8" s="316"/>
      <c r="AMA8" s="316"/>
      <c r="AMB8" s="316"/>
      <c r="AMC8" s="316"/>
      <c r="AMD8" s="316"/>
      <c r="AME8" s="316"/>
      <c r="AMF8" s="316"/>
      <c r="AMG8" s="316"/>
      <c r="AMH8" s="316"/>
      <c r="AMI8" s="316"/>
    </row>
    <row r="9" spans="1:1023" ht="168.75" customHeight="1">
      <c r="A9" s="831">
        <v>3</v>
      </c>
      <c r="B9" s="840" t="s">
        <v>293</v>
      </c>
      <c r="C9" s="846" t="s">
        <v>563</v>
      </c>
      <c r="D9" s="833"/>
      <c r="E9" s="841">
        <v>10</v>
      </c>
      <c r="F9" s="841" t="s">
        <v>14</v>
      </c>
      <c r="G9" s="841">
        <v>300</v>
      </c>
      <c r="H9" s="835"/>
      <c r="I9" s="836"/>
      <c r="J9" s="837"/>
      <c r="K9" s="838"/>
      <c r="L9" s="838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H9" s="316"/>
      <c r="EI9" s="316"/>
      <c r="EJ9" s="316"/>
      <c r="EK9" s="316"/>
      <c r="EL9" s="316"/>
      <c r="EM9" s="316"/>
      <c r="EN9" s="316"/>
      <c r="EO9" s="316"/>
      <c r="EP9" s="316"/>
      <c r="EQ9" s="316"/>
      <c r="ER9" s="316"/>
      <c r="ES9" s="316"/>
      <c r="ET9" s="316"/>
      <c r="EU9" s="316"/>
      <c r="EV9" s="316"/>
      <c r="EW9" s="316"/>
      <c r="EX9" s="316"/>
      <c r="EY9" s="316"/>
      <c r="EZ9" s="316"/>
      <c r="FA9" s="316"/>
      <c r="FB9" s="316"/>
      <c r="FC9" s="316"/>
      <c r="FD9" s="316"/>
      <c r="FE9" s="316"/>
      <c r="FF9" s="316"/>
      <c r="FG9" s="316"/>
      <c r="FH9" s="316"/>
      <c r="FI9" s="316"/>
      <c r="FJ9" s="316"/>
      <c r="FK9" s="316"/>
      <c r="FL9" s="316"/>
      <c r="FM9" s="316"/>
      <c r="FN9" s="316"/>
      <c r="FO9" s="316"/>
      <c r="FP9" s="316"/>
      <c r="FQ9" s="316"/>
      <c r="FR9" s="316"/>
      <c r="FS9" s="316"/>
      <c r="FT9" s="316"/>
      <c r="FU9" s="316"/>
      <c r="FV9" s="316"/>
      <c r="FW9" s="316"/>
      <c r="FX9" s="316"/>
      <c r="FY9" s="316"/>
      <c r="FZ9" s="316"/>
      <c r="GA9" s="316"/>
      <c r="GB9" s="316"/>
      <c r="GC9" s="316"/>
      <c r="GD9" s="316"/>
      <c r="GE9" s="316"/>
      <c r="GF9" s="316"/>
      <c r="GG9" s="316"/>
      <c r="GH9" s="316"/>
      <c r="GI9" s="316"/>
      <c r="GJ9" s="316"/>
      <c r="GK9" s="316"/>
      <c r="GL9" s="316"/>
      <c r="GM9" s="316"/>
      <c r="GN9" s="316"/>
      <c r="GO9" s="316"/>
      <c r="GP9" s="316"/>
      <c r="GQ9" s="316"/>
      <c r="GR9" s="316"/>
      <c r="GS9" s="316"/>
      <c r="GT9" s="316"/>
      <c r="GU9" s="316"/>
      <c r="GV9" s="316"/>
      <c r="GW9" s="316"/>
      <c r="GX9" s="316"/>
      <c r="GY9" s="316"/>
      <c r="GZ9" s="316"/>
      <c r="HA9" s="316"/>
      <c r="HB9" s="316"/>
      <c r="HC9" s="316"/>
      <c r="HD9" s="316"/>
      <c r="HE9" s="316"/>
      <c r="HF9" s="316"/>
      <c r="HG9" s="316"/>
      <c r="HH9" s="316"/>
      <c r="HI9" s="316"/>
      <c r="HJ9" s="316"/>
      <c r="HK9" s="316"/>
      <c r="HL9" s="316"/>
      <c r="HM9" s="316"/>
      <c r="HN9" s="316"/>
      <c r="HO9" s="316"/>
      <c r="HP9" s="316"/>
      <c r="HQ9" s="316"/>
      <c r="HR9" s="316"/>
      <c r="HS9" s="316"/>
      <c r="HT9" s="316"/>
      <c r="HU9" s="316"/>
      <c r="HV9" s="316"/>
      <c r="HW9" s="316"/>
      <c r="HX9" s="316"/>
      <c r="HY9" s="316"/>
      <c r="HZ9" s="316"/>
      <c r="IA9" s="316"/>
      <c r="IB9" s="316"/>
      <c r="IC9" s="316"/>
      <c r="ID9" s="316"/>
      <c r="IE9" s="316"/>
      <c r="IF9" s="316"/>
      <c r="IG9" s="316"/>
      <c r="IH9" s="316"/>
      <c r="II9" s="316"/>
      <c r="IJ9" s="316"/>
      <c r="IK9" s="316"/>
      <c r="IL9" s="316"/>
      <c r="IM9" s="316"/>
      <c r="IN9" s="316"/>
      <c r="IO9" s="316"/>
      <c r="IP9" s="316"/>
      <c r="IQ9" s="316"/>
      <c r="IR9" s="316"/>
      <c r="IS9" s="316"/>
      <c r="IT9" s="316"/>
      <c r="IU9" s="316"/>
      <c r="IV9" s="316"/>
      <c r="IW9" s="316"/>
      <c r="IX9" s="316"/>
      <c r="IY9" s="316"/>
      <c r="IZ9" s="316"/>
      <c r="JA9" s="316"/>
      <c r="JB9" s="316"/>
      <c r="JC9" s="316"/>
      <c r="JD9" s="316"/>
      <c r="JE9" s="316"/>
      <c r="JF9" s="316"/>
      <c r="JG9" s="316"/>
      <c r="JH9" s="316"/>
      <c r="JI9" s="316"/>
      <c r="JJ9" s="316"/>
      <c r="JK9" s="316"/>
      <c r="JL9" s="316"/>
      <c r="JM9" s="316"/>
      <c r="JN9" s="316"/>
      <c r="JO9" s="316"/>
      <c r="JP9" s="316"/>
      <c r="JQ9" s="316"/>
      <c r="JR9" s="316"/>
      <c r="JS9" s="316"/>
      <c r="JT9" s="316"/>
      <c r="JU9" s="316"/>
      <c r="JV9" s="316"/>
      <c r="JW9" s="316"/>
      <c r="JX9" s="316"/>
      <c r="JY9" s="316"/>
      <c r="JZ9" s="316"/>
      <c r="KA9" s="316"/>
      <c r="KB9" s="316"/>
      <c r="KC9" s="316"/>
      <c r="KD9" s="316"/>
      <c r="KE9" s="316"/>
      <c r="KF9" s="316"/>
      <c r="KG9" s="316"/>
      <c r="KH9" s="316"/>
      <c r="KI9" s="316"/>
      <c r="KJ9" s="316"/>
      <c r="KK9" s="316"/>
      <c r="KL9" s="316"/>
      <c r="KM9" s="316"/>
      <c r="KN9" s="316"/>
      <c r="KO9" s="316"/>
      <c r="KP9" s="316"/>
      <c r="KQ9" s="316"/>
      <c r="KR9" s="316"/>
      <c r="KS9" s="316"/>
      <c r="KT9" s="316"/>
      <c r="KU9" s="316"/>
      <c r="KV9" s="316"/>
      <c r="KW9" s="316"/>
      <c r="KX9" s="316"/>
      <c r="KY9" s="316"/>
      <c r="KZ9" s="316"/>
      <c r="LA9" s="316"/>
      <c r="LB9" s="316"/>
      <c r="LC9" s="316"/>
      <c r="LD9" s="316"/>
      <c r="LE9" s="316"/>
      <c r="LF9" s="316"/>
      <c r="LG9" s="316"/>
      <c r="LH9" s="316"/>
      <c r="LI9" s="316"/>
      <c r="LJ9" s="316"/>
      <c r="LK9" s="316"/>
      <c r="LL9" s="316"/>
      <c r="LM9" s="316"/>
      <c r="LN9" s="316"/>
      <c r="LO9" s="316"/>
      <c r="LP9" s="316"/>
      <c r="LQ9" s="316"/>
      <c r="LR9" s="316"/>
      <c r="LS9" s="316"/>
      <c r="LT9" s="316"/>
      <c r="LU9" s="316"/>
      <c r="LV9" s="316"/>
      <c r="LW9" s="316"/>
      <c r="LX9" s="316"/>
      <c r="LY9" s="316"/>
      <c r="LZ9" s="316"/>
      <c r="MA9" s="316"/>
      <c r="MB9" s="316"/>
      <c r="MC9" s="316"/>
      <c r="MD9" s="316"/>
      <c r="ME9" s="316"/>
      <c r="MF9" s="316"/>
      <c r="MG9" s="316"/>
      <c r="MH9" s="316"/>
      <c r="MI9" s="316"/>
      <c r="MJ9" s="316"/>
      <c r="MK9" s="316"/>
      <c r="ML9" s="316"/>
      <c r="MM9" s="316"/>
      <c r="MN9" s="316"/>
      <c r="MO9" s="316"/>
      <c r="MP9" s="316"/>
      <c r="MQ9" s="316"/>
      <c r="MR9" s="316"/>
      <c r="MS9" s="316"/>
      <c r="MT9" s="316"/>
      <c r="MU9" s="316"/>
      <c r="MV9" s="316"/>
      <c r="MW9" s="316"/>
      <c r="MX9" s="316"/>
      <c r="MY9" s="316"/>
      <c r="MZ9" s="316"/>
      <c r="NA9" s="316"/>
      <c r="NB9" s="316"/>
      <c r="NC9" s="316"/>
      <c r="ND9" s="316"/>
      <c r="NE9" s="316"/>
      <c r="NF9" s="316"/>
      <c r="NG9" s="316"/>
      <c r="NH9" s="316"/>
      <c r="NI9" s="316"/>
      <c r="NJ9" s="316"/>
      <c r="NK9" s="316"/>
      <c r="NL9" s="316"/>
      <c r="NM9" s="316"/>
      <c r="NN9" s="316"/>
      <c r="NO9" s="316"/>
      <c r="NP9" s="316"/>
      <c r="NQ9" s="316"/>
      <c r="NR9" s="316"/>
      <c r="NS9" s="316"/>
      <c r="NT9" s="316"/>
      <c r="NU9" s="316"/>
      <c r="NV9" s="316"/>
      <c r="NW9" s="316"/>
      <c r="NX9" s="316"/>
      <c r="NY9" s="316"/>
      <c r="NZ9" s="316"/>
      <c r="OA9" s="316"/>
      <c r="OB9" s="316"/>
      <c r="OC9" s="316"/>
      <c r="OD9" s="316"/>
      <c r="OE9" s="316"/>
      <c r="OF9" s="316"/>
      <c r="OG9" s="316"/>
      <c r="OH9" s="316"/>
      <c r="OI9" s="316"/>
      <c r="OJ9" s="316"/>
      <c r="OK9" s="316"/>
      <c r="OL9" s="316"/>
      <c r="OM9" s="316"/>
      <c r="ON9" s="316"/>
      <c r="OO9" s="316"/>
      <c r="OP9" s="316"/>
      <c r="OQ9" s="316"/>
      <c r="OR9" s="316"/>
      <c r="OS9" s="316"/>
      <c r="OT9" s="316"/>
      <c r="OU9" s="316"/>
      <c r="OV9" s="316"/>
      <c r="OW9" s="316"/>
      <c r="OX9" s="316"/>
      <c r="OY9" s="316"/>
      <c r="OZ9" s="316"/>
      <c r="PA9" s="316"/>
      <c r="PB9" s="316"/>
      <c r="PC9" s="316"/>
      <c r="PD9" s="316"/>
      <c r="PE9" s="316"/>
      <c r="PF9" s="316"/>
      <c r="PG9" s="316"/>
      <c r="PH9" s="316"/>
      <c r="PI9" s="316"/>
      <c r="PJ9" s="316"/>
      <c r="PK9" s="316"/>
      <c r="PL9" s="316"/>
      <c r="PM9" s="316"/>
      <c r="PN9" s="316"/>
      <c r="PO9" s="316"/>
      <c r="PP9" s="316"/>
      <c r="PQ9" s="316"/>
      <c r="PR9" s="316"/>
      <c r="PS9" s="316"/>
      <c r="PT9" s="316"/>
      <c r="PU9" s="316"/>
      <c r="PV9" s="316"/>
      <c r="PW9" s="316"/>
      <c r="PX9" s="316"/>
      <c r="PY9" s="316"/>
      <c r="PZ9" s="316"/>
      <c r="QA9" s="316"/>
      <c r="QB9" s="316"/>
      <c r="QC9" s="316"/>
      <c r="QD9" s="316"/>
      <c r="QE9" s="316"/>
      <c r="QF9" s="316"/>
      <c r="QG9" s="316"/>
      <c r="QH9" s="316"/>
      <c r="QI9" s="316"/>
      <c r="QJ9" s="316"/>
      <c r="QK9" s="316"/>
      <c r="QL9" s="316"/>
      <c r="QM9" s="316"/>
      <c r="QN9" s="316"/>
      <c r="QO9" s="316"/>
      <c r="QP9" s="316"/>
      <c r="QQ9" s="316"/>
      <c r="QR9" s="316"/>
      <c r="QS9" s="316"/>
      <c r="QT9" s="316"/>
      <c r="QU9" s="316"/>
      <c r="QV9" s="316"/>
      <c r="QW9" s="316"/>
      <c r="QX9" s="316"/>
      <c r="QY9" s="316"/>
      <c r="QZ9" s="316"/>
      <c r="RA9" s="316"/>
      <c r="RB9" s="316"/>
      <c r="RC9" s="316"/>
      <c r="RD9" s="316"/>
      <c r="RE9" s="316"/>
      <c r="RF9" s="316"/>
      <c r="RG9" s="316"/>
      <c r="RH9" s="316"/>
      <c r="RI9" s="316"/>
      <c r="RJ9" s="316"/>
      <c r="RK9" s="316"/>
      <c r="RL9" s="316"/>
      <c r="RM9" s="316"/>
      <c r="RN9" s="316"/>
      <c r="RO9" s="316"/>
      <c r="RP9" s="316"/>
      <c r="RQ9" s="316"/>
      <c r="RR9" s="316"/>
      <c r="RS9" s="316"/>
      <c r="RT9" s="316"/>
      <c r="RU9" s="316"/>
      <c r="RV9" s="316"/>
      <c r="RW9" s="316"/>
      <c r="RX9" s="316"/>
      <c r="RY9" s="316"/>
      <c r="RZ9" s="316"/>
      <c r="SA9" s="316"/>
      <c r="SB9" s="316"/>
      <c r="SC9" s="316"/>
      <c r="SD9" s="316"/>
      <c r="SE9" s="316"/>
      <c r="SF9" s="316"/>
      <c r="SG9" s="316"/>
      <c r="SH9" s="316"/>
      <c r="SI9" s="316"/>
      <c r="SJ9" s="316"/>
      <c r="SK9" s="316"/>
      <c r="SL9" s="316"/>
      <c r="SM9" s="316"/>
      <c r="SN9" s="316"/>
      <c r="SO9" s="316"/>
      <c r="SP9" s="316"/>
      <c r="SQ9" s="316"/>
      <c r="SR9" s="316"/>
      <c r="SS9" s="316"/>
      <c r="ST9" s="316"/>
      <c r="SU9" s="316"/>
      <c r="SV9" s="316"/>
      <c r="SW9" s="316"/>
      <c r="SX9" s="316"/>
      <c r="SY9" s="316"/>
      <c r="SZ9" s="316"/>
      <c r="TA9" s="316"/>
      <c r="TB9" s="316"/>
      <c r="TC9" s="316"/>
      <c r="TD9" s="316"/>
      <c r="TE9" s="316"/>
      <c r="TF9" s="316"/>
      <c r="TG9" s="316"/>
      <c r="TH9" s="316"/>
      <c r="TI9" s="316"/>
      <c r="TJ9" s="316"/>
      <c r="TK9" s="316"/>
      <c r="TL9" s="316"/>
      <c r="TM9" s="316"/>
      <c r="TN9" s="316"/>
      <c r="TO9" s="316"/>
      <c r="TP9" s="316"/>
      <c r="TQ9" s="316"/>
      <c r="TR9" s="316"/>
      <c r="TS9" s="316"/>
      <c r="TT9" s="316"/>
      <c r="TU9" s="316"/>
      <c r="TV9" s="316"/>
      <c r="TW9" s="316"/>
      <c r="TX9" s="316"/>
      <c r="TY9" s="316"/>
      <c r="TZ9" s="316"/>
      <c r="UA9" s="316"/>
      <c r="UB9" s="316"/>
      <c r="UC9" s="316"/>
      <c r="UD9" s="316"/>
      <c r="UE9" s="316"/>
      <c r="UF9" s="316"/>
      <c r="UG9" s="316"/>
      <c r="UH9" s="316"/>
      <c r="UI9" s="316"/>
      <c r="UJ9" s="316"/>
      <c r="UK9" s="316"/>
      <c r="UL9" s="316"/>
      <c r="UM9" s="316"/>
      <c r="UN9" s="316"/>
      <c r="UO9" s="316"/>
      <c r="UP9" s="316"/>
      <c r="UQ9" s="316"/>
      <c r="UR9" s="316"/>
      <c r="US9" s="316"/>
      <c r="UT9" s="316"/>
      <c r="UU9" s="316"/>
      <c r="UV9" s="316"/>
      <c r="UW9" s="316"/>
      <c r="UX9" s="316"/>
      <c r="UY9" s="316"/>
      <c r="UZ9" s="316"/>
      <c r="VA9" s="316"/>
      <c r="VB9" s="316"/>
      <c r="VC9" s="316"/>
      <c r="VD9" s="316"/>
      <c r="VE9" s="316"/>
      <c r="VF9" s="316"/>
      <c r="VG9" s="316"/>
      <c r="VH9" s="316"/>
      <c r="VI9" s="316"/>
      <c r="VJ9" s="316"/>
      <c r="VK9" s="316"/>
      <c r="VL9" s="316"/>
      <c r="VM9" s="316"/>
      <c r="VN9" s="316"/>
      <c r="VO9" s="316"/>
      <c r="VP9" s="316"/>
      <c r="VQ9" s="316"/>
      <c r="VR9" s="316"/>
      <c r="VS9" s="316"/>
      <c r="VT9" s="316"/>
      <c r="VU9" s="316"/>
      <c r="VV9" s="316"/>
      <c r="VW9" s="316"/>
      <c r="VX9" s="316"/>
      <c r="VY9" s="316"/>
      <c r="VZ9" s="316"/>
      <c r="WA9" s="316"/>
      <c r="WB9" s="316"/>
      <c r="WC9" s="316"/>
      <c r="WD9" s="316"/>
      <c r="WE9" s="316"/>
      <c r="WF9" s="316"/>
      <c r="WG9" s="316"/>
      <c r="WH9" s="316"/>
      <c r="WI9" s="316"/>
      <c r="WJ9" s="316"/>
      <c r="WK9" s="316"/>
      <c r="WL9" s="316"/>
      <c r="WM9" s="316"/>
      <c r="WN9" s="316"/>
      <c r="WO9" s="316"/>
      <c r="WP9" s="316"/>
      <c r="WQ9" s="316"/>
      <c r="WR9" s="316"/>
      <c r="WS9" s="316"/>
      <c r="WT9" s="316"/>
      <c r="WU9" s="316"/>
      <c r="WV9" s="316"/>
      <c r="WW9" s="316"/>
      <c r="WX9" s="316"/>
      <c r="WY9" s="316"/>
      <c r="WZ9" s="316"/>
      <c r="XA9" s="316"/>
      <c r="XB9" s="316"/>
      <c r="XC9" s="316"/>
      <c r="XD9" s="316"/>
      <c r="XE9" s="316"/>
      <c r="XF9" s="316"/>
      <c r="XG9" s="316"/>
      <c r="XH9" s="316"/>
      <c r="XI9" s="316"/>
      <c r="XJ9" s="316"/>
      <c r="XK9" s="316"/>
      <c r="XL9" s="316"/>
      <c r="XM9" s="316"/>
      <c r="XN9" s="316"/>
      <c r="XO9" s="316"/>
      <c r="XP9" s="316"/>
      <c r="XQ9" s="316"/>
      <c r="XR9" s="316"/>
      <c r="XS9" s="316"/>
      <c r="XT9" s="316"/>
      <c r="XU9" s="316"/>
      <c r="XV9" s="316"/>
      <c r="XW9" s="316"/>
      <c r="XX9" s="316"/>
      <c r="XY9" s="316"/>
      <c r="XZ9" s="316"/>
      <c r="YA9" s="316"/>
      <c r="YB9" s="316"/>
      <c r="YC9" s="316"/>
      <c r="YD9" s="316"/>
      <c r="YE9" s="316"/>
      <c r="YF9" s="316"/>
      <c r="YG9" s="316"/>
      <c r="YH9" s="316"/>
      <c r="YI9" s="316"/>
      <c r="YJ9" s="316"/>
      <c r="YK9" s="316"/>
      <c r="YL9" s="316"/>
      <c r="YM9" s="316"/>
      <c r="YN9" s="316"/>
      <c r="YO9" s="316"/>
      <c r="YP9" s="316"/>
      <c r="YQ9" s="316"/>
      <c r="YR9" s="316"/>
      <c r="YS9" s="316"/>
      <c r="YT9" s="316"/>
      <c r="YU9" s="316"/>
      <c r="YV9" s="316"/>
      <c r="YW9" s="316"/>
      <c r="YX9" s="316"/>
      <c r="YY9" s="316"/>
      <c r="YZ9" s="316"/>
      <c r="ZA9" s="316"/>
      <c r="ZB9" s="316"/>
      <c r="ZC9" s="316"/>
      <c r="ZD9" s="316"/>
      <c r="ZE9" s="316"/>
      <c r="ZF9" s="316"/>
      <c r="ZG9" s="316"/>
      <c r="ZH9" s="316"/>
      <c r="ZI9" s="316"/>
      <c r="ZJ9" s="316"/>
      <c r="ZK9" s="316"/>
      <c r="ZL9" s="316"/>
      <c r="ZM9" s="316"/>
      <c r="ZN9" s="316"/>
      <c r="ZO9" s="316"/>
      <c r="ZP9" s="316"/>
      <c r="ZQ9" s="316"/>
      <c r="ZR9" s="316"/>
      <c r="ZS9" s="316"/>
      <c r="ZT9" s="316"/>
      <c r="ZU9" s="316"/>
      <c r="ZV9" s="316"/>
      <c r="ZW9" s="316"/>
      <c r="ZX9" s="316"/>
      <c r="ZY9" s="316"/>
      <c r="ZZ9" s="316"/>
      <c r="AAA9" s="316"/>
      <c r="AAB9" s="316"/>
      <c r="AAC9" s="316"/>
      <c r="AAD9" s="316"/>
      <c r="AAE9" s="316"/>
      <c r="AAF9" s="316"/>
      <c r="AAG9" s="316"/>
      <c r="AAH9" s="316"/>
      <c r="AAI9" s="316"/>
      <c r="AAJ9" s="316"/>
      <c r="AAK9" s="316"/>
      <c r="AAL9" s="316"/>
      <c r="AAM9" s="316"/>
      <c r="AAN9" s="316"/>
      <c r="AAO9" s="316"/>
      <c r="AAP9" s="316"/>
      <c r="AAQ9" s="316"/>
      <c r="AAR9" s="316"/>
      <c r="AAS9" s="316"/>
      <c r="AAT9" s="316"/>
      <c r="AAU9" s="316"/>
      <c r="AAV9" s="316"/>
      <c r="AAW9" s="316"/>
      <c r="AAX9" s="316"/>
      <c r="AAY9" s="316"/>
      <c r="AAZ9" s="316"/>
      <c r="ABA9" s="316"/>
      <c r="ABB9" s="316"/>
      <c r="ABC9" s="316"/>
      <c r="ABD9" s="316"/>
      <c r="ABE9" s="316"/>
      <c r="ABF9" s="316"/>
      <c r="ABG9" s="316"/>
      <c r="ABH9" s="316"/>
      <c r="ABI9" s="316"/>
      <c r="ABJ9" s="316"/>
      <c r="ABK9" s="316"/>
      <c r="ABL9" s="316"/>
      <c r="ABM9" s="316"/>
      <c r="ABN9" s="316"/>
      <c r="ABO9" s="316"/>
      <c r="ABP9" s="316"/>
      <c r="ABQ9" s="316"/>
      <c r="ABR9" s="316"/>
      <c r="ABS9" s="316"/>
      <c r="ABT9" s="316"/>
      <c r="ABU9" s="316"/>
      <c r="ABV9" s="316"/>
      <c r="ABW9" s="316"/>
      <c r="ABX9" s="316"/>
      <c r="ABY9" s="316"/>
      <c r="ABZ9" s="316"/>
      <c r="ACA9" s="316"/>
      <c r="ACB9" s="316"/>
      <c r="ACC9" s="316"/>
      <c r="ACD9" s="316"/>
      <c r="ACE9" s="316"/>
      <c r="ACF9" s="316"/>
      <c r="ACG9" s="316"/>
      <c r="ACH9" s="316"/>
      <c r="ACI9" s="316"/>
      <c r="ACJ9" s="316"/>
      <c r="ACK9" s="316"/>
      <c r="ACL9" s="316"/>
      <c r="ACM9" s="316"/>
      <c r="ACN9" s="316"/>
      <c r="ACO9" s="316"/>
      <c r="ACP9" s="316"/>
      <c r="ACQ9" s="316"/>
      <c r="ACR9" s="316"/>
      <c r="ACS9" s="316"/>
      <c r="ACT9" s="316"/>
      <c r="ACU9" s="316"/>
      <c r="ACV9" s="316"/>
      <c r="ACW9" s="316"/>
      <c r="ACX9" s="316"/>
      <c r="ACY9" s="316"/>
      <c r="ACZ9" s="316"/>
      <c r="ADA9" s="316"/>
      <c r="ADB9" s="316"/>
      <c r="ADC9" s="316"/>
      <c r="ADD9" s="316"/>
      <c r="ADE9" s="316"/>
      <c r="ADF9" s="316"/>
      <c r="ADG9" s="316"/>
      <c r="ADH9" s="316"/>
      <c r="ADI9" s="316"/>
      <c r="ADJ9" s="316"/>
      <c r="ADK9" s="316"/>
      <c r="ADL9" s="316"/>
      <c r="ADM9" s="316"/>
      <c r="ADN9" s="316"/>
      <c r="ADO9" s="316"/>
      <c r="ADP9" s="316"/>
      <c r="ADQ9" s="316"/>
      <c r="ADR9" s="316"/>
      <c r="ADS9" s="316"/>
      <c r="ADT9" s="316"/>
      <c r="ADU9" s="316"/>
      <c r="ADV9" s="316"/>
      <c r="ADW9" s="316"/>
      <c r="ADX9" s="316"/>
      <c r="ADY9" s="316"/>
      <c r="ADZ9" s="316"/>
      <c r="AEA9" s="316"/>
      <c r="AEB9" s="316"/>
      <c r="AEC9" s="316"/>
      <c r="AED9" s="316"/>
      <c r="AEE9" s="316"/>
      <c r="AEF9" s="316"/>
      <c r="AEG9" s="316"/>
      <c r="AEH9" s="316"/>
      <c r="AEI9" s="316"/>
      <c r="AEJ9" s="316"/>
      <c r="AEK9" s="316"/>
      <c r="AEL9" s="316"/>
      <c r="AEM9" s="316"/>
      <c r="AEN9" s="316"/>
      <c r="AEO9" s="316"/>
      <c r="AEP9" s="316"/>
      <c r="AEQ9" s="316"/>
      <c r="AER9" s="316"/>
      <c r="AES9" s="316"/>
      <c r="AET9" s="316"/>
      <c r="AEU9" s="316"/>
      <c r="AEV9" s="316"/>
      <c r="AEW9" s="316"/>
      <c r="AEX9" s="316"/>
      <c r="AEY9" s="316"/>
      <c r="AEZ9" s="316"/>
      <c r="AFA9" s="316"/>
      <c r="AFB9" s="316"/>
      <c r="AFC9" s="316"/>
      <c r="AFD9" s="316"/>
      <c r="AFE9" s="316"/>
      <c r="AFF9" s="316"/>
      <c r="AFG9" s="316"/>
      <c r="AFH9" s="316"/>
      <c r="AFI9" s="316"/>
      <c r="AFJ9" s="316"/>
      <c r="AFK9" s="316"/>
      <c r="AFL9" s="316"/>
      <c r="AFM9" s="316"/>
      <c r="AFN9" s="316"/>
      <c r="AFO9" s="316"/>
      <c r="AFP9" s="316"/>
      <c r="AFQ9" s="316"/>
      <c r="AFR9" s="316"/>
      <c r="AFS9" s="316"/>
      <c r="AFT9" s="316"/>
      <c r="AFU9" s="316"/>
      <c r="AFV9" s="316"/>
      <c r="AFW9" s="316"/>
      <c r="AFX9" s="316"/>
      <c r="AFY9" s="316"/>
      <c r="AFZ9" s="316"/>
      <c r="AGA9" s="316"/>
      <c r="AGB9" s="316"/>
      <c r="AGC9" s="316"/>
      <c r="AGD9" s="316"/>
      <c r="AGE9" s="316"/>
      <c r="AGF9" s="316"/>
      <c r="AGG9" s="316"/>
      <c r="AGH9" s="316"/>
      <c r="AGI9" s="316"/>
      <c r="AGJ9" s="316"/>
      <c r="AGK9" s="316"/>
      <c r="AGL9" s="316"/>
      <c r="AGM9" s="316"/>
      <c r="AGN9" s="316"/>
      <c r="AGO9" s="316"/>
      <c r="AGP9" s="316"/>
      <c r="AGQ9" s="316"/>
      <c r="AGR9" s="316"/>
      <c r="AGS9" s="316"/>
      <c r="AGT9" s="316"/>
      <c r="AGU9" s="316"/>
      <c r="AGV9" s="316"/>
      <c r="AGW9" s="316"/>
      <c r="AGX9" s="316"/>
      <c r="AGY9" s="316"/>
      <c r="AGZ9" s="316"/>
      <c r="AHA9" s="316"/>
      <c r="AHB9" s="316"/>
      <c r="AHC9" s="316"/>
      <c r="AHD9" s="316"/>
      <c r="AHE9" s="316"/>
      <c r="AHF9" s="316"/>
      <c r="AHG9" s="316"/>
      <c r="AHH9" s="316"/>
      <c r="AHI9" s="316"/>
      <c r="AHJ9" s="316"/>
      <c r="AHK9" s="316"/>
      <c r="AHL9" s="316"/>
      <c r="AHM9" s="316"/>
      <c r="AHN9" s="316"/>
      <c r="AHO9" s="316"/>
      <c r="AHP9" s="316"/>
      <c r="AHQ9" s="316"/>
      <c r="AHR9" s="316"/>
      <c r="AHS9" s="316"/>
      <c r="AHT9" s="316"/>
      <c r="AHU9" s="316"/>
      <c r="AHV9" s="316"/>
      <c r="AHW9" s="316"/>
      <c r="AHX9" s="316"/>
      <c r="AHY9" s="316"/>
      <c r="AHZ9" s="316"/>
      <c r="AIA9" s="316"/>
      <c r="AIB9" s="316"/>
      <c r="AIC9" s="316"/>
      <c r="AID9" s="316"/>
      <c r="AIE9" s="316"/>
      <c r="AIF9" s="316"/>
      <c r="AIG9" s="316"/>
      <c r="AIH9" s="316"/>
      <c r="AII9" s="316"/>
      <c r="AIJ9" s="316"/>
      <c r="AIK9" s="316"/>
      <c r="AIL9" s="316"/>
      <c r="AIM9" s="316"/>
      <c r="AIN9" s="316"/>
      <c r="AIO9" s="316"/>
      <c r="AIP9" s="316"/>
      <c r="AIQ9" s="316"/>
      <c r="AIR9" s="316"/>
      <c r="AIS9" s="316"/>
      <c r="AIT9" s="316"/>
      <c r="AIU9" s="316"/>
      <c r="AIV9" s="316"/>
      <c r="AIW9" s="316"/>
      <c r="AIX9" s="316"/>
      <c r="AIY9" s="316"/>
      <c r="AIZ9" s="316"/>
      <c r="AJA9" s="316"/>
      <c r="AJB9" s="316"/>
      <c r="AJC9" s="316"/>
      <c r="AJD9" s="316"/>
      <c r="AJE9" s="316"/>
      <c r="AJF9" s="316"/>
      <c r="AJG9" s="316"/>
      <c r="AJH9" s="316"/>
      <c r="AJI9" s="316"/>
      <c r="AJJ9" s="316"/>
      <c r="AJK9" s="316"/>
      <c r="AJL9" s="316"/>
      <c r="AJM9" s="316"/>
      <c r="AJN9" s="316"/>
      <c r="AJO9" s="316"/>
      <c r="AJP9" s="316"/>
      <c r="AJQ9" s="316"/>
      <c r="AJR9" s="316"/>
      <c r="AJS9" s="316"/>
      <c r="AJT9" s="316"/>
      <c r="AJU9" s="316"/>
      <c r="AJV9" s="316"/>
      <c r="AJW9" s="316"/>
      <c r="AJX9" s="316"/>
      <c r="AJY9" s="316"/>
      <c r="AJZ9" s="316"/>
      <c r="AKA9" s="316"/>
      <c r="AKB9" s="316"/>
      <c r="AKC9" s="316"/>
      <c r="AKD9" s="316"/>
      <c r="AKE9" s="316"/>
      <c r="AKF9" s="316"/>
      <c r="AKG9" s="316"/>
      <c r="AKH9" s="316"/>
      <c r="AKI9" s="316"/>
      <c r="AKJ9" s="316"/>
      <c r="AKK9" s="316"/>
      <c r="AKL9" s="316"/>
      <c r="AKM9" s="316"/>
      <c r="AKN9" s="316"/>
      <c r="AKO9" s="316"/>
      <c r="AKP9" s="316"/>
      <c r="AKQ9" s="316"/>
      <c r="AKR9" s="316"/>
      <c r="AKS9" s="316"/>
      <c r="AKT9" s="316"/>
      <c r="AKU9" s="316"/>
      <c r="AKV9" s="316"/>
      <c r="AKW9" s="316"/>
      <c r="AKX9" s="316"/>
      <c r="AKY9" s="316"/>
      <c r="AKZ9" s="316"/>
      <c r="ALA9" s="316"/>
      <c r="ALB9" s="316"/>
      <c r="ALC9" s="316"/>
      <c r="ALD9" s="316"/>
      <c r="ALE9" s="316"/>
      <c r="ALF9" s="316"/>
      <c r="ALG9" s="316"/>
      <c r="ALH9" s="316"/>
      <c r="ALI9" s="316"/>
      <c r="ALJ9" s="316"/>
      <c r="ALK9" s="316"/>
      <c r="ALL9" s="316"/>
      <c r="ALM9" s="316"/>
      <c r="ALN9" s="316"/>
      <c r="ALO9" s="316"/>
      <c r="ALP9" s="316"/>
      <c r="ALQ9" s="316"/>
      <c r="ALR9" s="316"/>
      <c r="ALS9" s="316"/>
      <c r="ALT9" s="316"/>
      <c r="ALU9" s="316"/>
      <c r="ALV9" s="316"/>
      <c r="ALW9" s="316"/>
      <c r="ALX9" s="316"/>
      <c r="ALY9" s="316"/>
      <c r="ALZ9" s="316"/>
      <c r="AMA9" s="316"/>
      <c r="AMB9" s="316"/>
      <c r="AMC9" s="316"/>
      <c r="AMD9" s="316"/>
      <c r="AME9" s="316"/>
      <c r="AMF9" s="316"/>
      <c r="AMG9" s="316"/>
      <c r="AMH9" s="316"/>
      <c r="AMI9" s="316"/>
    </row>
    <row r="10" spans="1:1023" ht="78.75" customHeight="1">
      <c r="A10" s="831">
        <v>4</v>
      </c>
      <c r="B10" s="832" t="s">
        <v>294</v>
      </c>
      <c r="C10" s="844" t="s">
        <v>565</v>
      </c>
      <c r="D10" s="833"/>
      <c r="E10" s="833">
        <v>168</v>
      </c>
      <c r="F10" s="831" t="s">
        <v>14</v>
      </c>
      <c r="G10" s="842">
        <v>5000</v>
      </c>
      <c r="H10" s="835"/>
      <c r="I10" s="836"/>
      <c r="J10" s="837"/>
      <c r="K10" s="838"/>
      <c r="L10" s="838"/>
    </row>
    <row r="11" spans="1:1023" ht="78" customHeight="1">
      <c r="A11" s="843" t="s">
        <v>83</v>
      </c>
      <c r="B11" s="832" t="s">
        <v>295</v>
      </c>
      <c r="C11" s="844" t="s">
        <v>566</v>
      </c>
      <c r="D11" s="833"/>
      <c r="E11" s="833">
        <v>86</v>
      </c>
      <c r="F11" s="831" t="s">
        <v>14</v>
      </c>
      <c r="G11" s="842">
        <v>12000</v>
      </c>
      <c r="H11" s="835"/>
      <c r="I11" s="836"/>
      <c r="J11" s="837"/>
      <c r="K11" s="838"/>
      <c r="L11" s="838"/>
    </row>
    <row r="12" spans="1:1023" ht="61.5" customHeight="1">
      <c r="A12" s="843" t="s">
        <v>84</v>
      </c>
      <c r="B12" s="832" t="s">
        <v>296</v>
      </c>
      <c r="C12" s="844" t="s">
        <v>567</v>
      </c>
      <c r="D12" s="833"/>
      <c r="E12" s="831">
        <v>10</v>
      </c>
      <c r="F12" s="831" t="s">
        <v>14</v>
      </c>
      <c r="G12" s="831">
        <v>100</v>
      </c>
      <c r="H12" s="835"/>
      <c r="I12" s="836"/>
      <c r="J12" s="837"/>
      <c r="K12" s="838"/>
      <c r="L12" s="838"/>
    </row>
    <row r="13" spans="1:1023" ht="63" customHeight="1">
      <c r="A13" s="843" t="s">
        <v>85</v>
      </c>
      <c r="B13" s="833" t="s">
        <v>297</v>
      </c>
      <c r="C13" s="844" t="s">
        <v>564</v>
      </c>
      <c r="D13" s="833"/>
      <c r="E13" s="831">
        <v>100</v>
      </c>
      <c r="F13" s="831" t="s">
        <v>290</v>
      </c>
      <c r="G13" s="831">
        <v>3400</v>
      </c>
      <c r="H13" s="835"/>
      <c r="I13" s="836"/>
      <c r="J13" s="837"/>
      <c r="K13" s="838"/>
      <c r="L13" s="838"/>
    </row>
    <row r="14" spans="1:1023" ht="49.5" customHeight="1">
      <c r="A14" s="843" t="s">
        <v>86</v>
      </c>
      <c r="B14" s="833" t="s">
        <v>298</v>
      </c>
      <c r="C14" s="832" t="s">
        <v>299</v>
      </c>
      <c r="D14" s="833"/>
      <c r="E14" s="831">
        <v>140</v>
      </c>
      <c r="F14" s="831" t="s">
        <v>14</v>
      </c>
      <c r="G14" s="831">
        <v>7000</v>
      </c>
      <c r="H14" s="835"/>
      <c r="I14" s="836"/>
      <c r="J14" s="837"/>
      <c r="K14" s="838"/>
      <c r="L14" s="838"/>
    </row>
    <row r="15" spans="1:1023" ht="143.25" customHeight="1">
      <c r="A15" s="831" t="s">
        <v>110</v>
      </c>
      <c r="B15" s="844" t="s">
        <v>568</v>
      </c>
      <c r="C15" s="832" t="s">
        <v>300</v>
      </c>
      <c r="D15" s="833"/>
      <c r="E15" s="831">
        <v>10</v>
      </c>
      <c r="F15" s="831" t="s">
        <v>14</v>
      </c>
      <c r="G15" s="831">
        <v>25</v>
      </c>
      <c r="H15" s="835"/>
      <c r="I15" s="836"/>
      <c r="J15" s="837"/>
      <c r="K15" s="838"/>
      <c r="L15" s="838"/>
    </row>
    <row r="16" spans="1:1023" ht="24" customHeight="1">
      <c r="A16" s="317"/>
      <c r="B16" s="318"/>
      <c r="C16" s="319"/>
      <c r="D16" s="320"/>
      <c r="E16" s="320"/>
      <c r="F16" s="321"/>
      <c r="G16" s="321"/>
      <c r="H16" s="317"/>
      <c r="I16" s="1098" t="s">
        <v>20</v>
      </c>
      <c r="J16" s="1098"/>
      <c r="K16" s="436"/>
      <c r="L16" s="436"/>
    </row>
    <row r="17" spans="1:12" ht="17.399999999999999" hidden="1">
      <c r="A17" s="322"/>
      <c r="B17" s="323"/>
      <c r="C17" s="324"/>
      <c r="D17" s="325"/>
      <c r="E17" s="325"/>
      <c r="F17" s="326"/>
      <c r="G17" s="326"/>
      <c r="H17" s="322"/>
      <c r="I17" s="327"/>
      <c r="J17" s="327"/>
      <c r="K17" s="327"/>
      <c r="L17" s="328"/>
    </row>
    <row r="18" spans="1:12" ht="17.399999999999999" hidden="1">
      <c r="A18" s="322"/>
      <c r="B18" s="323"/>
      <c r="C18" s="324"/>
      <c r="D18" s="325"/>
      <c r="E18" s="325"/>
      <c r="F18" s="326"/>
      <c r="G18" s="326"/>
      <c r="H18" s="322"/>
      <c r="I18" s="327"/>
      <c r="J18" s="327"/>
      <c r="K18" s="327"/>
      <c r="L18" s="328"/>
    </row>
    <row r="19" spans="1:12" ht="17.399999999999999" hidden="1">
      <c r="A19" s="322"/>
      <c r="B19" s="323"/>
      <c r="C19" s="324"/>
      <c r="D19" s="325"/>
      <c r="E19" s="325"/>
      <c r="F19" s="326"/>
      <c r="G19" s="326"/>
      <c r="H19" s="322"/>
      <c r="I19" s="327"/>
      <c r="J19" s="327"/>
      <c r="K19" s="327"/>
      <c r="L19" s="328"/>
    </row>
    <row r="20" spans="1:12" ht="17.399999999999999" hidden="1">
      <c r="A20" s="322"/>
      <c r="B20" s="323"/>
      <c r="C20" s="324"/>
      <c r="D20" s="325"/>
      <c r="E20" s="325"/>
      <c r="F20" s="326"/>
      <c r="G20" s="326"/>
      <c r="H20" s="322"/>
      <c r="I20" s="327"/>
      <c r="J20" s="327"/>
      <c r="K20" s="327"/>
      <c r="L20" s="328"/>
    </row>
    <row r="21" spans="1:12" ht="17.399999999999999" hidden="1">
      <c r="A21" s="322"/>
      <c r="B21" s="322"/>
      <c r="C21" s="329"/>
      <c r="D21" s="322"/>
      <c r="E21" s="322"/>
      <c r="F21" s="322"/>
      <c r="G21" s="322"/>
      <c r="H21" s="322"/>
      <c r="I21" s="327"/>
      <c r="J21" s="327"/>
      <c r="K21" s="327"/>
      <c r="L21" s="328"/>
    </row>
    <row r="22" spans="1:12" s="26" customFormat="1" ht="35.25" customHeight="1">
      <c r="A22" s="1074" t="s">
        <v>138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4">
    <mergeCell ref="A1:L1"/>
    <mergeCell ref="B5:L5"/>
    <mergeCell ref="I16:J16"/>
    <mergeCell ref="A22:L22"/>
  </mergeCells>
  <pageMargins left="0" right="0" top="0.39370078740157505" bottom="0.39370078740157505" header="0" footer="0"/>
  <pageSetup paperSize="9" scale="64" fitToWidth="0" fitToHeight="0" orientation="landscape" r:id="rId1"/>
  <headerFooter>
    <oddHeader>&amp;L21/ZP/2024&amp;CPakiet nr 6&amp;RZałącznik nr 2 do SWZ</oddHeader>
    <oddFooter>&amp;CStrona &amp;P</oddFooter>
  </headerFooter>
  <rowBreaks count="1" manualBreakCount="1">
    <brk id="12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B379-74C5-499C-95CF-1804CB41872D}">
  <dimension ref="A1:L14"/>
  <sheetViews>
    <sheetView view="pageBreakPreview" zoomScale="110" zoomScaleNormal="140" zoomScaleSheetLayoutView="110" workbookViewId="0">
      <selection activeCell="Q5" sqref="Q5"/>
    </sheetView>
  </sheetViews>
  <sheetFormatPr defaultColWidth="9.33203125" defaultRowHeight="13.8"/>
  <cols>
    <col min="1" max="1" width="3.5546875" style="11" customWidth="1"/>
    <col min="2" max="2" width="22.33203125" style="11" customWidth="1"/>
    <col min="3" max="3" width="28.109375" style="11" customWidth="1"/>
    <col min="4" max="4" width="13.44140625" style="11" customWidth="1"/>
    <col min="5" max="5" width="18.33203125" style="11" customWidth="1"/>
    <col min="6" max="6" width="8.88671875" style="11" customWidth="1"/>
    <col min="7" max="7" width="12.109375" style="11" customWidth="1"/>
    <col min="8" max="8" width="10.5546875" style="11" customWidth="1"/>
    <col min="9" max="9" width="10.109375" style="11" customWidth="1"/>
    <col min="10" max="10" width="8.88671875" style="11" customWidth="1"/>
    <col min="11" max="11" width="9.6640625" style="11" customWidth="1"/>
    <col min="12" max="12" width="10.33203125" style="11" customWidth="1"/>
    <col min="13" max="16384" width="9.33203125" style="11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33" customFormat="1" ht="17.399999999999999">
      <c r="A3" s="330"/>
      <c r="B3" s="331" t="s">
        <v>495</v>
      </c>
      <c r="C3" s="330"/>
      <c r="D3" s="330"/>
      <c r="E3" s="330"/>
      <c r="F3" s="330"/>
      <c r="G3" s="332"/>
      <c r="H3" s="332"/>
      <c r="I3" s="330"/>
      <c r="J3" s="330"/>
      <c r="K3" s="330"/>
      <c r="L3" s="11"/>
    </row>
    <row r="4" spans="1:12" s="8" customFormat="1" ht="66.75" customHeight="1">
      <c r="A4" s="848" t="s">
        <v>3</v>
      </c>
      <c r="B4" s="848" t="s">
        <v>4</v>
      </c>
      <c r="C4" s="849" t="s">
        <v>5</v>
      </c>
      <c r="D4" s="850" t="s">
        <v>18</v>
      </c>
      <c r="E4" s="849" t="s">
        <v>6</v>
      </c>
      <c r="F4" s="849" t="s">
        <v>7</v>
      </c>
      <c r="G4" s="849" t="s">
        <v>8</v>
      </c>
      <c r="H4" s="849" t="s">
        <v>9</v>
      </c>
      <c r="I4" s="849" t="s">
        <v>10</v>
      </c>
      <c r="J4" s="17" t="s">
        <v>11</v>
      </c>
      <c r="K4" s="849" t="s">
        <v>21</v>
      </c>
      <c r="L4" s="851" t="s">
        <v>22</v>
      </c>
    </row>
    <row r="5" spans="1:12" s="8" customFormat="1" ht="106.5" customHeight="1">
      <c r="A5" s="852">
        <v>1</v>
      </c>
      <c r="B5" s="86" t="s">
        <v>301</v>
      </c>
      <c r="C5" s="86" t="s">
        <v>302</v>
      </c>
      <c r="D5" s="853"/>
      <c r="E5" s="853" t="s">
        <v>502</v>
      </c>
      <c r="F5" s="87" t="s">
        <v>15</v>
      </c>
      <c r="G5" s="853">
        <v>700</v>
      </c>
      <c r="H5" s="854"/>
      <c r="I5" s="855"/>
      <c r="J5" s="856"/>
      <c r="K5" s="857"/>
      <c r="L5" s="857"/>
    </row>
    <row r="6" spans="1:12" s="8" customFormat="1" ht="120" customHeight="1">
      <c r="A6" s="70">
        <v>2</v>
      </c>
      <c r="B6" s="71" t="s">
        <v>303</v>
      </c>
      <c r="C6" s="71" t="s">
        <v>304</v>
      </c>
      <c r="D6" s="72"/>
      <c r="E6" s="72"/>
      <c r="F6" s="858" t="s">
        <v>14</v>
      </c>
      <c r="G6" s="859">
        <v>500</v>
      </c>
      <c r="H6" s="860"/>
      <c r="I6" s="75"/>
      <c r="J6" s="856"/>
      <c r="K6" s="857"/>
      <c r="L6" s="857"/>
    </row>
    <row r="7" spans="1:12" s="8" customFormat="1" ht="12.75" customHeight="1">
      <c r="A7" s="335"/>
      <c r="B7" s="335"/>
      <c r="C7" s="335"/>
      <c r="D7" s="335"/>
      <c r="E7" s="335"/>
      <c r="F7" s="335"/>
      <c r="G7" s="335"/>
      <c r="H7" s="336"/>
      <c r="I7" s="1099" t="s">
        <v>20</v>
      </c>
      <c r="J7" s="1099"/>
      <c r="K7" s="337"/>
      <c r="L7" s="338"/>
    </row>
    <row r="8" spans="1:12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7.399999999999999">
      <c r="K13" s="340"/>
    </row>
    <row r="14" spans="1:12" ht="17.399999999999999">
      <c r="K14" s="340"/>
    </row>
  </sheetData>
  <mergeCells count="3">
    <mergeCell ref="A1:L1"/>
    <mergeCell ref="I7:J7"/>
    <mergeCell ref="A8:L8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2C92-6FB0-4273-89B2-91C6867FF097}">
  <dimension ref="A1:L14"/>
  <sheetViews>
    <sheetView view="pageBreakPreview" zoomScaleNormal="120" zoomScaleSheetLayoutView="100" workbookViewId="0">
      <selection activeCell="I2" sqref="I2"/>
    </sheetView>
  </sheetViews>
  <sheetFormatPr defaultColWidth="9.109375" defaultRowHeight="13.8"/>
  <cols>
    <col min="1" max="1" width="4.44140625" style="26" customWidth="1"/>
    <col min="2" max="2" width="43" style="26" customWidth="1"/>
    <col min="3" max="3" width="32.109375" style="26" customWidth="1"/>
    <col min="4" max="4" width="14.33203125" style="26" customWidth="1"/>
    <col min="5" max="5" width="14.109375" style="26" customWidth="1"/>
    <col min="6" max="6" width="10.5546875" style="26" customWidth="1"/>
    <col min="7" max="7" width="15.109375" style="26" customWidth="1"/>
    <col min="8" max="8" width="11.5546875" style="26" customWidth="1"/>
    <col min="9" max="9" width="12.33203125" style="26" customWidth="1"/>
    <col min="10" max="10" width="11" style="26" customWidth="1"/>
    <col min="11" max="11" width="15.88671875" style="26" customWidth="1"/>
    <col min="12" max="12" width="16.109375" style="26" customWidth="1"/>
    <col min="13" max="1025" width="9.109375" style="26" customWidth="1"/>
    <col min="1026" max="16384" width="9.109375" style="26"/>
  </cols>
  <sheetData>
    <row r="1" spans="1:12" ht="17.399999999999999">
      <c r="A1" s="1075" t="s">
        <v>306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B2" s="341" t="s">
        <v>496</v>
      </c>
      <c r="C2" s="342"/>
      <c r="D2" s="342"/>
    </row>
    <row r="4" spans="1:12" s="343" customFormat="1" ht="58.5" customHeight="1">
      <c r="A4" s="861" t="s">
        <v>3</v>
      </c>
      <c r="B4" s="1100" t="s">
        <v>307</v>
      </c>
      <c r="C4" s="1100"/>
      <c r="D4" s="877" t="s">
        <v>18</v>
      </c>
      <c r="E4" s="863" t="s">
        <v>6</v>
      </c>
      <c r="F4" s="863" t="s">
        <v>7</v>
      </c>
      <c r="G4" s="863" t="s">
        <v>8</v>
      </c>
      <c r="H4" s="863" t="s">
        <v>9</v>
      </c>
      <c r="I4" s="863" t="s">
        <v>19</v>
      </c>
      <c r="J4" s="862" t="s">
        <v>11</v>
      </c>
      <c r="K4" s="863" t="s">
        <v>21</v>
      </c>
      <c r="L4" s="103" t="s">
        <v>22</v>
      </c>
    </row>
    <row r="5" spans="1:12" s="27" customFormat="1" ht="176.25" customHeight="1">
      <c r="A5" s="68">
        <v>1</v>
      </c>
      <c r="B5" s="1101" t="s">
        <v>308</v>
      </c>
      <c r="C5" s="1101"/>
      <c r="D5" s="864"/>
      <c r="E5" s="865"/>
      <c r="F5" s="866" t="s">
        <v>14</v>
      </c>
      <c r="G5" s="866">
        <v>50</v>
      </c>
      <c r="H5" s="112"/>
      <c r="I5" s="867"/>
      <c r="J5" s="868"/>
      <c r="K5" s="869"/>
      <c r="L5" s="869"/>
    </row>
    <row r="6" spans="1:12" s="27" customFormat="1" ht="63" customHeight="1">
      <c r="A6" s="870">
        <v>2</v>
      </c>
      <c r="B6" s="1101" t="s">
        <v>309</v>
      </c>
      <c r="C6" s="1101"/>
      <c r="D6" s="871"/>
      <c r="E6" s="872" t="s">
        <v>310</v>
      </c>
      <c r="F6" s="873" t="s">
        <v>15</v>
      </c>
      <c r="G6" s="874">
        <v>12</v>
      </c>
      <c r="H6" s="875"/>
      <c r="I6" s="876"/>
      <c r="J6" s="868"/>
      <c r="K6" s="869"/>
      <c r="L6" s="869"/>
    </row>
    <row r="7" spans="1:12" s="27" customFormat="1" ht="19.5" customHeight="1">
      <c r="A7" s="344"/>
      <c r="B7" s="345"/>
      <c r="C7" s="346"/>
      <c r="D7" s="346"/>
      <c r="E7" s="346"/>
      <c r="F7" s="344"/>
      <c r="G7" s="347"/>
      <c r="H7" s="348"/>
      <c r="I7" s="1102" t="s">
        <v>20</v>
      </c>
      <c r="J7" s="1102"/>
      <c r="K7" s="349"/>
      <c r="L7" s="439"/>
    </row>
    <row r="8" spans="1:12" ht="17.399999999999999">
      <c r="A8" s="350"/>
      <c r="B8" s="341"/>
      <c r="C8" s="341"/>
      <c r="D8" s="341"/>
      <c r="E8" s="341"/>
      <c r="F8" s="341"/>
      <c r="G8" s="351"/>
      <c r="H8" s="352"/>
      <c r="I8" s="353"/>
      <c r="J8" s="353"/>
      <c r="K8" s="353"/>
    </row>
    <row r="9" spans="1:12" ht="17.399999999999999">
      <c r="A9" s="350"/>
      <c r="B9" s="341"/>
      <c r="C9" s="341"/>
      <c r="D9" s="341"/>
      <c r="E9" s="341"/>
      <c r="F9" s="341"/>
      <c r="G9" s="351"/>
      <c r="H9" s="352"/>
      <c r="I9" s="353"/>
      <c r="J9" s="353"/>
      <c r="K9" s="353"/>
    </row>
    <row r="10" spans="1:12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2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4" spans="1:12">
      <c r="A14" s="375" t="s">
        <v>313</v>
      </c>
      <c r="C14" s="375"/>
      <c r="D14" s="375"/>
      <c r="E14" s="375"/>
      <c r="F14" s="375"/>
      <c r="G14" s="375"/>
    </row>
  </sheetData>
  <mergeCells count="6">
    <mergeCell ref="A10:L10"/>
    <mergeCell ref="A1:L1"/>
    <mergeCell ref="B4:C4"/>
    <mergeCell ref="B5:C5"/>
    <mergeCell ref="B6:C6"/>
    <mergeCell ref="I7:J7"/>
  </mergeCells>
  <pageMargins left="0.39374999999999999" right="0.39374999999999999" top="0.39374999999999999" bottom="0.39374999999999999" header="0" footer="0"/>
  <pageSetup paperSize="9" scale="68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176AE-BCE9-459F-9B20-513F958F2AC7}">
  <dimension ref="A1:M18"/>
  <sheetViews>
    <sheetView view="pageBreakPreview" zoomScaleNormal="120" zoomScaleSheetLayoutView="100" workbookViewId="0">
      <selection activeCell="K4" sqref="K4"/>
    </sheetView>
  </sheetViews>
  <sheetFormatPr defaultColWidth="9.109375" defaultRowHeight="13.8"/>
  <cols>
    <col min="1" max="1" width="4.33203125" style="26" customWidth="1"/>
    <col min="2" max="2" width="48.88671875" style="26" customWidth="1"/>
    <col min="3" max="3" width="14.109375" style="26" customWidth="1"/>
    <col min="4" max="4" width="13.44140625" style="26" customWidth="1"/>
    <col min="5" max="5" width="12" style="26" customWidth="1"/>
    <col min="6" max="6" width="12.88671875" style="26" customWidth="1"/>
    <col min="7" max="7" width="12" style="26" customWidth="1"/>
    <col min="8" max="8" width="13.88671875" style="26" customWidth="1"/>
    <col min="9" max="9" width="15.6640625" style="26" customWidth="1"/>
    <col min="10" max="10" width="15.88671875" style="26" customWidth="1"/>
    <col min="11" max="1023" width="12" style="26" customWidth="1"/>
    <col min="1024" max="1025" width="10" style="26" customWidth="1"/>
    <col min="1026" max="16384" width="9.109375" style="26"/>
  </cols>
  <sheetData>
    <row r="1" spans="1:13" ht="17.399999999999999">
      <c r="A1" s="1075" t="s">
        <v>306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3" ht="17.399999999999999">
      <c r="A2" s="359"/>
      <c r="B2" s="341" t="s">
        <v>497</v>
      </c>
      <c r="C2" s="359"/>
      <c r="D2" s="359"/>
      <c r="E2" s="359"/>
      <c r="F2" s="359"/>
      <c r="G2" s="359"/>
      <c r="H2" s="359"/>
      <c r="I2" s="359"/>
      <c r="J2" s="359"/>
    </row>
    <row r="3" spans="1:13">
      <c r="A3" s="359"/>
      <c r="B3" s="359"/>
      <c r="C3" s="359"/>
      <c r="D3" s="359"/>
      <c r="E3" s="359"/>
      <c r="F3" s="359"/>
      <c r="G3" s="359"/>
      <c r="H3" s="359"/>
      <c r="I3" s="359"/>
      <c r="J3" s="359"/>
    </row>
    <row r="4" spans="1:13" ht="60.75" customHeight="1">
      <c r="A4" s="878" t="s">
        <v>314</v>
      </c>
      <c r="B4" s="415" t="s">
        <v>315</v>
      </c>
      <c r="C4" s="877" t="s">
        <v>18</v>
      </c>
      <c r="D4" s="415" t="s">
        <v>7</v>
      </c>
      <c r="E4" s="415" t="s">
        <v>316</v>
      </c>
      <c r="F4" s="415" t="s">
        <v>317</v>
      </c>
      <c r="G4" s="415" t="s">
        <v>318</v>
      </c>
      <c r="H4" s="415" t="s">
        <v>319</v>
      </c>
      <c r="I4" s="415" t="s">
        <v>32</v>
      </c>
      <c r="J4" s="415" t="s">
        <v>33</v>
      </c>
    </row>
    <row r="5" spans="1:13" ht="140.25" customHeight="1">
      <c r="A5" s="879">
        <v>1</v>
      </c>
      <c r="B5" s="880" t="s">
        <v>570</v>
      </c>
      <c r="C5" s="370"/>
      <c r="D5" s="881" t="s">
        <v>320</v>
      </c>
      <c r="E5" s="882">
        <v>650</v>
      </c>
      <c r="F5" s="883"/>
      <c r="G5" s="884"/>
      <c r="H5" s="883"/>
      <c r="I5" s="883"/>
      <c r="J5" s="883"/>
    </row>
    <row r="6" spans="1:13" ht="35.25" customHeight="1">
      <c r="A6" s="879">
        <v>2</v>
      </c>
      <c r="B6" s="885" t="s">
        <v>321</v>
      </c>
      <c r="C6" s="370"/>
      <c r="D6" s="881" t="s">
        <v>322</v>
      </c>
      <c r="E6" s="882">
        <v>150</v>
      </c>
      <c r="F6" s="883"/>
      <c r="G6" s="884"/>
      <c r="H6" s="883"/>
      <c r="I6" s="883"/>
      <c r="J6" s="883"/>
    </row>
    <row r="7" spans="1:13" ht="103.5" customHeight="1">
      <c r="A7" s="879">
        <v>3</v>
      </c>
      <c r="B7" s="880" t="s">
        <v>571</v>
      </c>
      <c r="C7" s="370"/>
      <c r="D7" s="881" t="s">
        <v>320</v>
      </c>
      <c r="E7" s="882">
        <v>350</v>
      </c>
      <c r="F7" s="883"/>
      <c r="G7" s="884"/>
      <c r="H7" s="883"/>
      <c r="I7" s="883"/>
      <c r="J7" s="883"/>
    </row>
    <row r="8" spans="1:13">
      <c r="A8" s="360"/>
      <c r="B8" s="361"/>
      <c r="C8" s="361"/>
      <c r="D8" s="362"/>
      <c r="E8" s="363"/>
      <c r="F8" s="364"/>
      <c r="G8" s="365"/>
      <c r="H8" s="366" t="s">
        <v>323</v>
      </c>
      <c r="I8" s="367"/>
      <c r="J8" s="367"/>
    </row>
    <row r="9" spans="1:13">
      <c r="A9" s="368"/>
      <c r="B9" s="368"/>
      <c r="C9" s="368"/>
      <c r="D9" s="368"/>
      <c r="E9" s="368"/>
      <c r="F9" s="368"/>
      <c r="G9" s="368"/>
      <c r="H9" s="368"/>
      <c r="I9" s="368"/>
      <c r="J9" s="368"/>
    </row>
    <row r="10" spans="1:13" ht="15.6">
      <c r="A10" s="368"/>
      <c r="B10" s="886" t="s">
        <v>324</v>
      </c>
      <c r="C10" s="887"/>
      <c r="D10" s="887"/>
      <c r="E10" s="887"/>
      <c r="F10" s="887"/>
      <c r="G10" s="887"/>
      <c r="H10" s="887"/>
      <c r="I10" s="887"/>
      <c r="J10" s="887"/>
      <c r="K10" s="888"/>
      <c r="L10" s="888"/>
    </row>
    <row r="11" spans="1:13" ht="15.75" customHeight="1">
      <c r="A11" s="368"/>
      <c r="B11" s="1103" t="s">
        <v>325</v>
      </c>
      <c r="C11" s="1103"/>
      <c r="D11" s="887"/>
      <c r="E11" s="887"/>
      <c r="F11" s="887"/>
      <c r="G11" s="887"/>
      <c r="H11" s="887"/>
      <c r="I11" s="887"/>
      <c r="J11" s="887"/>
      <c r="K11" s="888"/>
      <c r="L11" s="888"/>
    </row>
    <row r="12" spans="1:13">
      <c r="B12" s="888"/>
      <c r="C12" s="888"/>
      <c r="D12" s="888"/>
      <c r="E12" s="888"/>
      <c r="F12" s="888"/>
      <c r="G12" s="888"/>
      <c r="H12" s="889"/>
      <c r="I12" s="888"/>
      <c r="J12" s="888"/>
      <c r="K12" s="888"/>
      <c r="L12" s="888"/>
    </row>
    <row r="13" spans="1:13" ht="41.25" customHeight="1">
      <c r="B13" s="1104" t="s">
        <v>311</v>
      </c>
      <c r="C13" s="1104"/>
      <c r="D13" s="1104"/>
      <c r="E13" s="1104"/>
      <c r="F13" s="1104"/>
      <c r="G13" s="1104"/>
      <c r="H13" s="1104"/>
      <c r="I13" s="1104"/>
      <c r="J13" s="1104"/>
      <c r="K13" s="1104"/>
      <c r="L13" s="1104"/>
      <c r="M13" s="369"/>
    </row>
    <row r="14" spans="1:13" ht="30.75" customHeight="1">
      <c r="B14" s="1105" t="s">
        <v>17</v>
      </c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355"/>
    </row>
    <row r="15" spans="1:13" ht="15">
      <c r="B15" s="890" t="s">
        <v>312</v>
      </c>
      <c r="C15" s="891"/>
      <c r="D15" s="891"/>
      <c r="E15" s="892"/>
      <c r="F15" s="893"/>
      <c r="G15" s="894"/>
      <c r="H15" s="890"/>
      <c r="I15" s="890"/>
      <c r="J15" s="890"/>
      <c r="K15" s="890"/>
      <c r="L15" s="890"/>
      <c r="M15" s="356"/>
    </row>
    <row r="18" spans="2:7">
      <c r="B18" s="1106" t="s">
        <v>313</v>
      </c>
      <c r="C18" s="1106"/>
      <c r="D18" s="1106"/>
      <c r="E18" s="1106"/>
      <c r="F18" s="1106"/>
      <c r="G18" s="1106"/>
    </row>
  </sheetData>
  <mergeCells count="5">
    <mergeCell ref="A1:L1"/>
    <mergeCell ref="B11:C11"/>
    <mergeCell ref="B13:L13"/>
    <mergeCell ref="B14:L14"/>
    <mergeCell ref="B18:G18"/>
  </mergeCells>
  <pageMargins left="0.39374999999999999" right="0.39374999999999999" top="0.39374999999999999" bottom="0.39374999999999999" header="0" footer="0"/>
  <pageSetup paperSize="9" scale="70" pageOrder="overThenDown" orientation="landscape" useFirstPageNumber="1" horizontalDpi="300" verticalDpi="300" r:id="rId1"/>
  <headerFooter>
    <oddHeader>&amp;LZnak sprawy: 21/ZP/2024</oddHeader>
    <oddFooter>&amp;CStrona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CEF4-34E2-4B6C-AA78-C43C9D76C19B}">
  <dimension ref="A1:M27"/>
  <sheetViews>
    <sheetView view="pageBreakPreview" zoomScale="110" zoomScaleNormal="160" zoomScaleSheetLayoutView="110" workbookViewId="0">
      <selection activeCell="N18" sqref="N18"/>
    </sheetView>
  </sheetViews>
  <sheetFormatPr defaultColWidth="9" defaultRowHeight="13.8"/>
  <cols>
    <col min="1" max="1" width="2.88671875" style="11" customWidth="1"/>
    <col min="2" max="2" width="26.5546875" style="11" customWidth="1"/>
    <col min="3" max="3" width="38.33203125" style="11" customWidth="1"/>
    <col min="4" max="4" width="13.88671875" style="11" customWidth="1"/>
    <col min="5" max="5" width="11.88671875" style="11" customWidth="1"/>
    <col min="6" max="6" width="9.6640625" style="11" customWidth="1"/>
    <col min="7" max="7" width="9.5546875" style="11" customWidth="1"/>
    <col min="8" max="8" width="9.109375" style="11" customWidth="1"/>
    <col min="9" max="9" width="9" style="11" customWidth="1"/>
    <col min="10" max="10" width="8" style="11" customWidth="1"/>
    <col min="11" max="11" width="10.33203125" style="11" customWidth="1"/>
    <col min="12" max="12" width="10.44140625" style="11" customWidth="1"/>
    <col min="13" max="16384" width="9" style="11"/>
  </cols>
  <sheetData>
    <row r="1" spans="1:13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</row>
    <row r="2" spans="1:13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7.399999999999999">
      <c r="B3" s="13" t="s">
        <v>498</v>
      </c>
      <c r="G3" s="392"/>
      <c r="H3" s="392"/>
    </row>
    <row r="4" spans="1:13" s="7" customFormat="1" ht="58.5" customHeight="1">
      <c r="A4" s="271" t="s">
        <v>3</v>
      </c>
      <c r="B4" s="849" t="s">
        <v>4</v>
      </c>
      <c r="C4" s="849" t="s">
        <v>5</v>
      </c>
      <c r="D4" s="850" t="s">
        <v>26</v>
      </c>
      <c r="E4" s="849" t="s">
        <v>6</v>
      </c>
      <c r="F4" s="849" t="s">
        <v>7</v>
      </c>
      <c r="G4" s="849" t="s">
        <v>8</v>
      </c>
      <c r="H4" s="849" t="s">
        <v>9</v>
      </c>
      <c r="I4" s="849" t="s">
        <v>10</v>
      </c>
      <c r="J4" s="895" t="s">
        <v>25</v>
      </c>
      <c r="K4" s="849" t="s">
        <v>21</v>
      </c>
      <c r="L4" s="851" t="s">
        <v>22</v>
      </c>
      <c r="M4" s="393"/>
    </row>
    <row r="5" spans="1:13" s="7" customFormat="1" ht="16.5" customHeight="1">
      <c r="A5" s="334">
        <v>1</v>
      </c>
      <c r="B5" s="71" t="s">
        <v>345</v>
      </c>
      <c r="C5" s="71" t="s">
        <v>346</v>
      </c>
      <c r="D5" s="896"/>
      <c r="E5" s="72"/>
      <c r="F5" s="73" t="s">
        <v>14</v>
      </c>
      <c r="G5" s="74">
        <v>50</v>
      </c>
      <c r="H5" s="897"/>
      <c r="I5" s="75"/>
      <c r="J5" s="898"/>
      <c r="K5" s="899"/>
      <c r="L5" s="899"/>
    </row>
    <row r="6" spans="1:13" s="7" customFormat="1" ht="102.75" customHeight="1">
      <c r="A6" s="334">
        <v>2</v>
      </c>
      <c r="B6" s="71" t="s">
        <v>347</v>
      </c>
      <c r="C6" s="71" t="s">
        <v>348</v>
      </c>
      <c r="D6" s="72"/>
      <c r="E6" s="72"/>
      <c r="F6" s="73" t="s">
        <v>14</v>
      </c>
      <c r="G6" s="74">
        <v>4000</v>
      </c>
      <c r="H6" s="897"/>
      <c r="I6" s="75"/>
      <c r="J6" s="898"/>
      <c r="K6" s="899"/>
      <c r="L6" s="899"/>
    </row>
    <row r="7" spans="1:13" s="7" customFormat="1" ht="63.75" customHeight="1">
      <c r="A7" s="334">
        <v>3</v>
      </c>
      <c r="B7" s="71" t="s">
        <v>347</v>
      </c>
      <c r="C7" s="76" t="s">
        <v>519</v>
      </c>
      <c r="D7" s="72"/>
      <c r="E7" s="72"/>
      <c r="F7" s="73" t="s">
        <v>14</v>
      </c>
      <c r="G7" s="74">
        <v>50</v>
      </c>
      <c r="H7" s="897"/>
      <c r="I7" s="75"/>
      <c r="J7" s="898"/>
      <c r="K7" s="899"/>
      <c r="L7" s="899"/>
    </row>
    <row r="8" spans="1:13" s="7" customFormat="1" ht="96" customHeight="1">
      <c r="A8" s="334">
        <v>4</v>
      </c>
      <c r="B8" s="71" t="s">
        <v>347</v>
      </c>
      <c r="C8" s="76" t="s">
        <v>349</v>
      </c>
      <c r="D8" s="72"/>
      <c r="E8" s="72"/>
      <c r="F8" s="73" t="s">
        <v>14</v>
      </c>
      <c r="G8" s="74">
        <v>20000</v>
      </c>
      <c r="H8" s="897"/>
      <c r="I8" s="75"/>
      <c r="J8" s="898"/>
      <c r="K8" s="899"/>
      <c r="L8" s="899"/>
    </row>
    <row r="9" spans="1:13" s="7" customFormat="1" ht="36.75" customHeight="1">
      <c r="A9" s="334">
        <v>5</v>
      </c>
      <c r="B9" s="71" t="s">
        <v>350</v>
      </c>
      <c r="C9" s="76" t="s">
        <v>572</v>
      </c>
      <c r="D9" s="72"/>
      <c r="E9" s="72"/>
      <c r="F9" s="73" t="s">
        <v>14</v>
      </c>
      <c r="G9" s="74">
        <v>100</v>
      </c>
      <c r="H9" s="897"/>
      <c r="I9" s="75"/>
      <c r="J9" s="898"/>
      <c r="K9" s="899"/>
      <c r="L9" s="899"/>
    </row>
    <row r="10" spans="1:13" s="7" customFormat="1" ht="28.5" customHeight="1">
      <c r="A10" s="334">
        <v>6</v>
      </c>
      <c r="B10" s="71" t="s">
        <v>351</v>
      </c>
      <c r="C10" s="71" t="s">
        <v>352</v>
      </c>
      <c r="D10" s="72"/>
      <c r="E10" s="72"/>
      <c r="F10" s="73" t="s">
        <v>14</v>
      </c>
      <c r="G10" s="74">
        <v>6000</v>
      </c>
      <c r="H10" s="897"/>
      <c r="I10" s="75"/>
      <c r="J10" s="898"/>
      <c r="K10" s="899"/>
      <c r="L10" s="899"/>
    </row>
    <row r="11" spans="1:13" s="7" customFormat="1" ht="32.25" customHeight="1">
      <c r="A11" s="334">
        <v>7</v>
      </c>
      <c r="B11" s="71" t="s">
        <v>351</v>
      </c>
      <c r="C11" s="71" t="s">
        <v>353</v>
      </c>
      <c r="D11" s="72"/>
      <c r="E11" s="72"/>
      <c r="F11" s="73" t="s">
        <v>14</v>
      </c>
      <c r="G11" s="74">
        <v>10000</v>
      </c>
      <c r="H11" s="897"/>
      <c r="I11" s="75"/>
      <c r="J11" s="898"/>
      <c r="K11" s="899"/>
      <c r="L11" s="899"/>
    </row>
    <row r="12" spans="1:13" s="7" customFormat="1" ht="24" customHeight="1">
      <c r="A12" s="334">
        <v>8</v>
      </c>
      <c r="B12" s="71" t="s">
        <v>354</v>
      </c>
      <c r="C12" s="71" t="s">
        <v>355</v>
      </c>
      <c r="D12" s="72"/>
      <c r="E12" s="72"/>
      <c r="F12" s="73" t="s">
        <v>14</v>
      </c>
      <c r="G12" s="74">
        <v>400</v>
      </c>
      <c r="H12" s="897"/>
      <c r="I12" s="75"/>
      <c r="J12" s="898"/>
      <c r="K12" s="899"/>
      <c r="L12" s="899"/>
    </row>
    <row r="13" spans="1:13" s="7" customFormat="1" ht="118.5" customHeight="1">
      <c r="A13" s="334">
        <v>9</v>
      </c>
      <c r="B13" s="71" t="s">
        <v>356</v>
      </c>
      <c r="C13" s="71" t="s">
        <v>357</v>
      </c>
      <c r="D13" s="72"/>
      <c r="E13" s="72"/>
      <c r="F13" s="73" t="s">
        <v>14</v>
      </c>
      <c r="G13" s="74">
        <v>2000</v>
      </c>
      <c r="H13" s="897"/>
      <c r="I13" s="75"/>
      <c r="J13" s="898"/>
      <c r="K13" s="899"/>
      <c r="L13" s="899"/>
    </row>
    <row r="14" spans="1:13" s="7" customFormat="1" ht="120" customHeight="1">
      <c r="A14" s="334">
        <v>10</v>
      </c>
      <c r="B14" s="71" t="s">
        <v>356</v>
      </c>
      <c r="C14" s="76" t="s">
        <v>358</v>
      </c>
      <c r="D14" s="72"/>
      <c r="E14" s="72"/>
      <c r="F14" s="73" t="s">
        <v>14</v>
      </c>
      <c r="G14" s="74">
        <v>200</v>
      </c>
      <c r="H14" s="897"/>
      <c r="I14" s="75"/>
      <c r="J14" s="898"/>
      <c r="K14" s="899"/>
      <c r="L14" s="899"/>
    </row>
    <row r="15" spans="1:13" s="7" customFormat="1" ht="32.25" customHeight="1">
      <c r="A15" s="334">
        <v>11</v>
      </c>
      <c r="B15" s="900" t="s">
        <v>359</v>
      </c>
      <c r="C15" s="900" t="s">
        <v>360</v>
      </c>
      <c r="D15" s="72"/>
      <c r="E15" s="72"/>
      <c r="F15" s="73" t="s">
        <v>14</v>
      </c>
      <c r="G15" s="74">
        <v>30</v>
      </c>
      <c r="H15" s="897"/>
      <c r="I15" s="75"/>
      <c r="J15" s="898"/>
      <c r="K15" s="899"/>
      <c r="L15" s="899"/>
    </row>
    <row r="16" spans="1:13" s="7" customFormat="1" ht="46.5" customHeight="1">
      <c r="A16" s="334">
        <v>12</v>
      </c>
      <c r="B16" s="900" t="s">
        <v>361</v>
      </c>
      <c r="C16" s="900" t="s">
        <v>362</v>
      </c>
      <c r="D16" s="72"/>
      <c r="E16" s="72"/>
      <c r="F16" s="73" t="s">
        <v>14</v>
      </c>
      <c r="G16" s="74">
        <v>30</v>
      </c>
      <c r="H16" s="897"/>
      <c r="I16" s="75"/>
      <c r="J16" s="898"/>
      <c r="K16" s="899"/>
      <c r="L16" s="899"/>
    </row>
    <row r="17" spans="1:13" s="7" customFormat="1" ht="27.75" customHeight="1">
      <c r="A17" s="334">
        <v>13</v>
      </c>
      <c r="B17" s="71" t="s">
        <v>363</v>
      </c>
      <c r="C17" s="901" t="s">
        <v>364</v>
      </c>
      <c r="D17" s="72"/>
      <c r="E17" s="72"/>
      <c r="F17" s="73" t="s">
        <v>14</v>
      </c>
      <c r="G17" s="74">
        <v>200</v>
      </c>
      <c r="H17" s="897"/>
      <c r="I17" s="75"/>
      <c r="J17" s="898"/>
      <c r="K17" s="899"/>
      <c r="L17" s="899"/>
    </row>
    <row r="18" spans="1:13" s="7" customFormat="1" ht="117" customHeight="1">
      <c r="A18" s="334">
        <v>14</v>
      </c>
      <c r="B18" s="71" t="s">
        <v>365</v>
      </c>
      <c r="C18" s="71" t="s">
        <v>366</v>
      </c>
      <c r="D18" s="902"/>
      <c r="E18" s="73"/>
      <c r="F18" s="73" t="s">
        <v>14</v>
      </c>
      <c r="G18" s="903">
        <v>600</v>
      </c>
      <c r="H18" s="705"/>
      <c r="I18" s="75"/>
      <c r="J18" s="898"/>
      <c r="K18" s="899"/>
      <c r="L18" s="899"/>
    </row>
    <row r="19" spans="1:13" s="7" customFormat="1" ht="74.25" customHeight="1">
      <c r="A19" s="334">
        <v>16</v>
      </c>
      <c r="B19" s="904" t="s">
        <v>367</v>
      </c>
      <c r="C19" s="904" t="s">
        <v>368</v>
      </c>
      <c r="D19" s="905"/>
      <c r="E19" s="906"/>
      <c r="F19" s="906" t="s">
        <v>14</v>
      </c>
      <c r="G19" s="907">
        <v>300</v>
      </c>
      <c r="H19" s="705"/>
      <c r="I19" s="75"/>
      <c r="J19" s="898"/>
      <c r="K19" s="899"/>
      <c r="L19" s="899"/>
    </row>
    <row r="20" spans="1:13" s="394" customFormat="1" ht="53.25" customHeight="1">
      <c r="A20" s="334">
        <v>17</v>
      </c>
      <c r="B20" s="71" t="s">
        <v>369</v>
      </c>
      <c r="C20" s="71" t="s">
        <v>370</v>
      </c>
      <c r="D20" s="377"/>
      <c r="E20" s="73"/>
      <c r="F20" s="73" t="s">
        <v>14</v>
      </c>
      <c r="G20" s="74">
        <v>100</v>
      </c>
      <c r="H20" s="908"/>
      <c r="I20" s="75"/>
      <c r="J20" s="898"/>
      <c r="K20" s="899"/>
      <c r="L20" s="899"/>
      <c r="M20" s="7"/>
    </row>
    <row r="21" spans="1:13" s="395" customFormat="1" ht="19.5" customHeight="1">
      <c r="A21" s="397"/>
      <c r="B21" s="14"/>
      <c r="C21" s="398"/>
      <c r="D21" s="14"/>
      <c r="E21" s="14"/>
      <c r="F21" s="14"/>
      <c r="G21" s="14"/>
      <c r="H21" s="376"/>
      <c r="I21" s="1107" t="s">
        <v>20</v>
      </c>
      <c r="J21" s="1108"/>
      <c r="K21" s="337"/>
      <c r="L21" s="338"/>
      <c r="M21" s="394"/>
    </row>
    <row r="22" spans="1:13" s="396" customFormat="1" ht="12.75" customHeight="1">
      <c r="A22" s="395"/>
      <c r="B22" s="395"/>
      <c r="C22" s="399"/>
      <c r="D22" s="395"/>
      <c r="E22" s="395"/>
      <c r="F22" s="395"/>
      <c r="G22" s="395"/>
      <c r="H22" s="395"/>
      <c r="I22" s="395"/>
      <c r="J22" s="395"/>
      <c r="K22" s="395"/>
      <c r="L22" s="395"/>
      <c r="M22" s="395"/>
    </row>
    <row r="23" spans="1:13" s="26" customFormat="1" ht="35.25" customHeight="1">
      <c r="A23" s="1074" t="s">
        <v>138</v>
      </c>
      <c r="B23" s="1074"/>
      <c r="C23" s="1074"/>
      <c r="D23" s="1074"/>
      <c r="E23" s="1074"/>
      <c r="F23" s="1074"/>
      <c r="G23" s="1074"/>
      <c r="H23" s="1074"/>
      <c r="I23" s="1074"/>
      <c r="J23" s="1074"/>
      <c r="K23" s="1074"/>
      <c r="L23" s="1074"/>
    </row>
    <row r="24" spans="1:13" s="26" customFormat="1" ht="20.25" customHeight="1">
      <c r="A24" s="354" t="s">
        <v>17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</row>
    <row r="25" spans="1:13" s="26" customFormat="1" ht="24.75" customHeight="1">
      <c r="A25" s="356" t="s">
        <v>305</v>
      </c>
      <c r="B25" s="357"/>
      <c r="C25" s="358"/>
      <c r="D25" s="350"/>
      <c r="E25" s="351"/>
      <c r="F25" s="352"/>
      <c r="G25" s="356"/>
      <c r="H25" s="356"/>
      <c r="I25" s="356"/>
      <c r="J25" s="356"/>
      <c r="K25" s="356"/>
      <c r="L25" s="356"/>
    </row>
    <row r="26" spans="1:13" s="26" customFormat="1"/>
    <row r="27" spans="1:13" s="26" customFormat="1">
      <c r="A27" s="375" t="s">
        <v>313</v>
      </c>
      <c r="C27" s="375"/>
      <c r="D27" s="375"/>
      <c r="E27" s="375"/>
      <c r="F27" s="375"/>
      <c r="G27" s="375"/>
    </row>
  </sheetData>
  <mergeCells count="3">
    <mergeCell ref="A1:M1"/>
    <mergeCell ref="I21:J21"/>
    <mergeCell ref="A23:L23"/>
  </mergeCells>
  <pageMargins left="0" right="0" top="0.39370078740157483" bottom="0.39370078740157483" header="0" footer="0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6488-9B8B-487F-B3CB-BF768BE695B9}">
  <dimension ref="A1:L40"/>
  <sheetViews>
    <sheetView view="pageBreakPreview" zoomScale="120" zoomScaleNormal="110" zoomScaleSheetLayoutView="120" workbookViewId="0">
      <selection activeCell="A22" sqref="A22:XFD26"/>
    </sheetView>
  </sheetViews>
  <sheetFormatPr defaultColWidth="9.109375" defaultRowHeight="13.8"/>
  <cols>
    <col min="1" max="1" width="6.44140625" style="26" customWidth="1"/>
    <col min="2" max="2" width="31.5546875" style="26" customWidth="1"/>
    <col min="3" max="3" width="51.88671875" style="26" customWidth="1"/>
    <col min="4" max="4" width="14.44140625" style="26" customWidth="1"/>
    <col min="5" max="5" width="15" style="26" customWidth="1"/>
    <col min="6" max="6" width="11.33203125" style="26" customWidth="1"/>
    <col min="7" max="7" width="17.5546875" style="26" customWidth="1"/>
    <col min="8" max="8" width="9.5546875" style="26" customWidth="1"/>
    <col min="9" max="9" width="10.5546875" style="26" customWidth="1"/>
    <col min="10" max="10" width="8.33203125" style="26" customWidth="1"/>
    <col min="11" max="11" width="14" style="26" customWidth="1"/>
    <col min="12" max="12" width="15.109375" style="26" customWidth="1"/>
    <col min="13" max="1025" width="9.6640625" style="26" customWidth="1"/>
    <col min="1026" max="16384" width="9.109375" style="26"/>
  </cols>
  <sheetData>
    <row r="1" spans="1:12" ht="17.399999999999999">
      <c r="A1" s="1075" t="s">
        <v>306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3" spans="1:12" ht="17.399999999999999">
      <c r="B3" s="28" t="s">
        <v>499</v>
      </c>
      <c r="C3" s="405"/>
      <c r="D3" s="405"/>
    </row>
    <row r="5" spans="1:12" s="406" customFormat="1" ht="63" customHeight="1">
      <c r="A5" s="909" t="s">
        <v>3</v>
      </c>
      <c r="B5" s="909" t="s">
        <v>4</v>
      </c>
      <c r="C5" s="909" t="s">
        <v>5</v>
      </c>
      <c r="D5" s="877" t="s">
        <v>124</v>
      </c>
      <c r="E5" s="862" t="s">
        <v>6</v>
      </c>
      <c r="F5" s="862" t="s">
        <v>7</v>
      </c>
      <c r="G5" s="862" t="s">
        <v>8</v>
      </c>
      <c r="H5" s="910" t="s">
        <v>9</v>
      </c>
      <c r="I5" s="862" t="s">
        <v>577</v>
      </c>
      <c r="J5" s="862" t="s">
        <v>11</v>
      </c>
      <c r="K5" s="862" t="s">
        <v>140</v>
      </c>
      <c r="L5" s="862" t="s">
        <v>141</v>
      </c>
    </row>
    <row r="6" spans="1:12" s="407" customFormat="1" ht="48" customHeight="1">
      <c r="A6" s="870" t="s">
        <v>376</v>
      </c>
      <c r="B6" s="911" t="s">
        <v>377</v>
      </c>
      <c r="C6" s="885" t="s">
        <v>378</v>
      </c>
      <c r="D6" s="912"/>
      <c r="E6" s="370"/>
      <c r="F6" s="870" t="s">
        <v>14</v>
      </c>
      <c r="G6" s="879">
        <v>1500</v>
      </c>
      <c r="H6" s="913"/>
      <c r="I6" s="914"/>
      <c r="J6" s="868"/>
      <c r="K6" s="869"/>
      <c r="L6" s="869"/>
    </row>
    <row r="7" spans="1:12" s="407" customFormat="1" ht="42" customHeight="1">
      <c r="A7" s="870" t="s">
        <v>379</v>
      </c>
      <c r="B7" s="911" t="s">
        <v>380</v>
      </c>
      <c r="C7" s="885" t="s">
        <v>381</v>
      </c>
      <c r="D7" s="915"/>
      <c r="E7" s="370"/>
      <c r="F7" s="870" t="s">
        <v>15</v>
      </c>
      <c r="G7" s="879">
        <v>800</v>
      </c>
      <c r="H7" s="913"/>
      <c r="I7" s="914"/>
      <c r="J7" s="868"/>
      <c r="K7" s="869"/>
      <c r="L7" s="869"/>
    </row>
    <row r="8" spans="1:12" s="407" customFormat="1" ht="33.75" customHeight="1">
      <c r="A8" s="870" t="s">
        <v>382</v>
      </c>
      <c r="B8" s="916" t="s">
        <v>383</v>
      </c>
      <c r="C8" s="927" t="s">
        <v>384</v>
      </c>
      <c r="D8" s="533"/>
      <c r="E8" s="67"/>
      <c r="F8" s="68" t="s">
        <v>14</v>
      </c>
      <c r="G8" s="69">
        <v>200</v>
      </c>
      <c r="H8" s="913"/>
      <c r="I8" s="914"/>
      <c r="J8" s="868"/>
      <c r="K8" s="869"/>
      <c r="L8" s="869"/>
    </row>
    <row r="9" spans="1:12" s="407" customFormat="1" ht="37.5" customHeight="1">
      <c r="A9" s="870" t="s">
        <v>385</v>
      </c>
      <c r="B9" s="911" t="s">
        <v>386</v>
      </c>
      <c r="C9" s="885" t="s">
        <v>384</v>
      </c>
      <c r="D9" s="434"/>
      <c r="E9" s="370"/>
      <c r="F9" s="870" t="s">
        <v>14</v>
      </c>
      <c r="G9" s="879">
        <v>150</v>
      </c>
      <c r="H9" s="913"/>
      <c r="I9" s="914"/>
      <c r="J9" s="868"/>
      <c r="K9" s="869"/>
      <c r="L9" s="869"/>
    </row>
    <row r="10" spans="1:12" s="407" customFormat="1" ht="30.75" customHeight="1">
      <c r="A10" s="870" t="s">
        <v>83</v>
      </c>
      <c r="B10" s="911" t="s">
        <v>387</v>
      </c>
      <c r="C10" s="885" t="s">
        <v>388</v>
      </c>
      <c r="D10" s="370"/>
      <c r="E10" s="370"/>
      <c r="F10" s="370" t="s">
        <v>14</v>
      </c>
      <c r="G10" s="879">
        <v>5000</v>
      </c>
      <c r="H10" s="913"/>
      <c r="I10" s="914"/>
      <c r="J10" s="868"/>
      <c r="K10" s="869"/>
      <c r="L10" s="869"/>
    </row>
    <row r="11" spans="1:12" s="407" customFormat="1">
      <c r="A11" s="870" t="s">
        <v>84</v>
      </c>
      <c r="B11" s="917" t="s">
        <v>389</v>
      </c>
      <c r="C11" s="928" t="s">
        <v>390</v>
      </c>
      <c r="D11" s="919"/>
      <c r="E11" s="918"/>
      <c r="F11" s="920" t="s">
        <v>14</v>
      </c>
      <c r="G11" s="921">
        <v>700</v>
      </c>
      <c r="H11" s="913"/>
      <c r="I11" s="914"/>
      <c r="J11" s="868"/>
      <c r="K11" s="869"/>
      <c r="L11" s="869"/>
    </row>
    <row r="12" spans="1:12" s="407" customFormat="1" ht="46.5" customHeight="1">
      <c r="A12" s="870" t="s">
        <v>85</v>
      </c>
      <c r="B12" s="911" t="s">
        <v>391</v>
      </c>
      <c r="C12" s="885" t="s">
        <v>392</v>
      </c>
      <c r="D12" s="912"/>
      <c r="E12" s="370"/>
      <c r="F12" s="870" t="s">
        <v>14</v>
      </c>
      <c r="G12" s="879">
        <v>15000</v>
      </c>
      <c r="H12" s="913"/>
      <c r="I12" s="914"/>
      <c r="J12" s="868"/>
      <c r="K12" s="869"/>
      <c r="L12" s="869"/>
    </row>
    <row r="13" spans="1:12" s="408" customFormat="1" ht="45.75" customHeight="1">
      <c r="A13" s="870" t="s">
        <v>86</v>
      </c>
      <c r="B13" s="911" t="s">
        <v>393</v>
      </c>
      <c r="C13" s="885" t="s">
        <v>394</v>
      </c>
      <c r="D13" s="912"/>
      <c r="E13" s="370"/>
      <c r="F13" s="870" t="s">
        <v>14</v>
      </c>
      <c r="G13" s="879">
        <v>1500</v>
      </c>
      <c r="H13" s="913"/>
      <c r="I13" s="914"/>
      <c r="J13" s="868"/>
      <c r="K13" s="869"/>
      <c r="L13" s="869"/>
    </row>
    <row r="14" spans="1:12" s="409" customFormat="1" ht="45.75" customHeight="1">
      <c r="A14" s="870" t="s">
        <v>110</v>
      </c>
      <c r="B14" s="911" t="s">
        <v>395</v>
      </c>
      <c r="C14" s="885" t="s">
        <v>396</v>
      </c>
      <c r="D14" s="912"/>
      <c r="E14" s="370"/>
      <c r="F14" s="870" t="s">
        <v>14</v>
      </c>
      <c r="G14" s="879">
        <v>500</v>
      </c>
      <c r="H14" s="913"/>
      <c r="I14" s="914"/>
      <c r="J14" s="868"/>
      <c r="K14" s="869"/>
      <c r="L14" s="869"/>
    </row>
    <row r="15" spans="1:12" s="407" customFormat="1" ht="45.75" customHeight="1">
      <c r="A15" s="870" t="s">
        <v>111</v>
      </c>
      <c r="B15" s="911" t="s">
        <v>395</v>
      </c>
      <c r="C15" s="885" t="s">
        <v>397</v>
      </c>
      <c r="D15" s="912"/>
      <c r="E15" s="370"/>
      <c r="F15" s="870" t="s">
        <v>14</v>
      </c>
      <c r="G15" s="879">
        <v>500</v>
      </c>
      <c r="H15" s="913"/>
      <c r="I15" s="914"/>
      <c r="J15" s="868"/>
      <c r="K15" s="869"/>
      <c r="L15" s="869"/>
    </row>
    <row r="16" spans="1:12" s="407" customFormat="1" ht="45.75" customHeight="1">
      <c r="A16" s="870" t="s">
        <v>398</v>
      </c>
      <c r="B16" s="911" t="s">
        <v>399</v>
      </c>
      <c r="C16" s="885" t="s">
        <v>400</v>
      </c>
      <c r="D16" s="434"/>
      <c r="E16" s="370"/>
      <c r="F16" s="870" t="s">
        <v>14</v>
      </c>
      <c r="G16" s="879">
        <v>100</v>
      </c>
      <c r="H16" s="913"/>
      <c r="I16" s="914"/>
      <c r="J16" s="868"/>
      <c r="K16" s="869"/>
      <c r="L16" s="869"/>
    </row>
    <row r="17" spans="1:12" s="407" customFormat="1" ht="99" customHeight="1">
      <c r="A17" s="870" t="s">
        <v>401</v>
      </c>
      <c r="B17" s="911" t="s">
        <v>402</v>
      </c>
      <c r="C17" s="885" t="s">
        <v>403</v>
      </c>
      <c r="D17" s="434"/>
      <c r="E17" s="370"/>
      <c r="F17" s="870" t="s">
        <v>14</v>
      </c>
      <c r="G17" s="879">
        <v>700</v>
      </c>
      <c r="H17" s="913"/>
      <c r="I17" s="914"/>
      <c r="J17" s="868"/>
      <c r="K17" s="869"/>
      <c r="L17" s="869"/>
    </row>
    <row r="18" spans="1:12" s="407" customFormat="1" ht="33" customHeight="1">
      <c r="A18" s="870" t="s">
        <v>404</v>
      </c>
      <c r="B18" s="916" t="s">
        <v>405</v>
      </c>
      <c r="C18" s="927"/>
      <c r="D18" s="533"/>
      <c r="E18" s="67"/>
      <c r="F18" s="68" t="s">
        <v>14</v>
      </c>
      <c r="G18" s="69">
        <v>1500</v>
      </c>
      <c r="H18" s="913"/>
      <c r="I18" s="914"/>
      <c r="J18" s="868"/>
      <c r="K18" s="869"/>
      <c r="L18" s="869"/>
    </row>
    <row r="19" spans="1:12" s="407" customFormat="1" ht="27.75" customHeight="1">
      <c r="A19" s="870" t="s">
        <v>406</v>
      </c>
      <c r="B19" s="911" t="s">
        <v>407</v>
      </c>
      <c r="C19" s="885" t="s">
        <v>408</v>
      </c>
      <c r="D19" s="434"/>
      <c r="E19" s="370" t="s">
        <v>470</v>
      </c>
      <c r="F19" s="870" t="s">
        <v>15</v>
      </c>
      <c r="G19" s="879">
        <v>2000</v>
      </c>
      <c r="H19" s="913"/>
      <c r="I19" s="914"/>
      <c r="J19" s="868"/>
      <c r="K19" s="869"/>
      <c r="L19" s="869"/>
    </row>
    <row r="20" spans="1:12" s="407" customFormat="1" ht="31.5" customHeight="1">
      <c r="A20" s="870" t="s">
        <v>409</v>
      </c>
      <c r="B20" s="434" t="s">
        <v>410</v>
      </c>
      <c r="C20" s="885" t="s">
        <v>411</v>
      </c>
      <c r="D20" s="912"/>
      <c r="E20" s="370"/>
      <c r="F20" s="870" t="s">
        <v>14</v>
      </c>
      <c r="G20" s="879">
        <v>8000</v>
      </c>
      <c r="H20" s="913"/>
      <c r="I20" s="914"/>
      <c r="J20" s="868"/>
      <c r="K20" s="869"/>
      <c r="L20" s="869"/>
    </row>
    <row r="21" spans="1:12" s="407" customFormat="1" ht="36" customHeight="1">
      <c r="A21" s="870" t="s">
        <v>412</v>
      </c>
      <c r="B21" s="911" t="s">
        <v>413</v>
      </c>
      <c r="C21" s="885"/>
      <c r="D21" s="912"/>
      <c r="E21" s="870"/>
      <c r="F21" s="870" t="s">
        <v>14</v>
      </c>
      <c r="G21" s="879">
        <v>3000</v>
      </c>
      <c r="H21" s="913"/>
      <c r="I21" s="914"/>
      <c r="J21" s="868"/>
      <c r="K21" s="869"/>
      <c r="L21" s="869"/>
    </row>
    <row r="22" spans="1:12" s="407" customFormat="1" ht="38.25" customHeight="1">
      <c r="A22" s="870" t="s">
        <v>414</v>
      </c>
      <c r="B22" s="916" t="s">
        <v>415</v>
      </c>
      <c r="C22" s="927"/>
      <c r="D22" s="912"/>
      <c r="E22" s="67"/>
      <c r="F22" s="68" t="s">
        <v>14</v>
      </c>
      <c r="G22" s="69">
        <v>26000</v>
      </c>
      <c r="H22" s="913"/>
      <c r="I22" s="914"/>
      <c r="J22" s="868"/>
      <c r="K22" s="869"/>
      <c r="L22" s="869"/>
    </row>
    <row r="23" spans="1:12" s="407" customFormat="1" ht="40.5" customHeight="1">
      <c r="A23" s="870" t="s">
        <v>416</v>
      </c>
      <c r="B23" s="911" t="s">
        <v>417</v>
      </c>
      <c r="C23" s="929" t="s">
        <v>418</v>
      </c>
      <c r="D23" s="911"/>
      <c r="E23" s="370"/>
      <c r="F23" s="870" t="s">
        <v>14</v>
      </c>
      <c r="G23" s="879">
        <v>100</v>
      </c>
      <c r="H23" s="913"/>
      <c r="I23" s="914"/>
      <c r="J23" s="868"/>
      <c r="K23" s="869"/>
      <c r="L23" s="869"/>
    </row>
    <row r="24" spans="1:12" s="407" customFormat="1" ht="46.5" customHeight="1">
      <c r="A24" s="870" t="s">
        <v>419</v>
      </c>
      <c r="B24" s="911" t="s">
        <v>420</v>
      </c>
      <c r="C24" s="929" t="s">
        <v>418</v>
      </c>
      <c r="D24" s="911"/>
      <c r="E24" s="370"/>
      <c r="F24" s="870" t="s">
        <v>14</v>
      </c>
      <c r="G24" s="879">
        <v>100</v>
      </c>
      <c r="H24" s="913"/>
      <c r="I24" s="914"/>
      <c r="J24" s="868"/>
      <c r="K24" s="869"/>
      <c r="L24" s="869"/>
    </row>
    <row r="25" spans="1:12" s="407" customFormat="1">
      <c r="A25" s="870" t="s">
        <v>421</v>
      </c>
      <c r="B25" s="911" t="s">
        <v>422</v>
      </c>
      <c r="C25" s="929" t="s">
        <v>573</v>
      </c>
      <c r="D25" s="911"/>
      <c r="E25" s="370"/>
      <c r="F25" s="870" t="s">
        <v>14</v>
      </c>
      <c r="G25" s="879">
        <v>30</v>
      </c>
      <c r="H25" s="913"/>
      <c r="I25" s="914"/>
      <c r="J25" s="868"/>
      <c r="K25" s="869"/>
      <c r="L25" s="869"/>
    </row>
    <row r="26" spans="1:12" s="407" customFormat="1">
      <c r="A26" s="870" t="s">
        <v>423</v>
      </c>
      <c r="B26" s="911" t="s">
        <v>422</v>
      </c>
      <c r="C26" s="929" t="s">
        <v>574</v>
      </c>
      <c r="D26" s="911"/>
      <c r="E26" s="370"/>
      <c r="F26" s="870" t="s">
        <v>14</v>
      </c>
      <c r="G26" s="879">
        <v>30</v>
      </c>
      <c r="H26" s="913"/>
      <c r="I26" s="914"/>
      <c r="J26" s="868"/>
      <c r="K26" s="869"/>
      <c r="L26" s="869"/>
    </row>
    <row r="27" spans="1:12" s="407" customFormat="1">
      <c r="A27" s="870" t="s">
        <v>424</v>
      </c>
      <c r="B27" s="871" t="s">
        <v>425</v>
      </c>
      <c r="C27" s="929" t="s">
        <v>426</v>
      </c>
      <c r="D27" s="911"/>
      <c r="E27" s="370"/>
      <c r="F27" s="870" t="s">
        <v>14</v>
      </c>
      <c r="G27" s="879">
        <v>15000</v>
      </c>
      <c r="H27" s="913"/>
      <c r="I27" s="914"/>
      <c r="J27" s="868"/>
      <c r="K27" s="869"/>
      <c r="L27" s="869"/>
    </row>
    <row r="28" spans="1:12" s="407" customFormat="1" ht="37.5" customHeight="1">
      <c r="A28" s="870" t="s">
        <v>427</v>
      </c>
      <c r="B28" s="871" t="s">
        <v>428</v>
      </c>
      <c r="C28" s="929" t="s">
        <v>429</v>
      </c>
      <c r="D28" s="922"/>
      <c r="E28" s="370"/>
      <c r="F28" s="870" t="s">
        <v>14</v>
      </c>
      <c r="G28" s="879">
        <v>300</v>
      </c>
      <c r="H28" s="913"/>
      <c r="I28" s="914"/>
      <c r="J28" s="868"/>
      <c r="K28" s="869"/>
      <c r="L28" s="869"/>
    </row>
    <row r="29" spans="1:12" s="407" customFormat="1" ht="44.25" customHeight="1">
      <c r="A29" s="870" t="s">
        <v>430</v>
      </c>
      <c r="B29" s="911" t="s">
        <v>431</v>
      </c>
      <c r="C29" s="930" t="s">
        <v>432</v>
      </c>
      <c r="D29" s="911"/>
      <c r="E29" s="370"/>
      <c r="F29" s="870" t="s">
        <v>14</v>
      </c>
      <c r="G29" s="879">
        <v>50</v>
      </c>
      <c r="H29" s="913"/>
      <c r="I29" s="914"/>
      <c r="J29" s="868"/>
      <c r="K29" s="869"/>
      <c r="L29" s="869"/>
    </row>
    <row r="30" spans="1:12" s="407" customFormat="1" ht="87" customHeight="1">
      <c r="A30" s="870" t="s">
        <v>433</v>
      </c>
      <c r="B30" s="911" t="s">
        <v>434</v>
      </c>
      <c r="C30" s="931" t="s">
        <v>575</v>
      </c>
      <c r="D30" s="922"/>
      <c r="E30" s="370"/>
      <c r="F30" s="870" t="s">
        <v>14</v>
      </c>
      <c r="G30" s="879">
        <v>3500</v>
      </c>
      <c r="H30" s="913"/>
      <c r="I30" s="914"/>
      <c r="J30" s="868"/>
      <c r="K30" s="869"/>
      <c r="L30" s="869"/>
    </row>
    <row r="31" spans="1:12" s="407" customFormat="1" ht="39.75" customHeight="1">
      <c r="A31" s="870" t="s">
        <v>435</v>
      </c>
      <c r="B31" s="911" t="s">
        <v>436</v>
      </c>
      <c r="C31" s="932"/>
      <c r="D31" s="911"/>
      <c r="E31" s="370"/>
      <c r="F31" s="870" t="s">
        <v>14</v>
      </c>
      <c r="G31" s="879">
        <v>2000</v>
      </c>
      <c r="H31" s="913"/>
      <c r="I31" s="914"/>
      <c r="J31" s="868"/>
      <c r="K31" s="869"/>
      <c r="L31" s="869"/>
    </row>
    <row r="32" spans="1:12" s="407" customFormat="1" ht="42" customHeight="1">
      <c r="A32" s="870" t="s">
        <v>437</v>
      </c>
      <c r="B32" s="916" t="s">
        <v>438</v>
      </c>
      <c r="C32" s="927" t="s">
        <v>576</v>
      </c>
      <c r="D32" s="916"/>
      <c r="E32" s="67"/>
      <c r="F32" s="68" t="s">
        <v>14</v>
      </c>
      <c r="G32" s="69">
        <v>3000</v>
      </c>
      <c r="H32" s="924"/>
      <c r="I32" s="914"/>
      <c r="J32" s="868"/>
      <c r="K32" s="869"/>
      <c r="L32" s="869"/>
    </row>
    <row r="33" spans="1:12" s="407" customFormat="1" ht="66.75" customHeight="1">
      <c r="A33" s="870" t="s">
        <v>439</v>
      </c>
      <c r="B33" s="925" t="s">
        <v>440</v>
      </c>
      <c r="C33" s="885" t="s">
        <v>441</v>
      </c>
      <c r="D33" s="911"/>
      <c r="E33" s="370"/>
      <c r="F33" s="870" t="s">
        <v>14</v>
      </c>
      <c r="G33" s="879">
        <v>4000</v>
      </c>
      <c r="H33" s="913"/>
      <c r="I33" s="914"/>
      <c r="J33" s="868"/>
      <c r="K33" s="869"/>
      <c r="L33" s="869"/>
    </row>
    <row r="34" spans="1:12" s="407" customFormat="1" ht="84.75" customHeight="1">
      <c r="A34" s="870" t="s">
        <v>442</v>
      </c>
      <c r="B34" s="871" t="s">
        <v>443</v>
      </c>
      <c r="C34" s="933" t="s">
        <v>444</v>
      </c>
      <c r="D34" s="911"/>
      <c r="E34" s="370"/>
      <c r="F34" s="870" t="s">
        <v>14</v>
      </c>
      <c r="G34" s="879">
        <v>700</v>
      </c>
      <c r="H34" s="913"/>
      <c r="I34" s="914"/>
      <c r="J34" s="868"/>
      <c r="K34" s="869"/>
      <c r="L34" s="869"/>
    </row>
    <row r="35" spans="1:12" ht="17.399999999999999">
      <c r="A35" s="410"/>
      <c r="B35" s="410"/>
      <c r="C35" s="410"/>
      <c r="D35" s="410"/>
      <c r="E35" s="410"/>
      <c r="F35" s="410"/>
      <c r="G35" s="410"/>
      <c r="H35" s="410"/>
      <c r="I35" s="1109" t="s">
        <v>20</v>
      </c>
      <c r="J35" s="1109"/>
      <c r="K35" s="379"/>
      <c r="L35" s="379"/>
    </row>
    <row r="36" spans="1:12" ht="35.25" customHeight="1">
      <c r="A36" s="1074" t="s">
        <v>138</v>
      </c>
      <c r="B36" s="1074"/>
      <c r="C36" s="1074"/>
      <c r="D36" s="1074"/>
      <c r="E36" s="1074"/>
      <c r="F36" s="1074"/>
      <c r="G36" s="1074"/>
      <c r="H36" s="1074"/>
      <c r="I36" s="1074"/>
      <c r="J36" s="1074"/>
      <c r="K36" s="1074"/>
      <c r="L36" s="1074"/>
    </row>
    <row r="37" spans="1:12" ht="20.25" customHeight="1">
      <c r="A37" s="354" t="s">
        <v>17</v>
      </c>
      <c r="B37" s="355"/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24.75" customHeight="1">
      <c r="A38" s="356" t="s">
        <v>305</v>
      </c>
      <c r="B38" s="357"/>
      <c r="C38" s="358"/>
      <c r="D38" s="350"/>
      <c r="E38" s="351"/>
      <c r="F38" s="352"/>
      <c r="G38" s="356"/>
      <c r="H38" s="356"/>
      <c r="I38" s="356"/>
      <c r="J38" s="356"/>
      <c r="K38" s="356"/>
      <c r="L38" s="356"/>
    </row>
    <row r="40" spans="1:12">
      <c r="A40" s="375" t="s">
        <v>313</v>
      </c>
      <c r="C40" s="375"/>
      <c r="D40" s="375"/>
      <c r="E40" s="375"/>
      <c r="F40" s="375"/>
      <c r="G40" s="375"/>
    </row>
  </sheetData>
  <mergeCells count="3">
    <mergeCell ref="A1:L1"/>
    <mergeCell ref="I35:J35"/>
    <mergeCell ref="A36:L36"/>
  </mergeCells>
  <pageMargins left="0.23622047244094491" right="0.23622047244094491" top="0.74803149606299213" bottom="0.74803149606299213" header="0.31496062992125984" footer="0.31496062992125984"/>
  <pageSetup paperSize="9" scale="63" pageOrder="overThenDown" orientation="landscape" useFirstPageNumber="1" r:id="rId1"/>
  <headerFooter>
    <oddHeader>&amp;LNumer sprawy 21/ZP/2024
&amp;RZałącznik nr 2 do SWZ</oddHeader>
    <oddFooter>Strona &amp;P z &amp;N</oddFooter>
  </headerFooter>
  <rowBreaks count="1" manualBreakCount="1">
    <brk id="1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3248-EEF6-4A0B-A9BD-690444828AEE}">
  <dimension ref="A1:L13"/>
  <sheetViews>
    <sheetView view="pageBreakPreview" zoomScale="120" zoomScaleNormal="120" zoomScaleSheetLayoutView="120" workbookViewId="0">
      <selection activeCell="A22" sqref="A22:XFD26"/>
    </sheetView>
  </sheetViews>
  <sheetFormatPr defaultRowHeight="14.4"/>
  <cols>
    <col min="1" max="1" width="9.44140625" bestFit="1" customWidth="1"/>
    <col min="2" max="2" width="15.88671875" customWidth="1"/>
    <col min="3" max="3" width="25.33203125" customWidth="1"/>
    <col min="4" max="4" width="14" customWidth="1"/>
    <col min="5" max="5" width="11.109375" customWidth="1"/>
    <col min="7" max="7" width="9.6640625" customWidth="1"/>
    <col min="8" max="8" width="14" customWidth="1"/>
    <col min="9" max="9" width="9.44140625" bestFit="1" customWidth="1"/>
    <col min="10" max="10" width="14.88671875" customWidth="1"/>
    <col min="11" max="12" width="15" bestFit="1" customWidth="1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472</v>
      </c>
    </row>
    <row r="5" spans="1:12" ht="75" customHeight="1">
      <c r="A5" s="63" t="s">
        <v>3</v>
      </c>
      <c r="B5" s="63" t="s">
        <v>4</v>
      </c>
      <c r="C5" s="63" t="s">
        <v>5</v>
      </c>
      <c r="D5" s="530" t="s">
        <v>26</v>
      </c>
      <c r="E5" s="63" t="s">
        <v>6</v>
      </c>
      <c r="F5" s="63" t="s">
        <v>7</v>
      </c>
      <c r="G5" s="64" t="s">
        <v>8</v>
      </c>
      <c r="H5" s="99" t="s">
        <v>9</v>
      </c>
      <c r="I5" s="66" t="s">
        <v>10</v>
      </c>
      <c r="J5" s="65" t="s">
        <v>11</v>
      </c>
      <c r="K5" s="65" t="s">
        <v>12</v>
      </c>
      <c r="L5" s="65" t="s">
        <v>13</v>
      </c>
    </row>
    <row r="6" spans="1:12" ht="84" customHeight="1">
      <c r="A6" s="373">
        <v>1</v>
      </c>
      <c r="B6" s="370" t="s">
        <v>48</v>
      </c>
      <c r="C6" s="531" t="s">
        <v>53</v>
      </c>
      <c r="D6" s="370"/>
      <c r="E6" s="373">
        <v>1</v>
      </c>
      <c r="F6" s="370" t="s">
        <v>16</v>
      </c>
      <c r="G6" s="370">
        <v>30</v>
      </c>
      <c r="H6" s="374"/>
      <c r="I6" s="432"/>
      <c r="J6" s="371"/>
      <c r="K6" s="371"/>
      <c r="L6" s="371"/>
    </row>
    <row r="7" spans="1:12" ht="90.75" customHeight="1">
      <c r="A7" s="373">
        <v>2</v>
      </c>
      <c r="B7" s="373" t="s">
        <v>49</v>
      </c>
      <c r="C7" s="529" t="s">
        <v>52</v>
      </c>
      <c r="D7" s="373"/>
      <c r="E7" s="373" t="s">
        <v>50</v>
      </c>
      <c r="F7" s="373" t="s">
        <v>51</v>
      </c>
      <c r="G7" s="373">
        <v>25</v>
      </c>
      <c r="H7" s="374"/>
      <c r="I7" s="372"/>
      <c r="J7" s="371"/>
      <c r="K7" s="371"/>
      <c r="L7" s="371"/>
    </row>
    <row r="8" spans="1:12" s="168" customFormat="1" ht="21.75" customHeight="1">
      <c r="A8"/>
      <c r="B8"/>
      <c r="C8"/>
      <c r="D8"/>
      <c r="E8"/>
      <c r="F8"/>
      <c r="G8"/>
      <c r="H8"/>
      <c r="I8"/>
      <c r="J8" s="532" t="s">
        <v>20</v>
      </c>
      <c r="K8" s="30"/>
      <c r="L8" s="30"/>
    </row>
    <row r="9" spans="1:12" s="26" customFormat="1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3.8"/>
    <row r="13" spans="1:12" s="26" customFormat="1" ht="13.8">
      <c r="A13" s="375" t="s">
        <v>313</v>
      </c>
      <c r="C13" s="375"/>
      <c r="D13" s="375"/>
      <c r="E13" s="375"/>
      <c r="F13" s="375"/>
      <c r="G13" s="375"/>
    </row>
  </sheetData>
  <mergeCells count="2">
    <mergeCell ref="A1:L1"/>
    <mergeCell ref="A9:L9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A454-DA69-405C-84C9-F390E2C1EEDE}">
  <dimension ref="A1:M18"/>
  <sheetViews>
    <sheetView view="pageBreakPreview" zoomScale="110" zoomScaleNormal="110" zoomScaleSheetLayoutView="110" workbookViewId="0">
      <selection activeCell="C15" sqref="C15"/>
    </sheetView>
  </sheetViews>
  <sheetFormatPr defaultColWidth="9.5546875" defaultRowHeight="13.8"/>
  <cols>
    <col min="1" max="1" width="7" style="11" customWidth="1"/>
    <col min="2" max="2" width="32.33203125" style="11" customWidth="1"/>
    <col min="3" max="3" width="46.5546875" style="11" customWidth="1"/>
    <col min="4" max="4" width="14.33203125" style="11" customWidth="1"/>
    <col min="5" max="5" width="15.44140625" style="11" customWidth="1"/>
    <col min="6" max="6" width="13.44140625" style="11" customWidth="1"/>
    <col min="7" max="7" width="17.33203125" style="11" customWidth="1"/>
    <col min="8" max="8" width="14" style="11" customWidth="1"/>
    <col min="9" max="9" width="9.109375" style="11" customWidth="1"/>
    <col min="10" max="10" width="10.33203125" style="11" customWidth="1"/>
    <col min="11" max="11" width="14.44140625" style="11" customWidth="1"/>
    <col min="12" max="12" width="19.88671875" style="11" customWidth="1"/>
    <col min="13" max="16384" width="9.5546875" style="11"/>
  </cols>
  <sheetData>
    <row r="1" spans="1:13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</row>
    <row r="2" spans="1:13" ht="17.399999999999999">
      <c r="B2" s="381" t="s">
        <v>500</v>
      </c>
      <c r="C2" s="382"/>
      <c r="D2" s="382"/>
    </row>
    <row r="3" spans="1:13" ht="63" customHeight="1">
      <c r="A3" s="934" t="s">
        <v>3</v>
      </c>
      <c r="B3" s="935" t="s">
        <v>4</v>
      </c>
      <c r="C3" s="935" t="s">
        <v>5</v>
      </c>
      <c r="D3" s="77" t="s">
        <v>18</v>
      </c>
      <c r="E3" s="936" t="s">
        <v>6</v>
      </c>
      <c r="F3" s="936" t="s">
        <v>7</v>
      </c>
      <c r="G3" s="17" t="s">
        <v>8</v>
      </c>
      <c r="H3" s="937" t="s">
        <v>9</v>
      </c>
      <c r="I3" s="17" t="s">
        <v>19</v>
      </c>
      <c r="J3" s="938" t="s">
        <v>11</v>
      </c>
      <c r="K3" s="17" t="s">
        <v>140</v>
      </c>
      <c r="L3" s="17" t="s">
        <v>141</v>
      </c>
      <c r="M3" s="383"/>
    </row>
    <row r="4" spans="1:13" ht="31.5" customHeight="1">
      <c r="A4" s="939">
        <v>1</v>
      </c>
      <c r="B4" s="940" t="s">
        <v>445</v>
      </c>
      <c r="C4" s="941" t="s">
        <v>446</v>
      </c>
      <c r="D4" s="377"/>
      <c r="E4" s="942"/>
      <c r="F4" s="943" t="s">
        <v>14</v>
      </c>
      <c r="G4" s="944">
        <v>20</v>
      </c>
      <c r="H4" s="705"/>
      <c r="I4" s="945"/>
      <c r="J4" s="946"/>
      <c r="K4" s="947"/>
      <c r="L4" s="947"/>
    </row>
    <row r="5" spans="1:13" ht="30" customHeight="1">
      <c r="A5" s="87">
        <v>2</v>
      </c>
      <c r="B5" s="940" t="s">
        <v>447</v>
      </c>
      <c r="C5" s="940" t="s">
        <v>448</v>
      </c>
      <c r="D5" s="948"/>
      <c r="E5" s="949"/>
      <c r="F5" s="950" t="s">
        <v>14</v>
      </c>
      <c r="G5" s="951">
        <v>20</v>
      </c>
      <c r="H5" s="705"/>
      <c r="I5" s="952"/>
      <c r="J5" s="946"/>
      <c r="K5" s="947"/>
      <c r="L5" s="947"/>
    </row>
    <row r="6" spans="1:13" ht="27.75" customHeight="1">
      <c r="A6" s="73">
        <v>3</v>
      </c>
      <c r="B6" s="940" t="s">
        <v>449</v>
      </c>
      <c r="C6" s="940" t="s">
        <v>450</v>
      </c>
      <c r="D6" s="953"/>
      <c r="E6" s="377"/>
      <c r="F6" s="943" t="s">
        <v>14</v>
      </c>
      <c r="G6" s="954">
        <v>20</v>
      </c>
      <c r="H6" s="705"/>
      <c r="I6" s="945"/>
      <c r="J6" s="946"/>
      <c r="K6" s="947"/>
      <c r="L6" s="947"/>
    </row>
    <row r="7" spans="1:13">
      <c r="A7" s="384"/>
      <c r="B7" s="385"/>
      <c r="C7" s="385"/>
      <c r="D7" s="386"/>
      <c r="E7" s="386"/>
      <c r="F7" s="384"/>
      <c r="G7" s="387"/>
      <c r="H7" s="380"/>
      <c r="I7" s="388"/>
      <c r="J7" s="389" t="s">
        <v>20</v>
      </c>
      <c r="K7" s="390"/>
      <c r="L7" s="390"/>
    </row>
    <row r="8" spans="1:13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3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3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3" s="26" customFormat="1"/>
    <row r="12" spans="1:13" s="26" customFormat="1">
      <c r="A12" s="375" t="s">
        <v>313</v>
      </c>
      <c r="C12" s="375"/>
      <c r="D12" s="375"/>
      <c r="E12" s="375"/>
      <c r="F12" s="375"/>
      <c r="G12" s="375"/>
    </row>
    <row r="14" spans="1:13" ht="17.399999999999999">
      <c r="L14" s="391"/>
    </row>
    <row r="15" spans="1:13" ht="17.399999999999999">
      <c r="L15" s="391"/>
    </row>
    <row r="18" spans="3:3">
      <c r="C18" s="413"/>
    </row>
  </sheetData>
  <mergeCells count="2">
    <mergeCell ref="A1:M1"/>
    <mergeCell ref="A8:L8"/>
  </mergeCells>
  <pageMargins left="0.23622047244094491" right="0.23622047244094491" top="0.74803149606299213" bottom="0.74803149606299213" header="0.31496062992125984" footer="0.31496062992125984"/>
  <pageSetup paperSize="9" scale="66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30936-5FD3-41B2-BF25-49CE412506B2}">
  <dimension ref="A1:K17"/>
  <sheetViews>
    <sheetView view="pageBreakPreview" zoomScaleNormal="120" zoomScaleSheetLayoutView="100" workbookViewId="0">
      <selection activeCell="A22" sqref="A22:XFD26"/>
    </sheetView>
  </sheetViews>
  <sheetFormatPr defaultColWidth="9.109375" defaultRowHeight="13.8"/>
  <cols>
    <col min="1" max="1" width="4.6640625" style="26" customWidth="1"/>
    <col min="2" max="2" width="34.88671875" style="26" customWidth="1"/>
    <col min="3" max="3" width="14.33203125" style="26" customWidth="1"/>
    <col min="4" max="4" width="20" style="26" customWidth="1"/>
    <col min="5" max="5" width="11.109375" style="26" customWidth="1"/>
    <col min="6" max="6" width="18.44140625" style="26" customWidth="1"/>
    <col min="7" max="7" width="14.88671875" style="26" customWidth="1"/>
    <col min="8" max="8" width="11.44140625" style="26" customWidth="1"/>
    <col min="9" max="9" width="15" style="26" customWidth="1"/>
    <col min="10" max="10" width="17" style="26" customWidth="1"/>
    <col min="11" max="11" width="19" style="26" customWidth="1"/>
    <col min="12" max="256" width="12.109375" style="26" customWidth="1"/>
    <col min="257" max="1024" width="9.88671875" style="26" customWidth="1"/>
    <col min="1025" max="16384" width="9.109375" style="26"/>
  </cols>
  <sheetData>
    <row r="1" spans="1:11" ht="17.399999999999999">
      <c r="A1" s="1075" t="s">
        <v>306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</row>
    <row r="2" spans="1:11" ht="17.399999999999999">
      <c r="B2" s="412" t="s">
        <v>501</v>
      </c>
    </row>
    <row r="3" spans="1:11" ht="60.75" customHeight="1">
      <c r="A3" s="415" t="s">
        <v>451</v>
      </c>
      <c r="B3" s="926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1" ht="50.25" customHeight="1">
      <c r="A4" s="870" t="s">
        <v>376</v>
      </c>
      <c r="B4" s="880" t="s">
        <v>578</v>
      </c>
      <c r="C4" s="955"/>
      <c r="D4" s="956"/>
      <c r="E4" s="870" t="s">
        <v>14</v>
      </c>
      <c r="F4" s="957">
        <v>2000</v>
      </c>
      <c r="G4" s="958"/>
      <c r="H4" s="959"/>
      <c r="I4" s="960"/>
      <c r="J4" s="961"/>
      <c r="K4" s="961"/>
    </row>
    <row r="5" spans="1:11" ht="36.75" customHeight="1">
      <c r="A5" s="870" t="s">
        <v>379</v>
      </c>
      <c r="B5" s="880" t="s">
        <v>456</v>
      </c>
      <c r="C5" s="955"/>
      <c r="D5" s="956"/>
      <c r="E5" s="870" t="s">
        <v>14</v>
      </c>
      <c r="F5" s="957">
        <v>2000</v>
      </c>
      <c r="G5" s="958"/>
      <c r="H5" s="959"/>
      <c r="I5" s="960"/>
      <c r="J5" s="961"/>
      <c r="K5" s="961"/>
    </row>
    <row r="6" spans="1:11" ht="33" customHeight="1">
      <c r="A6" s="870" t="s">
        <v>382</v>
      </c>
      <c r="B6" s="880" t="s">
        <v>457</v>
      </c>
      <c r="C6" s="955"/>
      <c r="D6" s="956"/>
      <c r="E6" s="870" t="s">
        <v>290</v>
      </c>
      <c r="F6" s="957">
        <v>975</v>
      </c>
      <c r="G6" s="958"/>
      <c r="H6" s="959"/>
      <c r="I6" s="960"/>
      <c r="J6" s="961"/>
      <c r="K6" s="961"/>
    </row>
    <row r="7" spans="1:11" ht="57" customHeight="1">
      <c r="A7" s="870" t="s">
        <v>385</v>
      </c>
      <c r="B7" s="880" t="s">
        <v>579</v>
      </c>
      <c r="C7" s="955"/>
      <c r="D7" s="956"/>
      <c r="E7" s="870" t="s">
        <v>14</v>
      </c>
      <c r="F7" s="957">
        <v>9000</v>
      </c>
      <c r="G7" s="958"/>
      <c r="H7" s="959"/>
      <c r="I7" s="960"/>
      <c r="J7" s="961"/>
      <c r="K7" s="961"/>
    </row>
    <row r="8" spans="1:11" ht="20.25" customHeight="1">
      <c r="A8" s="400"/>
      <c r="B8" s="400"/>
      <c r="C8" s="400"/>
      <c r="D8" s="400"/>
      <c r="E8" s="400"/>
      <c r="F8" s="400"/>
      <c r="G8" s="400"/>
      <c r="H8" s="1110" t="s">
        <v>20</v>
      </c>
      <c r="I8" s="1110"/>
      <c r="J8" s="401"/>
      <c r="K8" s="402"/>
    </row>
    <row r="10" spans="1:11">
      <c r="A10" s="403" t="s">
        <v>458</v>
      </c>
      <c r="B10" s="403"/>
    </row>
    <row r="11" spans="1:11" ht="15">
      <c r="A11" s="411" t="s">
        <v>459</v>
      </c>
    </row>
    <row r="13" spans="1:11" ht="25.5" customHeight="1">
      <c r="A13" s="1111" t="s">
        <v>138</v>
      </c>
      <c r="B13" s="1111"/>
      <c r="C13" s="1111"/>
      <c r="D13" s="1111"/>
      <c r="E13" s="1111"/>
      <c r="F13" s="1111"/>
      <c r="G13" s="1111"/>
      <c r="H13" s="1111"/>
      <c r="I13" s="1111"/>
      <c r="J13" s="1111"/>
      <c r="K13" s="1111"/>
    </row>
    <row r="14" spans="1:11" ht="17.25" customHeight="1">
      <c r="A14" s="354" t="s">
        <v>17</v>
      </c>
      <c r="B14" s="355"/>
      <c r="C14" s="378"/>
      <c r="D14" s="378"/>
      <c r="E14" s="378"/>
      <c r="F14" s="378"/>
      <c r="G14" s="378"/>
      <c r="H14" s="378"/>
      <c r="I14" s="378"/>
      <c r="J14" s="378"/>
      <c r="K14" s="378"/>
    </row>
    <row r="15" spans="1:11" ht="15">
      <c r="A15" s="339" t="s">
        <v>460</v>
      </c>
      <c r="C15" s="355"/>
      <c r="D15" s="355"/>
      <c r="E15" s="355"/>
      <c r="F15" s="355"/>
      <c r="G15" s="355"/>
      <c r="H15" s="355"/>
      <c r="I15" s="355"/>
      <c r="J15" s="355"/>
      <c r="K15" s="355"/>
    </row>
    <row r="16" spans="1:11" ht="15">
      <c r="A16" s="1106" t="s">
        <v>313</v>
      </c>
      <c r="B16" s="1106"/>
      <c r="C16" s="1106"/>
      <c r="D16" s="1106"/>
      <c r="E16" s="1106"/>
      <c r="F16" s="1106"/>
      <c r="G16" s="356"/>
      <c r="H16" s="356"/>
      <c r="I16" s="356"/>
      <c r="J16" s="356"/>
    </row>
    <row r="17" spans="3:4">
      <c r="C17" s="404"/>
      <c r="D17" s="404"/>
    </row>
  </sheetData>
  <mergeCells count="4">
    <mergeCell ref="A1:K1"/>
    <mergeCell ref="H8:I8"/>
    <mergeCell ref="A13:K13"/>
    <mergeCell ref="A16:F16"/>
  </mergeCells>
  <pageMargins left="0.23622047244094491" right="0.23622047244094491" top="0.74803149606299213" bottom="0.74803149606299213" header="0.31496062992125984" footer="0.31496062992125984"/>
  <pageSetup paperSize="9" scale="73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27EC0-3A66-4D23-A83D-6BA1F66B12D4}">
  <dimension ref="A1:L18"/>
  <sheetViews>
    <sheetView view="pageBreakPreview" zoomScaleNormal="120" zoomScaleSheetLayoutView="100" workbookViewId="0">
      <selection activeCell="C3" sqref="C3"/>
    </sheetView>
  </sheetViews>
  <sheetFormatPr defaultRowHeight="14.4"/>
  <cols>
    <col min="1" max="1" width="6.5546875" customWidth="1"/>
    <col min="2" max="2" width="81.6640625" customWidth="1"/>
    <col min="3" max="3" width="14.109375" customWidth="1"/>
    <col min="4" max="4" width="10.88671875" customWidth="1"/>
    <col min="6" max="6" width="10.109375" bestFit="1" customWidth="1"/>
    <col min="7" max="7" width="12.5546875" bestFit="1" customWidth="1"/>
    <col min="9" max="9" width="13.5546875" customWidth="1"/>
    <col min="10" max="10" width="18.109375" customWidth="1"/>
    <col min="11" max="11" width="23.6640625" customWidth="1"/>
  </cols>
  <sheetData>
    <row r="1" spans="1:12" ht="17.399999999999999">
      <c r="A1" s="1075" t="s">
        <v>306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</row>
    <row r="2" spans="1:12" ht="17.399999999999999">
      <c r="A2" s="26"/>
      <c r="B2" s="412" t="s">
        <v>580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72.75" customHeight="1">
      <c r="A3" s="415" t="s">
        <v>451</v>
      </c>
      <c r="B3" s="415" t="s">
        <v>452</v>
      </c>
      <c r="C3" s="77" t="s">
        <v>26</v>
      </c>
      <c r="D3" s="78" t="s">
        <v>6</v>
      </c>
      <c r="E3" s="17" t="s">
        <v>7</v>
      </c>
      <c r="F3" s="78" t="s">
        <v>8</v>
      </c>
      <c r="G3" s="414" t="s">
        <v>453</v>
      </c>
      <c r="H3" s="415" t="s">
        <v>454</v>
      </c>
      <c r="I3" s="415" t="s">
        <v>455</v>
      </c>
      <c r="J3" s="17" t="s">
        <v>32</v>
      </c>
      <c r="K3" s="17" t="s">
        <v>33</v>
      </c>
    </row>
    <row r="4" spans="1:12" ht="83.25" customHeight="1">
      <c r="A4" s="969">
        <v>1</v>
      </c>
      <c r="B4" s="962" t="s">
        <v>463</v>
      </c>
      <c r="C4" s="963"/>
      <c r="D4" s="956"/>
      <c r="E4" s="870" t="s">
        <v>14</v>
      </c>
      <c r="F4" s="957">
        <v>30</v>
      </c>
      <c r="G4" s="964"/>
      <c r="H4" s="959"/>
      <c r="I4" s="960"/>
      <c r="J4" s="961"/>
      <c r="K4" s="961"/>
    </row>
    <row r="5" spans="1:12" ht="61.5" customHeight="1">
      <c r="A5" s="969">
        <v>2</v>
      </c>
      <c r="B5" s="962" t="s">
        <v>464</v>
      </c>
      <c r="C5" s="963"/>
      <c r="D5" s="956"/>
      <c r="E5" s="870" t="s">
        <v>14</v>
      </c>
      <c r="F5" s="957">
        <v>30</v>
      </c>
      <c r="G5" s="964"/>
      <c r="H5" s="959"/>
      <c r="I5" s="960"/>
      <c r="J5" s="961"/>
      <c r="K5" s="961"/>
    </row>
    <row r="6" spans="1:12" ht="53.25" customHeight="1">
      <c r="A6" s="969">
        <v>3</v>
      </c>
      <c r="B6" s="962" t="s">
        <v>465</v>
      </c>
      <c r="C6" s="963"/>
      <c r="D6" s="956"/>
      <c r="E6" s="870" t="s">
        <v>14</v>
      </c>
      <c r="F6" s="957">
        <v>15</v>
      </c>
      <c r="G6" s="964"/>
      <c r="H6" s="959"/>
      <c r="I6" s="960"/>
      <c r="J6" s="961"/>
      <c r="K6" s="961"/>
    </row>
    <row r="7" spans="1:12" ht="51.75" customHeight="1">
      <c r="A7" s="969">
        <v>4</v>
      </c>
      <c r="B7" s="962" t="s">
        <v>466</v>
      </c>
      <c r="C7" s="963"/>
      <c r="D7" s="956"/>
      <c r="E7" s="870" t="s">
        <v>14</v>
      </c>
      <c r="F7" s="957">
        <v>30</v>
      </c>
      <c r="G7" s="964"/>
      <c r="H7" s="959"/>
      <c r="I7" s="960"/>
      <c r="J7" s="961"/>
      <c r="K7" s="961"/>
    </row>
    <row r="8" spans="1:12" ht="54" customHeight="1">
      <c r="A8" s="969">
        <v>5</v>
      </c>
      <c r="B8" s="962" t="s">
        <v>467</v>
      </c>
      <c r="C8" s="965"/>
      <c r="D8" s="965"/>
      <c r="E8" s="870" t="s">
        <v>14</v>
      </c>
      <c r="F8" s="370">
        <v>25</v>
      </c>
      <c r="G8" s="966"/>
      <c r="H8" s="959"/>
      <c r="I8" s="960"/>
      <c r="J8" s="961"/>
      <c r="K8" s="961"/>
    </row>
    <row r="9" spans="1:12" ht="66.75" customHeight="1">
      <c r="A9" s="969">
        <v>6</v>
      </c>
      <c r="B9" s="962" t="s">
        <v>468</v>
      </c>
      <c r="C9" s="923"/>
      <c r="D9" s="923"/>
      <c r="E9" s="870" t="s">
        <v>14</v>
      </c>
      <c r="F9" s="870">
        <v>30</v>
      </c>
      <c r="G9" s="967"/>
      <c r="H9" s="959"/>
      <c r="I9" s="960"/>
      <c r="J9" s="961"/>
      <c r="K9" s="961"/>
    </row>
    <row r="10" spans="1:12" ht="88.5" customHeight="1">
      <c r="A10" s="969">
        <v>7</v>
      </c>
      <c r="B10" s="968" t="s">
        <v>469</v>
      </c>
      <c r="C10" s="923"/>
      <c r="D10" s="923"/>
      <c r="E10" s="870" t="s">
        <v>14</v>
      </c>
      <c r="F10" s="870">
        <v>1000</v>
      </c>
      <c r="G10" s="967"/>
      <c r="H10" s="959"/>
      <c r="I10" s="960"/>
      <c r="J10" s="961"/>
      <c r="K10" s="961"/>
    </row>
    <row r="11" spans="1:12">
      <c r="B11" s="416"/>
      <c r="C11" s="26"/>
      <c r="D11" s="26"/>
      <c r="E11" s="26"/>
      <c r="F11" s="26"/>
      <c r="G11" s="26"/>
      <c r="H11" s="1112" t="s">
        <v>20</v>
      </c>
      <c r="I11" s="1112"/>
      <c r="J11" s="401"/>
      <c r="K11" s="402"/>
    </row>
    <row r="12" spans="1:12" s="26" customFormat="1" ht="35.25" customHeight="1">
      <c r="A12" s="1074" t="s">
        <v>138</v>
      </c>
      <c r="B12" s="1074"/>
      <c r="C12" s="1074"/>
      <c r="D12" s="1074"/>
      <c r="E12" s="1074"/>
      <c r="F12" s="1074"/>
      <c r="G12" s="1074"/>
      <c r="H12" s="1074"/>
      <c r="I12" s="1074"/>
      <c r="J12" s="1074"/>
      <c r="K12" s="1074"/>
      <c r="L12" s="1074"/>
    </row>
    <row r="13" spans="1:12" s="26" customFormat="1" ht="20.25" customHeight="1">
      <c r="A13" s="354" t="s">
        <v>17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</row>
    <row r="14" spans="1:12" s="26" customFormat="1" ht="24.75" customHeight="1">
      <c r="A14" s="356" t="s">
        <v>305</v>
      </c>
      <c r="B14" s="357"/>
      <c r="C14" s="358"/>
      <c r="D14" s="350"/>
      <c r="E14" s="351"/>
      <c r="F14" s="352"/>
      <c r="G14" s="356"/>
      <c r="H14" s="356"/>
      <c r="I14" s="356"/>
      <c r="J14" s="356"/>
      <c r="K14" s="356"/>
      <c r="L14" s="356"/>
    </row>
    <row r="15" spans="1:12" s="26" customFormat="1" ht="13.8"/>
    <row r="16" spans="1:12" s="26" customFormat="1" ht="13.8">
      <c r="A16" s="375" t="s">
        <v>313</v>
      </c>
      <c r="C16" s="375"/>
      <c r="D16" s="375"/>
      <c r="E16" s="375"/>
      <c r="F16" s="375"/>
      <c r="G16" s="375"/>
    </row>
    <row r="17" spans="1:11" ht="15">
      <c r="A17" s="339"/>
      <c r="B17" s="26"/>
      <c r="C17" s="355"/>
      <c r="D17" s="355"/>
      <c r="E17" s="355"/>
      <c r="F17" s="355"/>
      <c r="G17" s="355"/>
      <c r="H17" s="355"/>
      <c r="I17" s="355"/>
      <c r="J17" s="355"/>
      <c r="K17" s="355"/>
    </row>
    <row r="18" spans="1:11" ht="15.6">
      <c r="A18" s="375"/>
      <c r="B18" s="375"/>
      <c r="C18" s="375"/>
      <c r="D18" s="375"/>
      <c r="E18" s="375"/>
      <c r="F18" s="375"/>
      <c r="G18" s="356"/>
      <c r="H18" s="356"/>
      <c r="I18" s="356"/>
      <c r="J18" s="356"/>
      <c r="K18" s="26"/>
    </row>
  </sheetData>
  <mergeCells count="3">
    <mergeCell ref="A1:K1"/>
    <mergeCell ref="H11:I11"/>
    <mergeCell ref="A12:L12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Header>&amp;LNumer sprawy 21/ZP/2024
&amp;RZałącznik nr 2 do SWZ</oddHeader>
    <oddFooter>Strona 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7957-A351-4E5F-B4F7-8DBBBC7FDE3F}">
  <dimension ref="A1:L14"/>
  <sheetViews>
    <sheetView view="pageBreakPreview" zoomScale="130" zoomScaleNormal="130" zoomScaleSheetLayoutView="130" workbookViewId="0">
      <selection activeCell="G15" sqref="G15"/>
    </sheetView>
  </sheetViews>
  <sheetFormatPr defaultRowHeight="14.4"/>
  <cols>
    <col min="1" max="1" width="9.44140625" bestFit="1" customWidth="1"/>
    <col min="2" max="2" width="15.88671875" customWidth="1"/>
    <col min="3" max="3" width="25.33203125" customWidth="1"/>
    <col min="4" max="4" width="14.5546875" customWidth="1"/>
    <col min="5" max="5" width="11.109375" customWidth="1"/>
    <col min="7" max="7" width="9.6640625" customWidth="1"/>
    <col min="8" max="8" width="11.33203125" bestFit="1" customWidth="1"/>
    <col min="9" max="9" width="9.44140625" bestFit="1" customWidth="1"/>
    <col min="10" max="10" width="11.33203125" bestFit="1" customWidth="1"/>
    <col min="11" max="12" width="15" bestFit="1" customWidth="1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1">
      <c r="B3" s="29" t="s">
        <v>509</v>
      </c>
    </row>
    <row r="5" spans="1:12" ht="45.75" customHeight="1">
      <c r="A5" s="427" t="s">
        <v>3</v>
      </c>
      <c r="B5" s="427" t="s">
        <v>4</v>
      </c>
      <c r="C5" s="427" t="s">
        <v>5</v>
      </c>
      <c r="D5" s="435" t="s">
        <v>26</v>
      </c>
      <c r="E5" s="427" t="s">
        <v>6</v>
      </c>
      <c r="F5" s="427" t="s">
        <v>7</v>
      </c>
      <c r="G5" s="428" t="s">
        <v>8</v>
      </c>
      <c r="H5" s="429" t="s">
        <v>9</v>
      </c>
      <c r="I5" s="430" t="s">
        <v>10</v>
      </c>
      <c r="J5" s="431" t="s">
        <v>11</v>
      </c>
      <c r="K5" s="431" t="s">
        <v>12</v>
      </c>
      <c r="L5" s="431" t="s">
        <v>13</v>
      </c>
    </row>
    <row r="6" spans="1:12" ht="63" customHeight="1">
      <c r="A6" s="373">
        <v>1</v>
      </c>
      <c r="B6" s="434" t="s">
        <v>48</v>
      </c>
      <c r="C6" s="434" t="s">
        <v>503</v>
      </c>
      <c r="D6" s="370"/>
      <c r="E6" s="373" t="s">
        <v>504</v>
      </c>
      <c r="F6" s="370" t="s">
        <v>51</v>
      </c>
      <c r="G6" s="370">
        <v>30</v>
      </c>
      <c r="H6" s="374"/>
      <c r="I6" s="432"/>
      <c r="J6" s="371"/>
      <c r="K6" s="371"/>
      <c r="L6" s="371"/>
    </row>
    <row r="7" spans="1:12" ht="63" customHeight="1">
      <c r="A7" s="373">
        <v>2</v>
      </c>
      <c r="B7" s="434" t="s">
        <v>49</v>
      </c>
      <c r="C7" s="529" t="s">
        <v>505</v>
      </c>
      <c r="D7" s="373"/>
      <c r="E7" s="373" t="s">
        <v>506</v>
      </c>
      <c r="F7" s="373" t="s">
        <v>51</v>
      </c>
      <c r="G7" s="373">
        <v>50</v>
      </c>
      <c r="H7" s="374"/>
      <c r="I7" s="372"/>
      <c r="J7" s="371"/>
      <c r="K7" s="371"/>
      <c r="L7" s="371"/>
    </row>
    <row r="8" spans="1:12" ht="69" customHeight="1">
      <c r="A8" s="373">
        <v>3</v>
      </c>
      <c r="B8" s="434" t="s">
        <v>335</v>
      </c>
      <c r="C8" s="529" t="s">
        <v>507</v>
      </c>
      <c r="D8" s="373"/>
      <c r="E8" s="373" t="s">
        <v>508</v>
      </c>
      <c r="F8" s="373" t="s">
        <v>51</v>
      </c>
      <c r="G8" s="373">
        <v>30</v>
      </c>
      <c r="H8" s="374"/>
      <c r="I8" s="372"/>
      <c r="J8" s="371"/>
      <c r="K8" s="371"/>
      <c r="L8" s="371"/>
    </row>
    <row r="9" spans="1:12">
      <c r="K9" s="433"/>
      <c r="L9" s="433"/>
    </row>
    <row r="10" spans="1:12" s="26" customFormat="1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3.8"/>
    <row r="14" spans="1:12" s="26" customFormat="1" ht="13.8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Header>&amp;LNumer sprawy 21/ZP/2024
&amp;RZałącznik nr 2 do SWZ</oddHeader>
    <oddFooter>Strona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F574-E961-4FD5-824D-952370700B7E}">
  <dimension ref="A1:O20"/>
  <sheetViews>
    <sheetView view="pageBreakPreview" zoomScaleNormal="140" zoomScaleSheetLayoutView="100" workbookViewId="0">
      <selection activeCell="D6" sqref="D6"/>
    </sheetView>
  </sheetViews>
  <sheetFormatPr defaultColWidth="9.44140625" defaultRowHeight="13.8"/>
  <cols>
    <col min="1" max="1" width="4.109375" style="176" customWidth="1"/>
    <col min="2" max="2" width="21.88671875" style="176" customWidth="1"/>
    <col min="3" max="3" width="44.33203125" style="176" customWidth="1"/>
    <col min="4" max="4" width="13.88671875" style="176" customWidth="1"/>
    <col min="5" max="5" width="14.109375" style="176" customWidth="1"/>
    <col min="6" max="6" width="9.6640625" style="176" customWidth="1"/>
    <col min="7" max="7" width="10.5546875" style="176" customWidth="1"/>
    <col min="8" max="8" width="9.109375" style="176" customWidth="1"/>
    <col min="9" max="9" width="10.5546875" style="176" customWidth="1"/>
    <col min="10" max="10" width="8.88671875" style="176" customWidth="1"/>
    <col min="11" max="11" width="11" style="176" customWidth="1"/>
    <col min="12" max="12" width="10.5546875" style="176" customWidth="1"/>
    <col min="13" max="16384" width="9.44140625" style="176"/>
  </cols>
  <sheetData>
    <row r="1" spans="1:15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5" ht="17.399999999999999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ht="17.399999999999999">
      <c r="B3" s="270" t="s">
        <v>584</v>
      </c>
      <c r="C3" s="270"/>
      <c r="D3" s="270"/>
    </row>
    <row r="4" spans="1:15" s="272" customFormat="1" ht="72.75" customHeight="1">
      <c r="A4" s="271" t="s">
        <v>3</v>
      </c>
      <c r="B4" s="271" t="s">
        <v>4</v>
      </c>
      <c r="C4" s="987" t="s">
        <v>5</v>
      </c>
      <c r="D4" s="988" t="s">
        <v>244</v>
      </c>
      <c r="E4" s="987" t="s">
        <v>6</v>
      </c>
      <c r="F4" s="987" t="s">
        <v>7</v>
      </c>
      <c r="G4" s="987" t="s">
        <v>8</v>
      </c>
      <c r="H4" s="987" t="s">
        <v>9</v>
      </c>
      <c r="I4" s="987" t="s">
        <v>10</v>
      </c>
      <c r="J4" s="989" t="s">
        <v>11</v>
      </c>
      <c r="K4" s="987" t="s">
        <v>21</v>
      </c>
      <c r="L4" s="990" t="s">
        <v>22</v>
      </c>
    </row>
    <row r="5" spans="1:15" s="272" customFormat="1" ht="48" customHeight="1">
      <c r="A5" s="1055">
        <v>1</v>
      </c>
      <c r="B5" s="1056" t="s">
        <v>603</v>
      </c>
      <c r="C5" s="1058" t="s">
        <v>604</v>
      </c>
      <c r="D5" s="988"/>
      <c r="E5" s="987"/>
      <c r="F5" s="1057" t="s">
        <v>14</v>
      </c>
      <c r="G5" s="1057">
        <v>5</v>
      </c>
      <c r="H5" s="1059"/>
      <c r="I5" s="996"/>
      <c r="J5" s="989"/>
      <c r="K5" s="987"/>
      <c r="L5" s="990"/>
    </row>
    <row r="6" spans="1:15" s="272" customFormat="1" ht="48.75" customHeight="1">
      <c r="A6" s="1055">
        <v>2</v>
      </c>
      <c r="B6" s="1058" t="s">
        <v>603</v>
      </c>
      <c r="C6" s="1058" t="s">
        <v>605</v>
      </c>
      <c r="D6" s="988"/>
      <c r="E6" s="987"/>
      <c r="F6" s="1057" t="s">
        <v>14</v>
      </c>
      <c r="G6" s="1057">
        <v>5</v>
      </c>
      <c r="H6" s="1059"/>
      <c r="I6" s="996"/>
      <c r="J6" s="989"/>
      <c r="K6" s="987"/>
      <c r="L6" s="990"/>
    </row>
    <row r="7" spans="1:15" s="272" customFormat="1" ht="98.25" customHeight="1">
      <c r="A7" s="991">
        <v>3</v>
      </c>
      <c r="B7" s="992" t="s">
        <v>585</v>
      </c>
      <c r="C7" s="992" t="s">
        <v>607</v>
      </c>
      <c r="D7" s="993"/>
      <c r="E7" s="993"/>
      <c r="F7" s="991" t="s">
        <v>14</v>
      </c>
      <c r="G7" s="994">
        <v>10</v>
      </c>
      <c r="H7" s="995"/>
      <c r="I7" s="996"/>
      <c r="J7" s="997"/>
      <c r="K7" s="998"/>
      <c r="L7" s="998"/>
    </row>
    <row r="8" spans="1:15" s="272" customFormat="1" ht="98.25" customHeight="1">
      <c r="A8" s="991">
        <v>4</v>
      </c>
      <c r="B8" s="992" t="s">
        <v>585</v>
      </c>
      <c r="C8" s="992" t="s">
        <v>606</v>
      </c>
      <c r="D8" s="993"/>
      <c r="E8" s="993"/>
      <c r="F8" s="991" t="s">
        <v>14</v>
      </c>
      <c r="G8" s="994">
        <v>5</v>
      </c>
      <c r="H8" s="995"/>
      <c r="I8" s="996"/>
      <c r="J8" s="997"/>
      <c r="K8" s="998"/>
      <c r="L8" s="998"/>
    </row>
    <row r="9" spans="1:15" s="272" customFormat="1" ht="130.5" customHeight="1">
      <c r="A9" s="991">
        <v>5</v>
      </c>
      <c r="B9" s="703" t="s">
        <v>608</v>
      </c>
      <c r="C9" s="999" t="s">
        <v>609</v>
      </c>
      <c r="D9" s="993"/>
      <c r="E9" s="993"/>
      <c r="F9" s="991" t="s">
        <v>14</v>
      </c>
      <c r="G9" s="994">
        <v>10</v>
      </c>
      <c r="H9" s="995"/>
      <c r="I9" s="1000"/>
      <c r="J9" s="997"/>
      <c r="K9" s="998"/>
      <c r="L9" s="998"/>
    </row>
    <row r="10" spans="1:15" s="272" customFormat="1" ht="130.5" customHeight="1">
      <c r="A10" s="1001">
        <v>6</v>
      </c>
      <c r="B10" s="1002" t="s">
        <v>608</v>
      </c>
      <c r="C10" s="1003" t="s">
        <v>610</v>
      </c>
      <c r="D10" s="1005"/>
      <c r="E10" s="1005"/>
      <c r="F10" s="991" t="s">
        <v>14</v>
      </c>
      <c r="G10" s="1006">
        <v>5</v>
      </c>
      <c r="H10" s="1034"/>
      <c r="I10" s="1000"/>
      <c r="J10" s="1009"/>
      <c r="K10" s="1010"/>
      <c r="L10" s="1010"/>
    </row>
    <row r="11" spans="1:15" s="272" customFormat="1" ht="70.5" customHeight="1">
      <c r="A11" s="1001">
        <v>7</v>
      </c>
      <c r="B11" s="1002" t="s">
        <v>611</v>
      </c>
      <c r="C11" s="1003" t="s">
        <v>612</v>
      </c>
      <c r="D11" s="1004"/>
      <c r="E11" s="1004"/>
      <c r="F11" s="1005" t="s">
        <v>14</v>
      </c>
      <c r="G11" s="1006">
        <v>10</v>
      </c>
      <c r="H11" s="1007"/>
      <c r="I11" s="1008"/>
      <c r="J11" s="1009"/>
      <c r="K11" s="1010"/>
      <c r="L11" s="1010"/>
    </row>
    <row r="12" spans="1:15" s="272" customFormat="1" ht="70.5" customHeight="1">
      <c r="A12" s="1045">
        <v>8</v>
      </c>
      <c r="B12" s="1046" t="s">
        <v>611</v>
      </c>
      <c r="C12" s="1047" t="s">
        <v>613</v>
      </c>
      <c r="D12" s="1048"/>
      <c r="E12" s="1048"/>
      <c r="F12" s="1049" t="s">
        <v>14</v>
      </c>
      <c r="G12" s="1050">
        <v>5</v>
      </c>
      <c r="H12" s="1051"/>
      <c r="I12" s="1052"/>
      <c r="J12" s="1053"/>
      <c r="K12" s="1054"/>
      <c r="L12" s="1054"/>
    </row>
    <row r="13" spans="1:15" s="1020" customFormat="1" ht="127.5" customHeight="1">
      <c r="A13" s="1035">
        <v>9</v>
      </c>
      <c r="B13" s="1012" t="s">
        <v>586</v>
      </c>
      <c r="C13" s="1036" t="s">
        <v>616</v>
      </c>
      <c r="D13" s="1037"/>
      <c r="E13" s="1037"/>
      <c r="F13" s="1038" t="s">
        <v>14</v>
      </c>
      <c r="G13" s="1039">
        <v>10</v>
      </c>
      <c r="H13" s="1040"/>
      <c r="I13" s="1052"/>
      <c r="J13" s="1042"/>
      <c r="K13" s="1043"/>
      <c r="L13" s="1044"/>
      <c r="M13" s="272"/>
      <c r="N13" s="272"/>
      <c r="O13" s="272"/>
    </row>
    <row r="14" spans="1:15" s="272" customFormat="1" ht="127.5" customHeight="1">
      <c r="A14" s="1011">
        <v>10</v>
      </c>
      <c r="B14" s="1060" t="s">
        <v>587</v>
      </c>
      <c r="C14" s="1060" t="s">
        <v>614</v>
      </c>
      <c r="D14" s="1013"/>
      <c r="E14" s="1013"/>
      <c r="F14" s="1014" t="s">
        <v>14</v>
      </c>
      <c r="G14" s="1015">
        <v>10</v>
      </c>
      <c r="H14" s="1016"/>
      <c r="I14" s="1041"/>
      <c r="J14" s="1017"/>
      <c r="K14" s="1018"/>
      <c r="L14" s="1018"/>
    </row>
    <row r="15" spans="1:15" s="272" customFormat="1" ht="127.5" customHeight="1">
      <c r="A15" s="1011">
        <v>11</v>
      </c>
      <c r="B15" s="1021" t="s">
        <v>588</v>
      </c>
      <c r="C15" s="1022" t="s">
        <v>589</v>
      </c>
      <c r="D15" s="1013"/>
      <c r="E15" s="1013"/>
      <c r="F15" s="1014" t="s">
        <v>590</v>
      </c>
      <c r="G15" s="1015">
        <v>70</v>
      </c>
      <c r="H15" s="1016"/>
      <c r="I15" s="1008"/>
      <c r="J15" s="1017"/>
      <c r="K15" s="1018"/>
      <c r="L15" s="1018"/>
    </row>
    <row r="16" spans="1:15" s="272" customFormat="1" ht="127.5" customHeight="1">
      <c r="A16" s="1023">
        <v>12</v>
      </c>
      <c r="B16" s="1024" t="s">
        <v>591</v>
      </c>
      <c r="C16" s="1025" t="s">
        <v>592</v>
      </c>
      <c r="D16" s="1026"/>
      <c r="E16" s="1026"/>
      <c r="F16" s="1027" t="s">
        <v>615</v>
      </c>
      <c r="G16" s="1028">
        <v>40</v>
      </c>
      <c r="H16" s="1029"/>
      <c r="I16" s="1052"/>
      <c r="J16" s="1030"/>
      <c r="K16" s="1019"/>
      <c r="L16" s="1019"/>
    </row>
    <row r="17" spans="1:12">
      <c r="A17" s="218"/>
      <c r="B17" s="216"/>
      <c r="C17" s="217"/>
      <c r="D17" s="217"/>
      <c r="E17" s="217"/>
      <c r="F17" s="218"/>
      <c r="G17" s="219"/>
      <c r="H17" s="273"/>
      <c r="I17" s="1113" t="s">
        <v>20</v>
      </c>
      <c r="J17" s="1113"/>
      <c r="K17" s="1031">
        <f>SUM(K7:K11)</f>
        <v>0</v>
      </c>
      <c r="L17" s="1031">
        <f>SUM(L7:L11)</f>
        <v>0</v>
      </c>
    </row>
    <row r="18" spans="1:12" ht="30" customHeight="1">
      <c r="A18" s="1114" t="s">
        <v>138</v>
      </c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</row>
    <row r="19" spans="1:12">
      <c r="A19" s="1114" t="s">
        <v>17</v>
      </c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</row>
    <row r="20" spans="1:12" ht="17.399999999999999">
      <c r="A20" s="1032" t="s">
        <v>593</v>
      </c>
      <c r="K20" s="276"/>
    </row>
  </sheetData>
  <mergeCells count="4">
    <mergeCell ref="A1:L1"/>
    <mergeCell ref="I17:J17"/>
    <mergeCell ref="A18:L18"/>
    <mergeCell ref="A19:L19"/>
  </mergeCells>
  <pageMargins left="0" right="0" top="0.39370078740157483" bottom="0.39370078740157483" header="0" footer="0"/>
  <pageSetup paperSize="9" scale="76" orientation="landscape" r:id="rId1"/>
  <headerFooter>
    <oddHeader>&amp;LNumer sprawy 21/ZP/2024
&amp;RZałącznik nr 2 do SWZ</oddHeader>
    <oddFooter>Strona &amp;P z &amp;N</oddFooter>
  </headerFooter>
  <rowBreaks count="1" manualBreakCount="1">
    <brk id="10" max="11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47E7-602F-4D68-A16C-0ED3394B1E2E}">
  <dimension ref="A1:L12"/>
  <sheetViews>
    <sheetView view="pageBreakPreview" topLeftCell="A7" zoomScaleNormal="140" zoomScaleSheetLayoutView="100" workbookViewId="0">
      <selection activeCell="O5" sqref="O5"/>
    </sheetView>
  </sheetViews>
  <sheetFormatPr defaultColWidth="9.44140625" defaultRowHeight="13.8"/>
  <cols>
    <col min="1" max="1" width="4.109375" style="176" customWidth="1"/>
    <col min="2" max="2" width="21.88671875" style="176" customWidth="1"/>
    <col min="3" max="3" width="62.5546875" style="176" customWidth="1"/>
    <col min="4" max="4" width="13.5546875" style="176" customWidth="1"/>
    <col min="5" max="5" width="14.109375" style="176" customWidth="1"/>
    <col min="6" max="6" width="9.6640625" style="176" customWidth="1"/>
    <col min="7" max="7" width="10.5546875" style="176" customWidth="1"/>
    <col min="8" max="8" width="9.109375" style="176" customWidth="1"/>
    <col min="9" max="9" width="10.5546875" style="176" customWidth="1"/>
    <col min="10" max="10" width="8.88671875" style="176" customWidth="1"/>
    <col min="11" max="11" width="11" style="176" customWidth="1"/>
    <col min="12" max="12" width="10.5546875" style="176" customWidth="1"/>
    <col min="13" max="16384" width="9.44140625" style="176"/>
  </cols>
  <sheetData>
    <row r="1" spans="1:12" ht="17.399999999999999">
      <c r="A1" s="1075" t="s">
        <v>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399999999999999">
      <c r="B3" s="270" t="s">
        <v>594</v>
      </c>
      <c r="C3" s="270"/>
      <c r="D3" s="270"/>
    </row>
    <row r="4" spans="1:12" s="272" customFormat="1" ht="40.799999999999997">
      <c r="A4" s="271" t="s">
        <v>3</v>
      </c>
      <c r="B4" s="271" t="s">
        <v>4</v>
      </c>
      <c r="C4" s="987" t="s">
        <v>5</v>
      </c>
      <c r="D4" s="988" t="s">
        <v>244</v>
      </c>
      <c r="E4" s="987" t="s">
        <v>6</v>
      </c>
      <c r="F4" s="987" t="s">
        <v>7</v>
      </c>
      <c r="G4" s="987" t="s">
        <v>8</v>
      </c>
      <c r="H4" s="987" t="s">
        <v>9</v>
      </c>
      <c r="I4" s="987" t="s">
        <v>10</v>
      </c>
      <c r="J4" s="989" t="s">
        <v>11</v>
      </c>
      <c r="K4" s="987" t="s">
        <v>21</v>
      </c>
      <c r="L4" s="990" t="s">
        <v>22</v>
      </c>
    </row>
    <row r="5" spans="1:12" s="272" customFormat="1" ht="369" customHeight="1">
      <c r="A5" s="991">
        <v>1</v>
      </c>
      <c r="B5" s="992" t="s">
        <v>595</v>
      </c>
      <c r="C5" s="992" t="s">
        <v>596</v>
      </c>
      <c r="D5" s="993"/>
      <c r="E5" s="993"/>
      <c r="F5" s="991" t="s">
        <v>14</v>
      </c>
      <c r="G5" s="994">
        <v>100</v>
      </c>
      <c r="H5" s="995"/>
      <c r="I5" s="996"/>
      <c r="J5" s="997"/>
      <c r="K5" s="998"/>
      <c r="L5" s="998"/>
    </row>
    <row r="6" spans="1:12" s="272" customFormat="1" ht="380.25" customHeight="1">
      <c r="A6" s="991">
        <v>2</v>
      </c>
      <c r="B6" s="992" t="s">
        <v>597</v>
      </c>
      <c r="C6" s="999" t="s">
        <v>598</v>
      </c>
      <c r="D6" s="993"/>
      <c r="E6" s="993"/>
      <c r="F6" s="991" t="s">
        <v>14</v>
      </c>
      <c r="G6" s="994">
        <v>80</v>
      </c>
      <c r="H6" s="995"/>
      <c r="I6" s="1000"/>
      <c r="J6" s="997"/>
      <c r="K6" s="998"/>
      <c r="L6" s="998"/>
    </row>
    <row r="7" spans="1:12" s="272" customFormat="1" ht="379.5" customHeight="1">
      <c r="A7" s="1001">
        <v>3</v>
      </c>
      <c r="B7" s="1002" t="s">
        <v>599</v>
      </c>
      <c r="C7" s="1003" t="s">
        <v>600</v>
      </c>
      <c r="D7" s="1004"/>
      <c r="E7" s="1004"/>
      <c r="F7" s="1005" t="s">
        <v>14</v>
      </c>
      <c r="G7" s="1006">
        <v>20</v>
      </c>
      <c r="H7" s="1007"/>
      <c r="I7" s="1008"/>
      <c r="J7" s="1009"/>
      <c r="K7" s="1010"/>
      <c r="L7" s="1010"/>
    </row>
    <row r="8" spans="1:12" s="272" customFormat="1" ht="374.25" customHeight="1">
      <c r="A8" s="1023">
        <v>4</v>
      </c>
      <c r="B8" s="1025" t="s">
        <v>601</v>
      </c>
      <c r="C8" s="1033" t="s">
        <v>602</v>
      </c>
      <c r="D8" s="1026"/>
      <c r="E8" s="1026"/>
      <c r="F8" s="1027" t="s">
        <v>14</v>
      </c>
      <c r="G8" s="1028">
        <v>20</v>
      </c>
      <c r="H8" s="1029"/>
      <c r="I8" s="1008"/>
      <c r="J8" s="1009"/>
      <c r="K8" s="1010"/>
      <c r="L8" s="1010"/>
    </row>
    <row r="9" spans="1:12">
      <c r="A9" s="218"/>
      <c r="B9" s="216"/>
      <c r="C9" s="217"/>
      <c r="D9" s="217"/>
      <c r="E9" s="217"/>
      <c r="F9" s="218"/>
      <c r="G9" s="219"/>
      <c r="H9" s="273"/>
      <c r="I9" s="1113" t="s">
        <v>20</v>
      </c>
      <c r="J9" s="1113"/>
      <c r="K9" s="1031">
        <f>SUM(K5:K8)</f>
        <v>0</v>
      </c>
      <c r="L9" s="1031">
        <f>SUM(L5:L8)</f>
        <v>0</v>
      </c>
    </row>
    <row r="10" spans="1:12" ht="30" customHeight="1">
      <c r="A10" s="1114" t="s">
        <v>138</v>
      </c>
      <c r="B10" s="1114"/>
      <c r="C10" s="1114"/>
      <c r="D10" s="1114"/>
      <c r="E10" s="1114"/>
      <c r="F10" s="1114"/>
      <c r="G10" s="1114"/>
      <c r="H10" s="1114"/>
      <c r="I10" s="1114"/>
      <c r="J10" s="1114"/>
      <c r="K10" s="1114"/>
      <c r="L10" s="1114"/>
    </row>
    <row r="11" spans="1:12">
      <c r="A11" s="1114" t="s">
        <v>17</v>
      </c>
      <c r="B11" s="1114"/>
      <c r="C11" s="1114"/>
      <c r="D11" s="1114"/>
      <c r="E11" s="1114"/>
      <c r="F11" s="1114"/>
      <c r="G11" s="1114"/>
      <c r="H11" s="1114"/>
      <c r="I11" s="1114"/>
      <c r="J11" s="1114"/>
      <c r="K11" s="1114"/>
      <c r="L11" s="1114"/>
    </row>
    <row r="12" spans="1:12" ht="17.399999999999999">
      <c r="A12" s="1032" t="s">
        <v>593</v>
      </c>
      <c r="K12" s="276"/>
    </row>
  </sheetData>
  <mergeCells count="4">
    <mergeCell ref="A1:L1"/>
    <mergeCell ref="I9:J9"/>
    <mergeCell ref="A10:L10"/>
    <mergeCell ref="A11:L11"/>
  </mergeCells>
  <pageMargins left="0" right="0" top="0.39370078740157483" bottom="0.39370078740157483" header="0" footer="0"/>
  <pageSetup paperSize="9" scale="77" orientation="landscape" r:id="rId1"/>
  <headerFooter>
    <oddHeader>&amp;LNumer sprawy 21/ZP/2024
&amp;RZałącznik nr 2 do SWZ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CB64C-A6F4-4C73-A984-9ECAFB882FC8}">
  <dimension ref="A1:L13"/>
  <sheetViews>
    <sheetView view="pageBreakPreview" zoomScale="120" zoomScaleNormal="130" zoomScaleSheetLayoutView="120" workbookViewId="0">
      <selection activeCell="A22" sqref="A22:XFD26"/>
    </sheetView>
  </sheetViews>
  <sheetFormatPr defaultColWidth="9.109375" defaultRowHeight="13.8"/>
  <cols>
    <col min="1" max="1" width="5.5546875" style="26" customWidth="1"/>
    <col min="2" max="2" width="35" style="26" customWidth="1"/>
    <col min="3" max="3" width="38.6640625" style="26" customWidth="1"/>
    <col min="4" max="4" width="14" style="26" customWidth="1"/>
    <col min="5" max="5" width="18" style="26" customWidth="1"/>
    <col min="6" max="6" width="11" style="26" customWidth="1"/>
    <col min="7" max="7" width="16.5546875" style="26" customWidth="1"/>
    <col min="8" max="8" width="13.5546875" style="26" customWidth="1"/>
    <col min="9" max="9" width="10" style="26" customWidth="1"/>
    <col min="10" max="10" width="11.6640625" style="26" customWidth="1"/>
    <col min="11" max="11" width="17.109375" style="26" customWidth="1"/>
    <col min="12" max="12" width="16.5546875" style="26" customWidth="1"/>
    <col min="13" max="1025" width="9.33203125" style="26" customWidth="1"/>
    <col min="1026" max="16384" width="9.109375" style="26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7.399999999999999">
      <c r="B2" s="28" t="s">
        <v>473</v>
      </c>
      <c r="C2" s="31"/>
      <c r="D2" s="31"/>
    </row>
    <row r="3" spans="1:12" ht="11.25" customHeight="1"/>
    <row r="4" spans="1:12" s="32" customFormat="1" ht="51.75" customHeight="1">
      <c r="A4" s="100" t="s">
        <v>3</v>
      </c>
      <c r="B4" s="100" t="s">
        <v>4</v>
      </c>
      <c r="C4" s="101" t="s">
        <v>5</v>
      </c>
      <c r="D4" s="150" t="s">
        <v>23</v>
      </c>
      <c r="E4" s="101" t="s">
        <v>6</v>
      </c>
      <c r="F4" s="101" t="s">
        <v>7</v>
      </c>
      <c r="G4" s="101" t="s">
        <v>8</v>
      </c>
      <c r="H4" s="101" t="s">
        <v>9</v>
      </c>
      <c r="I4" s="101" t="s">
        <v>139</v>
      </c>
      <c r="J4" s="102" t="s">
        <v>11</v>
      </c>
      <c r="K4" s="101" t="s">
        <v>21</v>
      </c>
      <c r="L4" s="103" t="s">
        <v>22</v>
      </c>
    </row>
    <row r="5" spans="1:12" s="33" customFormat="1" ht="87" customHeight="1">
      <c r="A5" s="104">
        <v>1</v>
      </c>
      <c r="B5" s="105" t="s">
        <v>326</v>
      </c>
      <c r="C5" s="533" t="s">
        <v>536</v>
      </c>
      <c r="D5" s="106"/>
      <c r="E5" s="106"/>
      <c r="F5" s="104" t="s">
        <v>14</v>
      </c>
      <c r="G5" s="107">
        <v>2000</v>
      </c>
      <c r="H5" s="108"/>
      <c r="I5" s="109"/>
      <c r="J5" s="110"/>
      <c r="K5" s="111"/>
      <c r="L5" s="111"/>
    </row>
    <row r="6" spans="1:12" s="33" customFormat="1" ht="87.75" customHeight="1">
      <c r="A6" s="68">
        <v>2</v>
      </c>
      <c r="B6" s="105" t="s">
        <v>327</v>
      </c>
      <c r="C6" s="533" t="s">
        <v>536</v>
      </c>
      <c r="D6" s="67"/>
      <c r="E6" s="67"/>
      <c r="F6" s="68" t="s">
        <v>14</v>
      </c>
      <c r="G6" s="69">
        <v>2500</v>
      </c>
      <c r="H6" s="112"/>
      <c r="I6" s="109"/>
      <c r="J6" s="110"/>
      <c r="K6" s="111"/>
      <c r="L6" s="111"/>
    </row>
    <row r="7" spans="1:12" s="33" customFormat="1" ht="94.5" customHeight="1">
      <c r="A7" s="104">
        <v>3</v>
      </c>
      <c r="B7" s="113" t="s">
        <v>125</v>
      </c>
      <c r="C7" s="534" t="s">
        <v>536</v>
      </c>
      <c r="D7" s="106"/>
      <c r="E7" s="106"/>
      <c r="F7" s="104" t="s">
        <v>14</v>
      </c>
      <c r="G7" s="107">
        <v>500</v>
      </c>
      <c r="H7" s="108"/>
      <c r="I7" s="114"/>
      <c r="J7" s="110"/>
      <c r="K7" s="111"/>
      <c r="L7" s="111"/>
    </row>
    <row r="8" spans="1:12" s="33" customFormat="1" ht="13.2">
      <c r="A8" s="27"/>
      <c r="B8" s="27"/>
      <c r="C8" s="27"/>
      <c r="D8" s="27"/>
      <c r="E8" s="27"/>
      <c r="F8" s="27"/>
      <c r="G8" s="27"/>
      <c r="H8" s="34"/>
      <c r="I8" s="1077" t="s">
        <v>20</v>
      </c>
      <c r="J8" s="1077"/>
      <c r="K8" s="35"/>
      <c r="L8" s="36"/>
    </row>
    <row r="9" spans="1:12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3" spans="1:12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8" pageOrder="overThenDown" orientation="landscape" useFirstPageNumber="1" r:id="rId1"/>
  <headerFooter>
    <oddHeader>&amp;LNumer sprawy 21/ZP/2024
&amp;RZałącznik nr 2 do SWZ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6212-AE05-444A-95A3-C0644DDF4F05}">
  <dimension ref="A1:L13"/>
  <sheetViews>
    <sheetView view="pageBreakPreview" zoomScale="130" zoomScaleNormal="120" zoomScaleSheetLayoutView="130" zoomScalePageLayoutView="80" workbookViewId="0">
      <selection activeCell="A22" sqref="A22:XFD26"/>
    </sheetView>
  </sheetViews>
  <sheetFormatPr defaultColWidth="9.109375" defaultRowHeight="13.2"/>
  <cols>
    <col min="1" max="1" width="3.88671875" style="37" customWidth="1"/>
    <col min="2" max="2" width="40" style="37" customWidth="1"/>
    <col min="3" max="3" width="28.6640625" style="37" customWidth="1"/>
    <col min="4" max="4" width="13.5546875" style="37" customWidth="1"/>
    <col min="5" max="5" width="16.33203125" style="37" customWidth="1"/>
    <col min="6" max="6" width="12.33203125" style="37" customWidth="1"/>
    <col min="7" max="7" width="15.88671875" style="37" customWidth="1"/>
    <col min="8" max="8" width="12.5546875" style="37" customWidth="1"/>
    <col min="9" max="9" width="12.33203125" style="37" customWidth="1"/>
    <col min="10" max="10" width="15" style="37" customWidth="1"/>
    <col min="11" max="11" width="16.5546875" style="37" customWidth="1"/>
    <col min="12" max="12" width="15.88671875" style="37" customWidth="1"/>
    <col min="13" max="1025" width="8.6640625" style="37" customWidth="1"/>
    <col min="1026" max="16384" width="9.109375" style="37"/>
  </cols>
  <sheetData>
    <row r="1" spans="1:12" ht="17.399999999999999">
      <c r="A1" s="1078" t="s">
        <v>0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</row>
    <row r="2" spans="1:12" ht="17.399999999999999">
      <c r="B2" s="38" t="s">
        <v>474</v>
      </c>
      <c r="C2" s="39"/>
      <c r="D2" s="39"/>
    </row>
    <row r="4" spans="1:12" s="40" customFormat="1" ht="54" customHeight="1">
      <c r="A4" s="115" t="s">
        <v>3</v>
      </c>
      <c r="B4" s="115" t="s">
        <v>4</v>
      </c>
      <c r="C4" s="118" t="s">
        <v>5</v>
      </c>
      <c r="D4" s="128" t="s">
        <v>23</v>
      </c>
      <c r="E4" s="118" t="s">
        <v>6</v>
      </c>
      <c r="F4" s="118" t="s">
        <v>7</v>
      </c>
      <c r="G4" s="118" t="s">
        <v>8</v>
      </c>
      <c r="H4" s="118" t="s">
        <v>9</v>
      </c>
      <c r="I4" s="118" t="s">
        <v>19</v>
      </c>
      <c r="J4" s="117" t="s">
        <v>11</v>
      </c>
      <c r="K4" s="118" t="s">
        <v>21</v>
      </c>
      <c r="L4" s="116" t="s">
        <v>22</v>
      </c>
    </row>
    <row r="5" spans="1:12" s="41" customFormat="1" ht="47.25" customHeight="1">
      <c r="A5" s="129">
        <v>1</v>
      </c>
      <c r="B5" s="130" t="s">
        <v>57</v>
      </c>
      <c r="C5" s="130" t="s">
        <v>58</v>
      </c>
      <c r="D5" s="120"/>
      <c r="E5" s="126">
        <v>1</v>
      </c>
      <c r="F5" s="131" t="s">
        <v>14</v>
      </c>
      <c r="G5" s="132">
        <v>60</v>
      </c>
      <c r="H5" s="127"/>
      <c r="I5" s="122"/>
      <c r="J5" s="123"/>
      <c r="K5" s="124"/>
      <c r="L5" s="124"/>
    </row>
    <row r="6" spans="1:12" s="41" customFormat="1" ht="44.25" customHeight="1">
      <c r="A6" s="133">
        <v>2</v>
      </c>
      <c r="B6" s="134" t="s">
        <v>59</v>
      </c>
      <c r="C6" s="134" t="s">
        <v>58</v>
      </c>
      <c r="D6" s="135"/>
      <c r="E6" s="126">
        <v>1</v>
      </c>
      <c r="F6" s="131" t="s">
        <v>14</v>
      </c>
      <c r="G6" s="132">
        <v>80</v>
      </c>
      <c r="H6" s="121"/>
      <c r="I6" s="122"/>
      <c r="J6" s="123"/>
      <c r="K6" s="124"/>
      <c r="L6" s="124"/>
    </row>
    <row r="7" spans="1:12" s="41" customFormat="1" ht="66" customHeight="1">
      <c r="A7" s="129">
        <v>3</v>
      </c>
      <c r="B7" s="130" t="s">
        <v>60</v>
      </c>
      <c r="C7" s="130" t="s">
        <v>61</v>
      </c>
      <c r="D7" s="120"/>
      <c r="E7" s="126">
        <v>1</v>
      </c>
      <c r="F7" s="131" t="s">
        <v>14</v>
      </c>
      <c r="G7" s="132">
        <v>110</v>
      </c>
      <c r="H7" s="136"/>
      <c r="I7" s="122"/>
      <c r="J7" s="123"/>
      <c r="K7" s="124"/>
      <c r="L7" s="124"/>
    </row>
    <row r="8" spans="1:12" s="41" customFormat="1">
      <c r="A8" s="42"/>
      <c r="B8" s="43"/>
      <c r="C8" s="44"/>
      <c r="D8" s="44"/>
      <c r="E8" s="44"/>
      <c r="F8" s="42"/>
      <c r="G8" s="45"/>
      <c r="H8" s="46"/>
      <c r="I8" s="1079" t="s">
        <v>20</v>
      </c>
      <c r="J8" s="1079"/>
      <c r="K8" s="47"/>
      <c r="L8" s="48"/>
    </row>
    <row r="9" spans="1:12" s="26" customFormat="1" ht="35.25" customHeight="1">
      <c r="A9" s="1074" t="s">
        <v>138</v>
      </c>
      <c r="B9" s="1074"/>
      <c r="C9" s="1074"/>
      <c r="D9" s="1074"/>
      <c r="E9" s="1074"/>
      <c r="F9" s="1074"/>
      <c r="G9" s="1074"/>
      <c r="H9" s="1074"/>
      <c r="I9" s="1074"/>
      <c r="J9" s="1074"/>
      <c r="K9" s="1074"/>
      <c r="L9" s="1074"/>
    </row>
    <row r="10" spans="1:12" s="26" customFormat="1" ht="20.25" customHeight="1">
      <c r="A10" s="354" t="s">
        <v>17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</row>
    <row r="11" spans="1:12" s="26" customFormat="1" ht="24.75" customHeight="1">
      <c r="A11" s="356" t="s">
        <v>305</v>
      </c>
      <c r="B11" s="357"/>
      <c r="C11" s="358"/>
      <c r="D11" s="350"/>
      <c r="E11" s="351"/>
      <c r="F11" s="352"/>
      <c r="G11" s="356"/>
      <c r="H11" s="356"/>
      <c r="I11" s="356"/>
      <c r="J11" s="356"/>
      <c r="K11" s="356"/>
      <c r="L11" s="356"/>
    </row>
    <row r="12" spans="1:12" s="26" customFormat="1" ht="13.8"/>
    <row r="13" spans="1:12" s="26" customFormat="1" ht="13.8">
      <c r="A13" s="375" t="s">
        <v>313</v>
      </c>
      <c r="C13" s="375"/>
      <c r="D13" s="375"/>
      <c r="E13" s="375"/>
      <c r="F13" s="375"/>
      <c r="G13" s="375"/>
    </row>
  </sheetData>
  <mergeCells count="3">
    <mergeCell ref="A1:L1"/>
    <mergeCell ref="I8:J8"/>
    <mergeCell ref="A9:L9"/>
  </mergeCells>
  <pageMargins left="0.23622047244094491" right="0.23622047244094491" top="0.74803149606299213" bottom="0.74803149606299213" header="0.31496062992125984" footer="0.31496062992125984"/>
  <pageSetup paperSize="9" scale="67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80E3-9E01-45CE-ACFE-F949EEAAA8DD}">
  <dimension ref="A1:L19"/>
  <sheetViews>
    <sheetView view="pageBreakPreview" topLeftCell="A6" zoomScaleNormal="120" zoomScaleSheetLayoutView="100" workbookViewId="0">
      <selection activeCell="A22" sqref="A22:XFD26"/>
    </sheetView>
  </sheetViews>
  <sheetFormatPr defaultColWidth="9" defaultRowHeight="13.2"/>
  <cols>
    <col min="1" max="1" width="5.109375" style="37" customWidth="1"/>
    <col min="2" max="2" width="31.6640625" style="37" customWidth="1"/>
    <col min="3" max="3" width="28.109375" style="37" customWidth="1"/>
    <col min="4" max="4" width="13.6640625" style="37" customWidth="1"/>
    <col min="5" max="5" width="15.88671875" style="37" customWidth="1"/>
    <col min="6" max="6" width="11.44140625" style="37" customWidth="1"/>
    <col min="7" max="7" width="14.6640625" style="37" customWidth="1"/>
    <col min="8" max="8" width="12.88671875" style="37" customWidth="1"/>
    <col min="9" max="9" width="11.109375" style="37" customWidth="1"/>
    <col min="10" max="10" width="11.6640625" style="37" customWidth="1"/>
    <col min="11" max="11" width="17.6640625" style="37" customWidth="1"/>
    <col min="12" max="12" width="18.109375" style="37" customWidth="1"/>
    <col min="13" max="257" width="9" style="37"/>
    <col min="258" max="258" width="6.5546875" style="37" customWidth="1"/>
    <col min="259" max="259" width="41.6640625" style="37" customWidth="1"/>
    <col min="260" max="260" width="35.33203125" style="37" customWidth="1"/>
    <col min="261" max="261" width="27.5546875" style="37" customWidth="1"/>
    <col min="262" max="262" width="17.33203125" style="37" customWidth="1"/>
    <col min="263" max="263" width="12.109375" style="37" customWidth="1"/>
    <col min="264" max="264" width="14.109375" style="37" customWidth="1"/>
    <col min="265" max="265" width="17.44140625" style="37" customWidth="1"/>
    <col min="266" max="266" width="11.109375" style="37" customWidth="1"/>
    <col min="267" max="267" width="21.109375" style="37" customWidth="1"/>
    <col min="268" max="268" width="21.5546875" style="37" customWidth="1"/>
    <col min="269" max="513" width="9" style="37"/>
    <col min="514" max="514" width="6.5546875" style="37" customWidth="1"/>
    <col min="515" max="515" width="41.6640625" style="37" customWidth="1"/>
    <col min="516" max="516" width="35.33203125" style="37" customWidth="1"/>
    <col min="517" max="517" width="27.5546875" style="37" customWidth="1"/>
    <col min="518" max="518" width="17.33203125" style="37" customWidth="1"/>
    <col min="519" max="519" width="12.109375" style="37" customWidth="1"/>
    <col min="520" max="520" width="14.109375" style="37" customWidth="1"/>
    <col min="521" max="521" width="17.44140625" style="37" customWidth="1"/>
    <col min="522" max="522" width="11.109375" style="37" customWidth="1"/>
    <col min="523" max="523" width="21.109375" style="37" customWidth="1"/>
    <col min="524" max="524" width="21.5546875" style="37" customWidth="1"/>
    <col min="525" max="769" width="9" style="37"/>
    <col min="770" max="770" width="6.5546875" style="37" customWidth="1"/>
    <col min="771" max="771" width="41.6640625" style="37" customWidth="1"/>
    <col min="772" max="772" width="35.33203125" style="37" customWidth="1"/>
    <col min="773" max="773" width="27.5546875" style="37" customWidth="1"/>
    <col min="774" max="774" width="17.33203125" style="37" customWidth="1"/>
    <col min="775" max="775" width="12.109375" style="37" customWidth="1"/>
    <col min="776" max="776" width="14.109375" style="37" customWidth="1"/>
    <col min="777" max="777" width="17.44140625" style="37" customWidth="1"/>
    <col min="778" max="778" width="11.109375" style="37" customWidth="1"/>
    <col min="779" max="779" width="21.109375" style="37" customWidth="1"/>
    <col min="780" max="780" width="21.5546875" style="37" customWidth="1"/>
    <col min="781" max="1025" width="9" style="37"/>
    <col min="1026" max="1026" width="6.5546875" style="37" customWidth="1"/>
    <col min="1027" max="1027" width="41.6640625" style="37" customWidth="1"/>
    <col min="1028" max="1028" width="35.33203125" style="37" customWidth="1"/>
    <col min="1029" max="1029" width="27.5546875" style="37" customWidth="1"/>
    <col min="1030" max="1030" width="17.33203125" style="37" customWidth="1"/>
    <col min="1031" max="1031" width="12.109375" style="37" customWidth="1"/>
    <col min="1032" max="1032" width="14.109375" style="37" customWidth="1"/>
    <col min="1033" max="1033" width="17.44140625" style="37" customWidth="1"/>
    <col min="1034" max="1034" width="11.109375" style="37" customWidth="1"/>
    <col min="1035" max="1035" width="21.109375" style="37" customWidth="1"/>
    <col min="1036" max="1036" width="21.5546875" style="37" customWidth="1"/>
    <col min="1037" max="1281" width="9" style="37"/>
    <col min="1282" max="1282" width="6.5546875" style="37" customWidth="1"/>
    <col min="1283" max="1283" width="41.6640625" style="37" customWidth="1"/>
    <col min="1284" max="1284" width="35.33203125" style="37" customWidth="1"/>
    <col min="1285" max="1285" width="27.5546875" style="37" customWidth="1"/>
    <col min="1286" max="1286" width="17.33203125" style="37" customWidth="1"/>
    <col min="1287" max="1287" width="12.109375" style="37" customWidth="1"/>
    <col min="1288" max="1288" width="14.109375" style="37" customWidth="1"/>
    <col min="1289" max="1289" width="17.44140625" style="37" customWidth="1"/>
    <col min="1290" max="1290" width="11.109375" style="37" customWidth="1"/>
    <col min="1291" max="1291" width="21.109375" style="37" customWidth="1"/>
    <col min="1292" max="1292" width="21.5546875" style="37" customWidth="1"/>
    <col min="1293" max="1537" width="9" style="37"/>
    <col min="1538" max="1538" width="6.5546875" style="37" customWidth="1"/>
    <col min="1539" max="1539" width="41.6640625" style="37" customWidth="1"/>
    <col min="1540" max="1540" width="35.33203125" style="37" customWidth="1"/>
    <col min="1541" max="1541" width="27.5546875" style="37" customWidth="1"/>
    <col min="1542" max="1542" width="17.33203125" style="37" customWidth="1"/>
    <col min="1543" max="1543" width="12.109375" style="37" customWidth="1"/>
    <col min="1544" max="1544" width="14.109375" style="37" customWidth="1"/>
    <col min="1545" max="1545" width="17.44140625" style="37" customWidth="1"/>
    <col min="1546" max="1546" width="11.109375" style="37" customWidth="1"/>
    <col min="1547" max="1547" width="21.109375" style="37" customWidth="1"/>
    <col min="1548" max="1548" width="21.5546875" style="37" customWidth="1"/>
    <col min="1549" max="1793" width="9" style="37"/>
    <col min="1794" max="1794" width="6.5546875" style="37" customWidth="1"/>
    <col min="1795" max="1795" width="41.6640625" style="37" customWidth="1"/>
    <col min="1796" max="1796" width="35.33203125" style="37" customWidth="1"/>
    <col min="1797" max="1797" width="27.5546875" style="37" customWidth="1"/>
    <col min="1798" max="1798" width="17.33203125" style="37" customWidth="1"/>
    <col min="1799" max="1799" width="12.109375" style="37" customWidth="1"/>
    <col min="1800" max="1800" width="14.109375" style="37" customWidth="1"/>
    <col min="1801" max="1801" width="17.44140625" style="37" customWidth="1"/>
    <col min="1802" max="1802" width="11.109375" style="37" customWidth="1"/>
    <col min="1803" max="1803" width="21.109375" style="37" customWidth="1"/>
    <col min="1804" max="1804" width="21.5546875" style="37" customWidth="1"/>
    <col min="1805" max="2049" width="9" style="37"/>
    <col min="2050" max="2050" width="6.5546875" style="37" customWidth="1"/>
    <col min="2051" max="2051" width="41.6640625" style="37" customWidth="1"/>
    <col min="2052" max="2052" width="35.33203125" style="37" customWidth="1"/>
    <col min="2053" max="2053" width="27.5546875" style="37" customWidth="1"/>
    <col min="2054" max="2054" width="17.33203125" style="37" customWidth="1"/>
    <col min="2055" max="2055" width="12.109375" style="37" customWidth="1"/>
    <col min="2056" max="2056" width="14.109375" style="37" customWidth="1"/>
    <col min="2057" max="2057" width="17.44140625" style="37" customWidth="1"/>
    <col min="2058" max="2058" width="11.109375" style="37" customWidth="1"/>
    <col min="2059" max="2059" width="21.109375" style="37" customWidth="1"/>
    <col min="2060" max="2060" width="21.5546875" style="37" customWidth="1"/>
    <col min="2061" max="2305" width="9" style="37"/>
    <col min="2306" max="2306" width="6.5546875" style="37" customWidth="1"/>
    <col min="2307" max="2307" width="41.6640625" style="37" customWidth="1"/>
    <col min="2308" max="2308" width="35.33203125" style="37" customWidth="1"/>
    <col min="2309" max="2309" width="27.5546875" style="37" customWidth="1"/>
    <col min="2310" max="2310" width="17.33203125" style="37" customWidth="1"/>
    <col min="2311" max="2311" width="12.109375" style="37" customWidth="1"/>
    <col min="2312" max="2312" width="14.109375" style="37" customWidth="1"/>
    <col min="2313" max="2313" width="17.44140625" style="37" customWidth="1"/>
    <col min="2314" max="2314" width="11.109375" style="37" customWidth="1"/>
    <col min="2315" max="2315" width="21.109375" style="37" customWidth="1"/>
    <col min="2316" max="2316" width="21.5546875" style="37" customWidth="1"/>
    <col min="2317" max="2561" width="9" style="37"/>
    <col min="2562" max="2562" width="6.5546875" style="37" customWidth="1"/>
    <col min="2563" max="2563" width="41.6640625" style="37" customWidth="1"/>
    <col min="2564" max="2564" width="35.33203125" style="37" customWidth="1"/>
    <col min="2565" max="2565" width="27.5546875" style="37" customWidth="1"/>
    <col min="2566" max="2566" width="17.33203125" style="37" customWidth="1"/>
    <col min="2567" max="2567" width="12.109375" style="37" customWidth="1"/>
    <col min="2568" max="2568" width="14.109375" style="37" customWidth="1"/>
    <col min="2569" max="2569" width="17.44140625" style="37" customWidth="1"/>
    <col min="2570" max="2570" width="11.109375" style="37" customWidth="1"/>
    <col min="2571" max="2571" width="21.109375" style="37" customWidth="1"/>
    <col min="2572" max="2572" width="21.5546875" style="37" customWidth="1"/>
    <col min="2573" max="2817" width="9" style="37"/>
    <col min="2818" max="2818" width="6.5546875" style="37" customWidth="1"/>
    <col min="2819" max="2819" width="41.6640625" style="37" customWidth="1"/>
    <col min="2820" max="2820" width="35.33203125" style="37" customWidth="1"/>
    <col min="2821" max="2821" width="27.5546875" style="37" customWidth="1"/>
    <col min="2822" max="2822" width="17.33203125" style="37" customWidth="1"/>
    <col min="2823" max="2823" width="12.109375" style="37" customWidth="1"/>
    <col min="2824" max="2824" width="14.109375" style="37" customWidth="1"/>
    <col min="2825" max="2825" width="17.44140625" style="37" customWidth="1"/>
    <col min="2826" max="2826" width="11.109375" style="37" customWidth="1"/>
    <col min="2827" max="2827" width="21.109375" style="37" customWidth="1"/>
    <col min="2828" max="2828" width="21.5546875" style="37" customWidth="1"/>
    <col min="2829" max="3073" width="9" style="37"/>
    <col min="3074" max="3074" width="6.5546875" style="37" customWidth="1"/>
    <col min="3075" max="3075" width="41.6640625" style="37" customWidth="1"/>
    <col min="3076" max="3076" width="35.33203125" style="37" customWidth="1"/>
    <col min="3077" max="3077" width="27.5546875" style="37" customWidth="1"/>
    <col min="3078" max="3078" width="17.33203125" style="37" customWidth="1"/>
    <col min="3079" max="3079" width="12.109375" style="37" customWidth="1"/>
    <col min="3080" max="3080" width="14.109375" style="37" customWidth="1"/>
    <col min="3081" max="3081" width="17.44140625" style="37" customWidth="1"/>
    <col min="3082" max="3082" width="11.109375" style="37" customWidth="1"/>
    <col min="3083" max="3083" width="21.109375" style="37" customWidth="1"/>
    <col min="3084" max="3084" width="21.5546875" style="37" customWidth="1"/>
    <col min="3085" max="3329" width="9" style="37"/>
    <col min="3330" max="3330" width="6.5546875" style="37" customWidth="1"/>
    <col min="3331" max="3331" width="41.6640625" style="37" customWidth="1"/>
    <col min="3332" max="3332" width="35.33203125" style="37" customWidth="1"/>
    <col min="3333" max="3333" width="27.5546875" style="37" customWidth="1"/>
    <col min="3334" max="3334" width="17.33203125" style="37" customWidth="1"/>
    <col min="3335" max="3335" width="12.109375" style="37" customWidth="1"/>
    <col min="3336" max="3336" width="14.109375" style="37" customWidth="1"/>
    <col min="3337" max="3337" width="17.44140625" style="37" customWidth="1"/>
    <col min="3338" max="3338" width="11.109375" style="37" customWidth="1"/>
    <col min="3339" max="3339" width="21.109375" style="37" customWidth="1"/>
    <col min="3340" max="3340" width="21.5546875" style="37" customWidth="1"/>
    <col min="3341" max="3585" width="9" style="37"/>
    <col min="3586" max="3586" width="6.5546875" style="37" customWidth="1"/>
    <col min="3587" max="3587" width="41.6640625" style="37" customWidth="1"/>
    <col min="3588" max="3588" width="35.33203125" style="37" customWidth="1"/>
    <col min="3589" max="3589" width="27.5546875" style="37" customWidth="1"/>
    <col min="3590" max="3590" width="17.33203125" style="37" customWidth="1"/>
    <col min="3591" max="3591" width="12.109375" style="37" customWidth="1"/>
    <col min="3592" max="3592" width="14.109375" style="37" customWidth="1"/>
    <col min="3593" max="3593" width="17.44140625" style="37" customWidth="1"/>
    <col min="3594" max="3594" width="11.109375" style="37" customWidth="1"/>
    <col min="3595" max="3595" width="21.109375" style="37" customWidth="1"/>
    <col min="3596" max="3596" width="21.5546875" style="37" customWidth="1"/>
    <col min="3597" max="3841" width="9" style="37"/>
    <col min="3842" max="3842" width="6.5546875" style="37" customWidth="1"/>
    <col min="3843" max="3843" width="41.6640625" style="37" customWidth="1"/>
    <col min="3844" max="3844" width="35.33203125" style="37" customWidth="1"/>
    <col min="3845" max="3845" width="27.5546875" style="37" customWidth="1"/>
    <col min="3846" max="3846" width="17.33203125" style="37" customWidth="1"/>
    <col min="3847" max="3847" width="12.109375" style="37" customWidth="1"/>
    <col min="3848" max="3848" width="14.109375" style="37" customWidth="1"/>
    <col min="3849" max="3849" width="17.44140625" style="37" customWidth="1"/>
    <col min="3850" max="3850" width="11.109375" style="37" customWidth="1"/>
    <col min="3851" max="3851" width="21.109375" style="37" customWidth="1"/>
    <col min="3852" max="3852" width="21.5546875" style="37" customWidth="1"/>
    <col min="3853" max="4097" width="9" style="37"/>
    <col min="4098" max="4098" width="6.5546875" style="37" customWidth="1"/>
    <col min="4099" max="4099" width="41.6640625" style="37" customWidth="1"/>
    <col min="4100" max="4100" width="35.33203125" style="37" customWidth="1"/>
    <col min="4101" max="4101" width="27.5546875" style="37" customWidth="1"/>
    <col min="4102" max="4102" width="17.33203125" style="37" customWidth="1"/>
    <col min="4103" max="4103" width="12.109375" style="37" customWidth="1"/>
    <col min="4104" max="4104" width="14.109375" style="37" customWidth="1"/>
    <col min="4105" max="4105" width="17.44140625" style="37" customWidth="1"/>
    <col min="4106" max="4106" width="11.109375" style="37" customWidth="1"/>
    <col min="4107" max="4107" width="21.109375" style="37" customWidth="1"/>
    <col min="4108" max="4108" width="21.5546875" style="37" customWidth="1"/>
    <col min="4109" max="4353" width="9" style="37"/>
    <col min="4354" max="4354" width="6.5546875" style="37" customWidth="1"/>
    <col min="4355" max="4355" width="41.6640625" style="37" customWidth="1"/>
    <col min="4356" max="4356" width="35.33203125" style="37" customWidth="1"/>
    <col min="4357" max="4357" width="27.5546875" style="37" customWidth="1"/>
    <col min="4358" max="4358" width="17.33203125" style="37" customWidth="1"/>
    <col min="4359" max="4359" width="12.109375" style="37" customWidth="1"/>
    <col min="4360" max="4360" width="14.109375" style="37" customWidth="1"/>
    <col min="4361" max="4361" width="17.44140625" style="37" customWidth="1"/>
    <col min="4362" max="4362" width="11.109375" style="37" customWidth="1"/>
    <col min="4363" max="4363" width="21.109375" style="37" customWidth="1"/>
    <col min="4364" max="4364" width="21.5546875" style="37" customWidth="1"/>
    <col min="4365" max="4609" width="9" style="37"/>
    <col min="4610" max="4610" width="6.5546875" style="37" customWidth="1"/>
    <col min="4611" max="4611" width="41.6640625" style="37" customWidth="1"/>
    <col min="4612" max="4612" width="35.33203125" style="37" customWidth="1"/>
    <col min="4613" max="4613" width="27.5546875" style="37" customWidth="1"/>
    <col min="4614" max="4614" width="17.33203125" style="37" customWidth="1"/>
    <col min="4615" max="4615" width="12.109375" style="37" customWidth="1"/>
    <col min="4616" max="4616" width="14.109375" style="37" customWidth="1"/>
    <col min="4617" max="4617" width="17.44140625" style="37" customWidth="1"/>
    <col min="4618" max="4618" width="11.109375" style="37" customWidth="1"/>
    <col min="4619" max="4619" width="21.109375" style="37" customWidth="1"/>
    <col min="4620" max="4620" width="21.5546875" style="37" customWidth="1"/>
    <col min="4621" max="4865" width="9" style="37"/>
    <col min="4866" max="4866" width="6.5546875" style="37" customWidth="1"/>
    <col min="4867" max="4867" width="41.6640625" style="37" customWidth="1"/>
    <col min="4868" max="4868" width="35.33203125" style="37" customWidth="1"/>
    <col min="4869" max="4869" width="27.5546875" style="37" customWidth="1"/>
    <col min="4870" max="4870" width="17.33203125" style="37" customWidth="1"/>
    <col min="4871" max="4871" width="12.109375" style="37" customWidth="1"/>
    <col min="4872" max="4872" width="14.109375" style="37" customWidth="1"/>
    <col min="4873" max="4873" width="17.44140625" style="37" customWidth="1"/>
    <col min="4874" max="4874" width="11.109375" style="37" customWidth="1"/>
    <col min="4875" max="4875" width="21.109375" style="37" customWidth="1"/>
    <col min="4876" max="4876" width="21.5546875" style="37" customWidth="1"/>
    <col min="4877" max="5121" width="9" style="37"/>
    <col min="5122" max="5122" width="6.5546875" style="37" customWidth="1"/>
    <col min="5123" max="5123" width="41.6640625" style="37" customWidth="1"/>
    <col min="5124" max="5124" width="35.33203125" style="37" customWidth="1"/>
    <col min="5125" max="5125" width="27.5546875" style="37" customWidth="1"/>
    <col min="5126" max="5126" width="17.33203125" style="37" customWidth="1"/>
    <col min="5127" max="5127" width="12.109375" style="37" customWidth="1"/>
    <col min="5128" max="5128" width="14.109375" style="37" customWidth="1"/>
    <col min="5129" max="5129" width="17.44140625" style="37" customWidth="1"/>
    <col min="5130" max="5130" width="11.109375" style="37" customWidth="1"/>
    <col min="5131" max="5131" width="21.109375" style="37" customWidth="1"/>
    <col min="5132" max="5132" width="21.5546875" style="37" customWidth="1"/>
    <col min="5133" max="5377" width="9" style="37"/>
    <col min="5378" max="5378" width="6.5546875" style="37" customWidth="1"/>
    <col min="5379" max="5379" width="41.6640625" style="37" customWidth="1"/>
    <col min="5380" max="5380" width="35.33203125" style="37" customWidth="1"/>
    <col min="5381" max="5381" width="27.5546875" style="37" customWidth="1"/>
    <col min="5382" max="5382" width="17.33203125" style="37" customWidth="1"/>
    <col min="5383" max="5383" width="12.109375" style="37" customWidth="1"/>
    <col min="5384" max="5384" width="14.109375" style="37" customWidth="1"/>
    <col min="5385" max="5385" width="17.44140625" style="37" customWidth="1"/>
    <col min="5386" max="5386" width="11.109375" style="37" customWidth="1"/>
    <col min="5387" max="5387" width="21.109375" style="37" customWidth="1"/>
    <col min="5388" max="5388" width="21.5546875" style="37" customWidth="1"/>
    <col min="5389" max="5633" width="9" style="37"/>
    <col min="5634" max="5634" width="6.5546875" style="37" customWidth="1"/>
    <col min="5635" max="5635" width="41.6640625" style="37" customWidth="1"/>
    <col min="5636" max="5636" width="35.33203125" style="37" customWidth="1"/>
    <col min="5637" max="5637" width="27.5546875" style="37" customWidth="1"/>
    <col min="5638" max="5638" width="17.33203125" style="37" customWidth="1"/>
    <col min="5639" max="5639" width="12.109375" style="37" customWidth="1"/>
    <col min="5640" max="5640" width="14.109375" style="37" customWidth="1"/>
    <col min="5641" max="5641" width="17.44140625" style="37" customWidth="1"/>
    <col min="5642" max="5642" width="11.109375" style="37" customWidth="1"/>
    <col min="5643" max="5643" width="21.109375" style="37" customWidth="1"/>
    <col min="5644" max="5644" width="21.5546875" style="37" customWidth="1"/>
    <col min="5645" max="5889" width="9" style="37"/>
    <col min="5890" max="5890" width="6.5546875" style="37" customWidth="1"/>
    <col min="5891" max="5891" width="41.6640625" style="37" customWidth="1"/>
    <col min="5892" max="5892" width="35.33203125" style="37" customWidth="1"/>
    <col min="5893" max="5893" width="27.5546875" style="37" customWidth="1"/>
    <col min="5894" max="5894" width="17.33203125" style="37" customWidth="1"/>
    <col min="5895" max="5895" width="12.109375" style="37" customWidth="1"/>
    <col min="5896" max="5896" width="14.109375" style="37" customWidth="1"/>
    <col min="5897" max="5897" width="17.44140625" style="37" customWidth="1"/>
    <col min="5898" max="5898" width="11.109375" style="37" customWidth="1"/>
    <col min="5899" max="5899" width="21.109375" style="37" customWidth="1"/>
    <col min="5900" max="5900" width="21.5546875" style="37" customWidth="1"/>
    <col min="5901" max="6145" width="9" style="37"/>
    <col min="6146" max="6146" width="6.5546875" style="37" customWidth="1"/>
    <col min="6147" max="6147" width="41.6640625" style="37" customWidth="1"/>
    <col min="6148" max="6148" width="35.33203125" style="37" customWidth="1"/>
    <col min="6149" max="6149" width="27.5546875" style="37" customWidth="1"/>
    <col min="6150" max="6150" width="17.33203125" style="37" customWidth="1"/>
    <col min="6151" max="6151" width="12.109375" style="37" customWidth="1"/>
    <col min="6152" max="6152" width="14.109375" style="37" customWidth="1"/>
    <col min="6153" max="6153" width="17.44140625" style="37" customWidth="1"/>
    <col min="6154" max="6154" width="11.109375" style="37" customWidth="1"/>
    <col min="6155" max="6155" width="21.109375" style="37" customWidth="1"/>
    <col min="6156" max="6156" width="21.5546875" style="37" customWidth="1"/>
    <col min="6157" max="6401" width="9" style="37"/>
    <col min="6402" max="6402" width="6.5546875" style="37" customWidth="1"/>
    <col min="6403" max="6403" width="41.6640625" style="37" customWidth="1"/>
    <col min="6404" max="6404" width="35.33203125" style="37" customWidth="1"/>
    <col min="6405" max="6405" width="27.5546875" style="37" customWidth="1"/>
    <col min="6406" max="6406" width="17.33203125" style="37" customWidth="1"/>
    <col min="6407" max="6407" width="12.109375" style="37" customWidth="1"/>
    <col min="6408" max="6408" width="14.109375" style="37" customWidth="1"/>
    <col min="6409" max="6409" width="17.44140625" style="37" customWidth="1"/>
    <col min="6410" max="6410" width="11.109375" style="37" customWidth="1"/>
    <col min="6411" max="6411" width="21.109375" style="37" customWidth="1"/>
    <col min="6412" max="6412" width="21.5546875" style="37" customWidth="1"/>
    <col min="6413" max="6657" width="9" style="37"/>
    <col min="6658" max="6658" width="6.5546875" style="37" customWidth="1"/>
    <col min="6659" max="6659" width="41.6640625" style="37" customWidth="1"/>
    <col min="6660" max="6660" width="35.33203125" style="37" customWidth="1"/>
    <col min="6661" max="6661" width="27.5546875" style="37" customWidth="1"/>
    <col min="6662" max="6662" width="17.33203125" style="37" customWidth="1"/>
    <col min="6663" max="6663" width="12.109375" style="37" customWidth="1"/>
    <col min="6664" max="6664" width="14.109375" style="37" customWidth="1"/>
    <col min="6665" max="6665" width="17.44140625" style="37" customWidth="1"/>
    <col min="6666" max="6666" width="11.109375" style="37" customWidth="1"/>
    <col min="6667" max="6667" width="21.109375" style="37" customWidth="1"/>
    <col min="6668" max="6668" width="21.5546875" style="37" customWidth="1"/>
    <col min="6669" max="6913" width="9" style="37"/>
    <col min="6914" max="6914" width="6.5546875" style="37" customWidth="1"/>
    <col min="6915" max="6915" width="41.6640625" style="37" customWidth="1"/>
    <col min="6916" max="6916" width="35.33203125" style="37" customWidth="1"/>
    <col min="6917" max="6917" width="27.5546875" style="37" customWidth="1"/>
    <col min="6918" max="6918" width="17.33203125" style="37" customWidth="1"/>
    <col min="6919" max="6919" width="12.109375" style="37" customWidth="1"/>
    <col min="6920" max="6920" width="14.109375" style="37" customWidth="1"/>
    <col min="6921" max="6921" width="17.44140625" style="37" customWidth="1"/>
    <col min="6922" max="6922" width="11.109375" style="37" customWidth="1"/>
    <col min="6923" max="6923" width="21.109375" style="37" customWidth="1"/>
    <col min="6924" max="6924" width="21.5546875" style="37" customWidth="1"/>
    <col min="6925" max="7169" width="9" style="37"/>
    <col min="7170" max="7170" width="6.5546875" style="37" customWidth="1"/>
    <col min="7171" max="7171" width="41.6640625" style="37" customWidth="1"/>
    <col min="7172" max="7172" width="35.33203125" style="37" customWidth="1"/>
    <col min="7173" max="7173" width="27.5546875" style="37" customWidth="1"/>
    <col min="7174" max="7174" width="17.33203125" style="37" customWidth="1"/>
    <col min="7175" max="7175" width="12.109375" style="37" customWidth="1"/>
    <col min="7176" max="7176" width="14.109375" style="37" customWidth="1"/>
    <col min="7177" max="7177" width="17.44140625" style="37" customWidth="1"/>
    <col min="7178" max="7178" width="11.109375" style="37" customWidth="1"/>
    <col min="7179" max="7179" width="21.109375" style="37" customWidth="1"/>
    <col min="7180" max="7180" width="21.5546875" style="37" customWidth="1"/>
    <col min="7181" max="7425" width="9" style="37"/>
    <col min="7426" max="7426" width="6.5546875" style="37" customWidth="1"/>
    <col min="7427" max="7427" width="41.6640625" style="37" customWidth="1"/>
    <col min="7428" max="7428" width="35.33203125" style="37" customWidth="1"/>
    <col min="7429" max="7429" width="27.5546875" style="37" customWidth="1"/>
    <col min="7430" max="7430" width="17.33203125" style="37" customWidth="1"/>
    <col min="7431" max="7431" width="12.109375" style="37" customWidth="1"/>
    <col min="7432" max="7432" width="14.109375" style="37" customWidth="1"/>
    <col min="7433" max="7433" width="17.44140625" style="37" customWidth="1"/>
    <col min="7434" max="7434" width="11.109375" style="37" customWidth="1"/>
    <col min="7435" max="7435" width="21.109375" style="37" customWidth="1"/>
    <col min="7436" max="7436" width="21.5546875" style="37" customWidth="1"/>
    <col min="7437" max="7681" width="9" style="37"/>
    <col min="7682" max="7682" width="6.5546875" style="37" customWidth="1"/>
    <col min="7683" max="7683" width="41.6640625" style="37" customWidth="1"/>
    <col min="7684" max="7684" width="35.33203125" style="37" customWidth="1"/>
    <col min="7685" max="7685" width="27.5546875" style="37" customWidth="1"/>
    <col min="7686" max="7686" width="17.33203125" style="37" customWidth="1"/>
    <col min="7687" max="7687" width="12.109375" style="37" customWidth="1"/>
    <col min="7688" max="7688" width="14.109375" style="37" customWidth="1"/>
    <col min="7689" max="7689" width="17.44140625" style="37" customWidth="1"/>
    <col min="7690" max="7690" width="11.109375" style="37" customWidth="1"/>
    <col min="7691" max="7691" width="21.109375" style="37" customWidth="1"/>
    <col min="7692" max="7692" width="21.5546875" style="37" customWidth="1"/>
    <col min="7693" max="7937" width="9" style="37"/>
    <col min="7938" max="7938" width="6.5546875" style="37" customWidth="1"/>
    <col min="7939" max="7939" width="41.6640625" style="37" customWidth="1"/>
    <col min="7940" max="7940" width="35.33203125" style="37" customWidth="1"/>
    <col min="7941" max="7941" width="27.5546875" style="37" customWidth="1"/>
    <col min="7942" max="7942" width="17.33203125" style="37" customWidth="1"/>
    <col min="7943" max="7943" width="12.109375" style="37" customWidth="1"/>
    <col min="7944" max="7944" width="14.109375" style="37" customWidth="1"/>
    <col min="7945" max="7945" width="17.44140625" style="37" customWidth="1"/>
    <col min="7946" max="7946" width="11.109375" style="37" customWidth="1"/>
    <col min="7947" max="7947" width="21.109375" style="37" customWidth="1"/>
    <col min="7948" max="7948" width="21.5546875" style="37" customWidth="1"/>
    <col min="7949" max="8193" width="9" style="37"/>
    <col min="8194" max="8194" width="6.5546875" style="37" customWidth="1"/>
    <col min="8195" max="8195" width="41.6640625" style="37" customWidth="1"/>
    <col min="8196" max="8196" width="35.33203125" style="37" customWidth="1"/>
    <col min="8197" max="8197" width="27.5546875" style="37" customWidth="1"/>
    <col min="8198" max="8198" width="17.33203125" style="37" customWidth="1"/>
    <col min="8199" max="8199" width="12.109375" style="37" customWidth="1"/>
    <col min="8200" max="8200" width="14.109375" style="37" customWidth="1"/>
    <col min="8201" max="8201" width="17.44140625" style="37" customWidth="1"/>
    <col min="8202" max="8202" width="11.109375" style="37" customWidth="1"/>
    <col min="8203" max="8203" width="21.109375" style="37" customWidth="1"/>
    <col min="8204" max="8204" width="21.5546875" style="37" customWidth="1"/>
    <col min="8205" max="8449" width="9" style="37"/>
    <col min="8450" max="8450" width="6.5546875" style="37" customWidth="1"/>
    <col min="8451" max="8451" width="41.6640625" style="37" customWidth="1"/>
    <col min="8452" max="8452" width="35.33203125" style="37" customWidth="1"/>
    <col min="8453" max="8453" width="27.5546875" style="37" customWidth="1"/>
    <col min="8454" max="8454" width="17.33203125" style="37" customWidth="1"/>
    <col min="8455" max="8455" width="12.109375" style="37" customWidth="1"/>
    <col min="8456" max="8456" width="14.109375" style="37" customWidth="1"/>
    <col min="8457" max="8457" width="17.44140625" style="37" customWidth="1"/>
    <col min="8458" max="8458" width="11.109375" style="37" customWidth="1"/>
    <col min="8459" max="8459" width="21.109375" style="37" customWidth="1"/>
    <col min="8460" max="8460" width="21.5546875" style="37" customWidth="1"/>
    <col min="8461" max="8705" width="9" style="37"/>
    <col min="8706" max="8706" width="6.5546875" style="37" customWidth="1"/>
    <col min="8707" max="8707" width="41.6640625" style="37" customWidth="1"/>
    <col min="8708" max="8708" width="35.33203125" style="37" customWidth="1"/>
    <col min="8709" max="8709" width="27.5546875" style="37" customWidth="1"/>
    <col min="8710" max="8710" width="17.33203125" style="37" customWidth="1"/>
    <col min="8711" max="8711" width="12.109375" style="37" customWidth="1"/>
    <col min="8712" max="8712" width="14.109375" style="37" customWidth="1"/>
    <col min="8713" max="8713" width="17.44140625" style="37" customWidth="1"/>
    <col min="8714" max="8714" width="11.109375" style="37" customWidth="1"/>
    <col min="8715" max="8715" width="21.109375" style="37" customWidth="1"/>
    <col min="8716" max="8716" width="21.5546875" style="37" customWidth="1"/>
    <col min="8717" max="8961" width="9" style="37"/>
    <col min="8962" max="8962" width="6.5546875" style="37" customWidth="1"/>
    <col min="8963" max="8963" width="41.6640625" style="37" customWidth="1"/>
    <col min="8964" max="8964" width="35.33203125" style="37" customWidth="1"/>
    <col min="8965" max="8965" width="27.5546875" style="37" customWidth="1"/>
    <col min="8966" max="8966" width="17.33203125" style="37" customWidth="1"/>
    <col min="8967" max="8967" width="12.109375" style="37" customWidth="1"/>
    <col min="8968" max="8968" width="14.109375" style="37" customWidth="1"/>
    <col min="8969" max="8969" width="17.44140625" style="37" customWidth="1"/>
    <col min="8970" max="8970" width="11.109375" style="37" customWidth="1"/>
    <col min="8971" max="8971" width="21.109375" style="37" customWidth="1"/>
    <col min="8972" max="8972" width="21.5546875" style="37" customWidth="1"/>
    <col min="8973" max="9217" width="9" style="37"/>
    <col min="9218" max="9218" width="6.5546875" style="37" customWidth="1"/>
    <col min="9219" max="9219" width="41.6640625" style="37" customWidth="1"/>
    <col min="9220" max="9220" width="35.33203125" style="37" customWidth="1"/>
    <col min="9221" max="9221" width="27.5546875" style="37" customWidth="1"/>
    <col min="9222" max="9222" width="17.33203125" style="37" customWidth="1"/>
    <col min="9223" max="9223" width="12.109375" style="37" customWidth="1"/>
    <col min="9224" max="9224" width="14.109375" style="37" customWidth="1"/>
    <col min="9225" max="9225" width="17.44140625" style="37" customWidth="1"/>
    <col min="9226" max="9226" width="11.109375" style="37" customWidth="1"/>
    <col min="9227" max="9227" width="21.109375" style="37" customWidth="1"/>
    <col min="9228" max="9228" width="21.5546875" style="37" customWidth="1"/>
    <col min="9229" max="9473" width="9" style="37"/>
    <col min="9474" max="9474" width="6.5546875" style="37" customWidth="1"/>
    <col min="9475" max="9475" width="41.6640625" style="37" customWidth="1"/>
    <col min="9476" max="9476" width="35.33203125" style="37" customWidth="1"/>
    <col min="9477" max="9477" width="27.5546875" style="37" customWidth="1"/>
    <col min="9478" max="9478" width="17.33203125" style="37" customWidth="1"/>
    <col min="9479" max="9479" width="12.109375" style="37" customWidth="1"/>
    <col min="9480" max="9480" width="14.109375" style="37" customWidth="1"/>
    <col min="9481" max="9481" width="17.44140625" style="37" customWidth="1"/>
    <col min="9482" max="9482" width="11.109375" style="37" customWidth="1"/>
    <col min="9483" max="9483" width="21.109375" style="37" customWidth="1"/>
    <col min="9484" max="9484" width="21.5546875" style="37" customWidth="1"/>
    <col min="9485" max="9729" width="9" style="37"/>
    <col min="9730" max="9730" width="6.5546875" style="37" customWidth="1"/>
    <col min="9731" max="9731" width="41.6640625" style="37" customWidth="1"/>
    <col min="9732" max="9732" width="35.33203125" style="37" customWidth="1"/>
    <col min="9733" max="9733" width="27.5546875" style="37" customWidth="1"/>
    <col min="9734" max="9734" width="17.33203125" style="37" customWidth="1"/>
    <col min="9735" max="9735" width="12.109375" style="37" customWidth="1"/>
    <col min="9736" max="9736" width="14.109375" style="37" customWidth="1"/>
    <col min="9737" max="9737" width="17.44140625" style="37" customWidth="1"/>
    <col min="9738" max="9738" width="11.109375" style="37" customWidth="1"/>
    <col min="9739" max="9739" width="21.109375" style="37" customWidth="1"/>
    <col min="9740" max="9740" width="21.5546875" style="37" customWidth="1"/>
    <col min="9741" max="9985" width="9" style="37"/>
    <col min="9986" max="9986" width="6.5546875" style="37" customWidth="1"/>
    <col min="9987" max="9987" width="41.6640625" style="37" customWidth="1"/>
    <col min="9988" max="9988" width="35.33203125" style="37" customWidth="1"/>
    <col min="9989" max="9989" width="27.5546875" style="37" customWidth="1"/>
    <col min="9990" max="9990" width="17.33203125" style="37" customWidth="1"/>
    <col min="9991" max="9991" width="12.109375" style="37" customWidth="1"/>
    <col min="9992" max="9992" width="14.109375" style="37" customWidth="1"/>
    <col min="9993" max="9993" width="17.44140625" style="37" customWidth="1"/>
    <col min="9994" max="9994" width="11.109375" style="37" customWidth="1"/>
    <col min="9995" max="9995" width="21.109375" style="37" customWidth="1"/>
    <col min="9996" max="9996" width="21.5546875" style="37" customWidth="1"/>
    <col min="9997" max="10241" width="9" style="37"/>
    <col min="10242" max="10242" width="6.5546875" style="37" customWidth="1"/>
    <col min="10243" max="10243" width="41.6640625" style="37" customWidth="1"/>
    <col min="10244" max="10244" width="35.33203125" style="37" customWidth="1"/>
    <col min="10245" max="10245" width="27.5546875" style="37" customWidth="1"/>
    <col min="10246" max="10246" width="17.33203125" style="37" customWidth="1"/>
    <col min="10247" max="10247" width="12.109375" style="37" customWidth="1"/>
    <col min="10248" max="10248" width="14.109375" style="37" customWidth="1"/>
    <col min="10249" max="10249" width="17.44140625" style="37" customWidth="1"/>
    <col min="10250" max="10250" width="11.109375" style="37" customWidth="1"/>
    <col min="10251" max="10251" width="21.109375" style="37" customWidth="1"/>
    <col min="10252" max="10252" width="21.5546875" style="37" customWidth="1"/>
    <col min="10253" max="10497" width="9" style="37"/>
    <col min="10498" max="10498" width="6.5546875" style="37" customWidth="1"/>
    <col min="10499" max="10499" width="41.6640625" style="37" customWidth="1"/>
    <col min="10500" max="10500" width="35.33203125" style="37" customWidth="1"/>
    <col min="10501" max="10501" width="27.5546875" style="37" customWidth="1"/>
    <col min="10502" max="10502" width="17.33203125" style="37" customWidth="1"/>
    <col min="10503" max="10503" width="12.109375" style="37" customWidth="1"/>
    <col min="10504" max="10504" width="14.109375" style="37" customWidth="1"/>
    <col min="10505" max="10505" width="17.44140625" style="37" customWidth="1"/>
    <col min="10506" max="10506" width="11.109375" style="37" customWidth="1"/>
    <col min="10507" max="10507" width="21.109375" style="37" customWidth="1"/>
    <col min="10508" max="10508" width="21.5546875" style="37" customWidth="1"/>
    <col min="10509" max="10753" width="9" style="37"/>
    <col min="10754" max="10754" width="6.5546875" style="37" customWidth="1"/>
    <col min="10755" max="10755" width="41.6640625" style="37" customWidth="1"/>
    <col min="10756" max="10756" width="35.33203125" style="37" customWidth="1"/>
    <col min="10757" max="10757" width="27.5546875" style="37" customWidth="1"/>
    <col min="10758" max="10758" width="17.33203125" style="37" customWidth="1"/>
    <col min="10759" max="10759" width="12.109375" style="37" customWidth="1"/>
    <col min="10760" max="10760" width="14.109375" style="37" customWidth="1"/>
    <col min="10761" max="10761" width="17.44140625" style="37" customWidth="1"/>
    <col min="10762" max="10762" width="11.109375" style="37" customWidth="1"/>
    <col min="10763" max="10763" width="21.109375" style="37" customWidth="1"/>
    <col min="10764" max="10764" width="21.5546875" style="37" customWidth="1"/>
    <col min="10765" max="11009" width="9" style="37"/>
    <col min="11010" max="11010" width="6.5546875" style="37" customWidth="1"/>
    <col min="11011" max="11011" width="41.6640625" style="37" customWidth="1"/>
    <col min="11012" max="11012" width="35.33203125" style="37" customWidth="1"/>
    <col min="11013" max="11013" width="27.5546875" style="37" customWidth="1"/>
    <col min="11014" max="11014" width="17.33203125" style="37" customWidth="1"/>
    <col min="11015" max="11015" width="12.109375" style="37" customWidth="1"/>
    <col min="11016" max="11016" width="14.109375" style="37" customWidth="1"/>
    <col min="11017" max="11017" width="17.44140625" style="37" customWidth="1"/>
    <col min="11018" max="11018" width="11.109375" style="37" customWidth="1"/>
    <col min="11019" max="11019" width="21.109375" style="37" customWidth="1"/>
    <col min="11020" max="11020" width="21.5546875" style="37" customWidth="1"/>
    <col min="11021" max="11265" width="9" style="37"/>
    <col min="11266" max="11266" width="6.5546875" style="37" customWidth="1"/>
    <col min="11267" max="11267" width="41.6640625" style="37" customWidth="1"/>
    <col min="11268" max="11268" width="35.33203125" style="37" customWidth="1"/>
    <col min="11269" max="11269" width="27.5546875" style="37" customWidth="1"/>
    <col min="11270" max="11270" width="17.33203125" style="37" customWidth="1"/>
    <col min="11271" max="11271" width="12.109375" style="37" customWidth="1"/>
    <col min="11272" max="11272" width="14.109375" style="37" customWidth="1"/>
    <col min="11273" max="11273" width="17.44140625" style="37" customWidth="1"/>
    <col min="11274" max="11274" width="11.109375" style="37" customWidth="1"/>
    <col min="11275" max="11275" width="21.109375" style="37" customWidth="1"/>
    <col min="11276" max="11276" width="21.5546875" style="37" customWidth="1"/>
    <col min="11277" max="11521" width="9" style="37"/>
    <col min="11522" max="11522" width="6.5546875" style="37" customWidth="1"/>
    <col min="11523" max="11523" width="41.6640625" style="37" customWidth="1"/>
    <col min="11524" max="11524" width="35.33203125" style="37" customWidth="1"/>
    <col min="11525" max="11525" width="27.5546875" style="37" customWidth="1"/>
    <col min="11526" max="11526" width="17.33203125" style="37" customWidth="1"/>
    <col min="11527" max="11527" width="12.109375" style="37" customWidth="1"/>
    <col min="11528" max="11528" width="14.109375" style="37" customWidth="1"/>
    <col min="11529" max="11529" width="17.44140625" style="37" customWidth="1"/>
    <col min="11530" max="11530" width="11.109375" style="37" customWidth="1"/>
    <col min="11531" max="11531" width="21.109375" style="37" customWidth="1"/>
    <col min="11532" max="11532" width="21.5546875" style="37" customWidth="1"/>
    <col min="11533" max="11777" width="9" style="37"/>
    <col min="11778" max="11778" width="6.5546875" style="37" customWidth="1"/>
    <col min="11779" max="11779" width="41.6640625" style="37" customWidth="1"/>
    <col min="11780" max="11780" width="35.33203125" style="37" customWidth="1"/>
    <col min="11781" max="11781" width="27.5546875" style="37" customWidth="1"/>
    <col min="11782" max="11782" width="17.33203125" style="37" customWidth="1"/>
    <col min="11783" max="11783" width="12.109375" style="37" customWidth="1"/>
    <col min="11784" max="11784" width="14.109375" style="37" customWidth="1"/>
    <col min="11785" max="11785" width="17.44140625" style="37" customWidth="1"/>
    <col min="11786" max="11786" width="11.109375" style="37" customWidth="1"/>
    <col min="11787" max="11787" width="21.109375" style="37" customWidth="1"/>
    <col min="11788" max="11788" width="21.5546875" style="37" customWidth="1"/>
    <col min="11789" max="12033" width="9" style="37"/>
    <col min="12034" max="12034" width="6.5546875" style="37" customWidth="1"/>
    <col min="12035" max="12035" width="41.6640625" style="37" customWidth="1"/>
    <col min="12036" max="12036" width="35.33203125" style="37" customWidth="1"/>
    <col min="12037" max="12037" width="27.5546875" style="37" customWidth="1"/>
    <col min="12038" max="12038" width="17.33203125" style="37" customWidth="1"/>
    <col min="12039" max="12039" width="12.109375" style="37" customWidth="1"/>
    <col min="12040" max="12040" width="14.109375" style="37" customWidth="1"/>
    <col min="12041" max="12041" width="17.44140625" style="37" customWidth="1"/>
    <col min="12042" max="12042" width="11.109375" style="37" customWidth="1"/>
    <col min="12043" max="12043" width="21.109375" style="37" customWidth="1"/>
    <col min="12044" max="12044" width="21.5546875" style="37" customWidth="1"/>
    <col min="12045" max="12289" width="9" style="37"/>
    <col min="12290" max="12290" width="6.5546875" style="37" customWidth="1"/>
    <col min="12291" max="12291" width="41.6640625" style="37" customWidth="1"/>
    <col min="12292" max="12292" width="35.33203125" style="37" customWidth="1"/>
    <col min="12293" max="12293" width="27.5546875" style="37" customWidth="1"/>
    <col min="12294" max="12294" width="17.33203125" style="37" customWidth="1"/>
    <col min="12295" max="12295" width="12.109375" style="37" customWidth="1"/>
    <col min="12296" max="12296" width="14.109375" style="37" customWidth="1"/>
    <col min="12297" max="12297" width="17.44140625" style="37" customWidth="1"/>
    <col min="12298" max="12298" width="11.109375" style="37" customWidth="1"/>
    <col min="12299" max="12299" width="21.109375" style="37" customWidth="1"/>
    <col min="12300" max="12300" width="21.5546875" style="37" customWidth="1"/>
    <col min="12301" max="12545" width="9" style="37"/>
    <col min="12546" max="12546" width="6.5546875" style="37" customWidth="1"/>
    <col min="12547" max="12547" width="41.6640625" style="37" customWidth="1"/>
    <col min="12548" max="12548" width="35.33203125" style="37" customWidth="1"/>
    <col min="12549" max="12549" width="27.5546875" style="37" customWidth="1"/>
    <col min="12550" max="12550" width="17.33203125" style="37" customWidth="1"/>
    <col min="12551" max="12551" width="12.109375" style="37" customWidth="1"/>
    <col min="12552" max="12552" width="14.109375" style="37" customWidth="1"/>
    <col min="12553" max="12553" width="17.44140625" style="37" customWidth="1"/>
    <col min="12554" max="12554" width="11.109375" style="37" customWidth="1"/>
    <col min="12555" max="12555" width="21.109375" style="37" customWidth="1"/>
    <col min="12556" max="12556" width="21.5546875" style="37" customWidth="1"/>
    <col min="12557" max="12801" width="9" style="37"/>
    <col min="12802" max="12802" width="6.5546875" style="37" customWidth="1"/>
    <col min="12803" max="12803" width="41.6640625" style="37" customWidth="1"/>
    <col min="12804" max="12804" width="35.33203125" style="37" customWidth="1"/>
    <col min="12805" max="12805" width="27.5546875" style="37" customWidth="1"/>
    <col min="12806" max="12806" width="17.33203125" style="37" customWidth="1"/>
    <col min="12807" max="12807" width="12.109375" style="37" customWidth="1"/>
    <col min="12808" max="12808" width="14.109375" style="37" customWidth="1"/>
    <col min="12809" max="12809" width="17.44140625" style="37" customWidth="1"/>
    <col min="12810" max="12810" width="11.109375" style="37" customWidth="1"/>
    <col min="12811" max="12811" width="21.109375" style="37" customWidth="1"/>
    <col min="12812" max="12812" width="21.5546875" style="37" customWidth="1"/>
    <col min="12813" max="13057" width="9" style="37"/>
    <col min="13058" max="13058" width="6.5546875" style="37" customWidth="1"/>
    <col min="13059" max="13059" width="41.6640625" style="37" customWidth="1"/>
    <col min="13060" max="13060" width="35.33203125" style="37" customWidth="1"/>
    <col min="13061" max="13061" width="27.5546875" style="37" customWidth="1"/>
    <col min="13062" max="13062" width="17.33203125" style="37" customWidth="1"/>
    <col min="13063" max="13063" width="12.109375" style="37" customWidth="1"/>
    <col min="13064" max="13064" width="14.109375" style="37" customWidth="1"/>
    <col min="13065" max="13065" width="17.44140625" style="37" customWidth="1"/>
    <col min="13066" max="13066" width="11.109375" style="37" customWidth="1"/>
    <col min="13067" max="13067" width="21.109375" style="37" customWidth="1"/>
    <col min="13068" max="13068" width="21.5546875" style="37" customWidth="1"/>
    <col min="13069" max="13313" width="9" style="37"/>
    <col min="13314" max="13314" width="6.5546875" style="37" customWidth="1"/>
    <col min="13315" max="13315" width="41.6640625" style="37" customWidth="1"/>
    <col min="13316" max="13316" width="35.33203125" style="37" customWidth="1"/>
    <col min="13317" max="13317" width="27.5546875" style="37" customWidth="1"/>
    <col min="13318" max="13318" width="17.33203125" style="37" customWidth="1"/>
    <col min="13319" max="13319" width="12.109375" style="37" customWidth="1"/>
    <col min="13320" max="13320" width="14.109375" style="37" customWidth="1"/>
    <col min="13321" max="13321" width="17.44140625" style="37" customWidth="1"/>
    <col min="13322" max="13322" width="11.109375" style="37" customWidth="1"/>
    <col min="13323" max="13323" width="21.109375" style="37" customWidth="1"/>
    <col min="13324" max="13324" width="21.5546875" style="37" customWidth="1"/>
    <col min="13325" max="13569" width="9" style="37"/>
    <col min="13570" max="13570" width="6.5546875" style="37" customWidth="1"/>
    <col min="13571" max="13571" width="41.6640625" style="37" customWidth="1"/>
    <col min="13572" max="13572" width="35.33203125" style="37" customWidth="1"/>
    <col min="13573" max="13573" width="27.5546875" style="37" customWidth="1"/>
    <col min="13574" max="13574" width="17.33203125" style="37" customWidth="1"/>
    <col min="13575" max="13575" width="12.109375" style="37" customWidth="1"/>
    <col min="13576" max="13576" width="14.109375" style="37" customWidth="1"/>
    <col min="13577" max="13577" width="17.44140625" style="37" customWidth="1"/>
    <col min="13578" max="13578" width="11.109375" style="37" customWidth="1"/>
    <col min="13579" max="13579" width="21.109375" style="37" customWidth="1"/>
    <col min="13580" max="13580" width="21.5546875" style="37" customWidth="1"/>
    <col min="13581" max="13825" width="9" style="37"/>
    <col min="13826" max="13826" width="6.5546875" style="37" customWidth="1"/>
    <col min="13827" max="13827" width="41.6640625" style="37" customWidth="1"/>
    <col min="13828" max="13828" width="35.33203125" style="37" customWidth="1"/>
    <col min="13829" max="13829" width="27.5546875" style="37" customWidth="1"/>
    <col min="13830" max="13830" width="17.33203125" style="37" customWidth="1"/>
    <col min="13831" max="13831" width="12.109375" style="37" customWidth="1"/>
    <col min="13832" max="13832" width="14.109375" style="37" customWidth="1"/>
    <col min="13833" max="13833" width="17.44140625" style="37" customWidth="1"/>
    <col min="13834" max="13834" width="11.109375" style="37" customWidth="1"/>
    <col min="13835" max="13835" width="21.109375" style="37" customWidth="1"/>
    <col min="13836" max="13836" width="21.5546875" style="37" customWidth="1"/>
    <col min="13837" max="14081" width="9" style="37"/>
    <col min="14082" max="14082" width="6.5546875" style="37" customWidth="1"/>
    <col min="14083" max="14083" width="41.6640625" style="37" customWidth="1"/>
    <col min="14084" max="14084" width="35.33203125" style="37" customWidth="1"/>
    <col min="14085" max="14085" width="27.5546875" style="37" customWidth="1"/>
    <col min="14086" max="14086" width="17.33203125" style="37" customWidth="1"/>
    <col min="14087" max="14087" width="12.109375" style="37" customWidth="1"/>
    <col min="14088" max="14088" width="14.109375" style="37" customWidth="1"/>
    <col min="14089" max="14089" width="17.44140625" style="37" customWidth="1"/>
    <col min="14090" max="14090" width="11.109375" style="37" customWidth="1"/>
    <col min="14091" max="14091" width="21.109375" style="37" customWidth="1"/>
    <col min="14092" max="14092" width="21.5546875" style="37" customWidth="1"/>
    <col min="14093" max="14337" width="9" style="37"/>
    <col min="14338" max="14338" width="6.5546875" style="37" customWidth="1"/>
    <col min="14339" max="14339" width="41.6640625" style="37" customWidth="1"/>
    <col min="14340" max="14340" width="35.33203125" style="37" customWidth="1"/>
    <col min="14341" max="14341" width="27.5546875" style="37" customWidth="1"/>
    <col min="14342" max="14342" width="17.33203125" style="37" customWidth="1"/>
    <col min="14343" max="14343" width="12.109375" style="37" customWidth="1"/>
    <col min="14344" max="14344" width="14.109375" style="37" customWidth="1"/>
    <col min="14345" max="14345" width="17.44140625" style="37" customWidth="1"/>
    <col min="14346" max="14346" width="11.109375" style="37" customWidth="1"/>
    <col min="14347" max="14347" width="21.109375" style="37" customWidth="1"/>
    <col min="14348" max="14348" width="21.5546875" style="37" customWidth="1"/>
    <col min="14349" max="14593" width="9" style="37"/>
    <col min="14594" max="14594" width="6.5546875" style="37" customWidth="1"/>
    <col min="14595" max="14595" width="41.6640625" style="37" customWidth="1"/>
    <col min="14596" max="14596" width="35.33203125" style="37" customWidth="1"/>
    <col min="14597" max="14597" width="27.5546875" style="37" customWidth="1"/>
    <col min="14598" max="14598" width="17.33203125" style="37" customWidth="1"/>
    <col min="14599" max="14599" width="12.109375" style="37" customWidth="1"/>
    <col min="14600" max="14600" width="14.109375" style="37" customWidth="1"/>
    <col min="14601" max="14601" width="17.44140625" style="37" customWidth="1"/>
    <col min="14602" max="14602" width="11.109375" style="37" customWidth="1"/>
    <col min="14603" max="14603" width="21.109375" style="37" customWidth="1"/>
    <col min="14604" max="14604" width="21.5546875" style="37" customWidth="1"/>
    <col min="14605" max="14849" width="9" style="37"/>
    <col min="14850" max="14850" width="6.5546875" style="37" customWidth="1"/>
    <col min="14851" max="14851" width="41.6640625" style="37" customWidth="1"/>
    <col min="14852" max="14852" width="35.33203125" style="37" customWidth="1"/>
    <col min="14853" max="14853" width="27.5546875" style="37" customWidth="1"/>
    <col min="14854" max="14854" width="17.33203125" style="37" customWidth="1"/>
    <col min="14855" max="14855" width="12.109375" style="37" customWidth="1"/>
    <col min="14856" max="14856" width="14.109375" style="37" customWidth="1"/>
    <col min="14857" max="14857" width="17.44140625" style="37" customWidth="1"/>
    <col min="14858" max="14858" width="11.109375" style="37" customWidth="1"/>
    <col min="14859" max="14859" width="21.109375" style="37" customWidth="1"/>
    <col min="14860" max="14860" width="21.5546875" style="37" customWidth="1"/>
    <col min="14861" max="15105" width="9" style="37"/>
    <col min="15106" max="15106" width="6.5546875" style="37" customWidth="1"/>
    <col min="15107" max="15107" width="41.6640625" style="37" customWidth="1"/>
    <col min="15108" max="15108" width="35.33203125" style="37" customWidth="1"/>
    <col min="15109" max="15109" width="27.5546875" style="37" customWidth="1"/>
    <col min="15110" max="15110" width="17.33203125" style="37" customWidth="1"/>
    <col min="15111" max="15111" width="12.109375" style="37" customWidth="1"/>
    <col min="15112" max="15112" width="14.109375" style="37" customWidth="1"/>
    <col min="15113" max="15113" width="17.44140625" style="37" customWidth="1"/>
    <col min="15114" max="15114" width="11.109375" style="37" customWidth="1"/>
    <col min="15115" max="15115" width="21.109375" style="37" customWidth="1"/>
    <col min="15116" max="15116" width="21.5546875" style="37" customWidth="1"/>
    <col min="15117" max="15361" width="9" style="37"/>
    <col min="15362" max="15362" width="6.5546875" style="37" customWidth="1"/>
    <col min="15363" max="15363" width="41.6640625" style="37" customWidth="1"/>
    <col min="15364" max="15364" width="35.33203125" style="37" customWidth="1"/>
    <col min="15365" max="15365" width="27.5546875" style="37" customWidth="1"/>
    <col min="15366" max="15366" width="17.33203125" style="37" customWidth="1"/>
    <col min="15367" max="15367" width="12.109375" style="37" customWidth="1"/>
    <col min="15368" max="15368" width="14.109375" style="37" customWidth="1"/>
    <col min="15369" max="15369" width="17.44140625" style="37" customWidth="1"/>
    <col min="15370" max="15370" width="11.109375" style="37" customWidth="1"/>
    <col min="15371" max="15371" width="21.109375" style="37" customWidth="1"/>
    <col min="15372" max="15372" width="21.5546875" style="37" customWidth="1"/>
    <col min="15373" max="15617" width="9" style="37"/>
    <col min="15618" max="15618" width="6.5546875" style="37" customWidth="1"/>
    <col min="15619" max="15619" width="41.6640625" style="37" customWidth="1"/>
    <col min="15620" max="15620" width="35.33203125" style="37" customWidth="1"/>
    <col min="15621" max="15621" width="27.5546875" style="37" customWidth="1"/>
    <col min="15622" max="15622" width="17.33203125" style="37" customWidth="1"/>
    <col min="15623" max="15623" width="12.109375" style="37" customWidth="1"/>
    <col min="15624" max="15624" width="14.109375" style="37" customWidth="1"/>
    <col min="15625" max="15625" width="17.44140625" style="37" customWidth="1"/>
    <col min="15626" max="15626" width="11.109375" style="37" customWidth="1"/>
    <col min="15627" max="15627" width="21.109375" style="37" customWidth="1"/>
    <col min="15628" max="15628" width="21.5546875" style="37" customWidth="1"/>
    <col min="15629" max="15873" width="9" style="37"/>
    <col min="15874" max="15874" width="6.5546875" style="37" customWidth="1"/>
    <col min="15875" max="15875" width="41.6640625" style="37" customWidth="1"/>
    <col min="15876" max="15876" width="35.33203125" style="37" customWidth="1"/>
    <col min="15877" max="15877" width="27.5546875" style="37" customWidth="1"/>
    <col min="15878" max="15878" width="17.33203125" style="37" customWidth="1"/>
    <col min="15879" max="15879" width="12.109375" style="37" customWidth="1"/>
    <col min="15880" max="15880" width="14.109375" style="37" customWidth="1"/>
    <col min="15881" max="15881" width="17.44140625" style="37" customWidth="1"/>
    <col min="15882" max="15882" width="11.109375" style="37" customWidth="1"/>
    <col min="15883" max="15883" width="21.109375" style="37" customWidth="1"/>
    <col min="15884" max="15884" width="21.5546875" style="37" customWidth="1"/>
    <col min="15885" max="16129" width="9" style="37"/>
    <col min="16130" max="16130" width="6.5546875" style="37" customWidth="1"/>
    <col min="16131" max="16131" width="41.6640625" style="37" customWidth="1"/>
    <col min="16132" max="16132" width="35.33203125" style="37" customWidth="1"/>
    <col min="16133" max="16133" width="27.5546875" style="37" customWidth="1"/>
    <col min="16134" max="16134" width="17.33203125" style="37" customWidth="1"/>
    <col min="16135" max="16135" width="12.109375" style="37" customWidth="1"/>
    <col min="16136" max="16136" width="14.109375" style="37" customWidth="1"/>
    <col min="16137" max="16137" width="17.44140625" style="37" customWidth="1"/>
    <col min="16138" max="16138" width="11.109375" style="37" customWidth="1"/>
    <col min="16139" max="16139" width="21.109375" style="37" customWidth="1"/>
    <col min="16140" max="16140" width="21.5546875" style="37" customWidth="1"/>
    <col min="16141" max="16384" width="9" style="37"/>
  </cols>
  <sheetData>
    <row r="1" spans="1:12" ht="17.399999999999999">
      <c r="C1" s="38" t="s">
        <v>27</v>
      </c>
    </row>
    <row r="2" spans="1:12" ht="17.399999999999999">
      <c r="B2" s="38" t="s">
        <v>475</v>
      </c>
      <c r="G2" s="49"/>
      <c r="H2" s="49"/>
    </row>
    <row r="4" spans="1:12" s="41" customFormat="1" ht="62.25" customHeight="1">
      <c r="A4" s="152" t="s">
        <v>3</v>
      </c>
      <c r="B4" s="152" t="s">
        <v>4</v>
      </c>
      <c r="C4" s="153" t="s">
        <v>62</v>
      </c>
      <c r="D4" s="154" t="s">
        <v>18</v>
      </c>
      <c r="E4" s="153" t="s">
        <v>6</v>
      </c>
      <c r="F4" s="153" t="s">
        <v>7</v>
      </c>
      <c r="G4" s="153" t="s">
        <v>8</v>
      </c>
      <c r="H4" s="155" t="s">
        <v>24</v>
      </c>
      <c r="I4" s="153" t="s">
        <v>19</v>
      </c>
      <c r="J4" s="151" t="s">
        <v>25</v>
      </c>
      <c r="K4" s="153" t="s">
        <v>21</v>
      </c>
      <c r="L4" s="153" t="s">
        <v>63</v>
      </c>
    </row>
    <row r="5" spans="1:12" s="50" customFormat="1" ht="42.75" customHeight="1">
      <c r="A5" s="156">
        <v>1</v>
      </c>
      <c r="B5" s="157" t="s">
        <v>64</v>
      </c>
      <c r="C5" s="119" t="s">
        <v>65</v>
      </c>
      <c r="D5" s="158"/>
      <c r="E5" s="159">
        <v>1</v>
      </c>
      <c r="F5" s="160" t="s">
        <v>14</v>
      </c>
      <c r="G5" s="161">
        <v>25</v>
      </c>
      <c r="H5" s="162"/>
      <c r="I5" s="163"/>
      <c r="J5" s="164"/>
      <c r="K5" s="165"/>
      <c r="L5" s="165"/>
    </row>
    <row r="6" spans="1:12" s="50" customFormat="1" ht="41.25" customHeight="1">
      <c r="A6" s="156">
        <v>2</v>
      </c>
      <c r="B6" s="157" t="s">
        <v>64</v>
      </c>
      <c r="C6" s="125" t="s">
        <v>66</v>
      </c>
      <c r="D6" s="158"/>
      <c r="E6" s="159">
        <v>1</v>
      </c>
      <c r="F6" s="160" t="s">
        <v>14</v>
      </c>
      <c r="G6" s="161">
        <v>25</v>
      </c>
      <c r="H6" s="162"/>
      <c r="I6" s="163"/>
      <c r="J6" s="164"/>
      <c r="K6" s="165"/>
      <c r="L6" s="165"/>
    </row>
    <row r="7" spans="1:12" s="50" customFormat="1" ht="42.75" customHeight="1">
      <c r="A7" s="156">
        <v>3</v>
      </c>
      <c r="B7" s="119" t="s">
        <v>67</v>
      </c>
      <c r="C7" s="125" t="s">
        <v>68</v>
      </c>
      <c r="D7" s="158"/>
      <c r="E7" s="159">
        <v>1</v>
      </c>
      <c r="F7" s="160" t="s">
        <v>14</v>
      </c>
      <c r="G7" s="161">
        <v>25</v>
      </c>
      <c r="H7" s="162"/>
      <c r="I7" s="163"/>
      <c r="J7" s="164"/>
      <c r="K7" s="165"/>
      <c r="L7" s="165"/>
    </row>
    <row r="8" spans="1:12" s="50" customFormat="1" ht="42.75" customHeight="1">
      <c r="A8" s="156">
        <v>4</v>
      </c>
      <c r="B8" s="119" t="s">
        <v>69</v>
      </c>
      <c r="C8" s="125" t="s">
        <v>68</v>
      </c>
      <c r="D8" s="158"/>
      <c r="E8" s="159">
        <v>1</v>
      </c>
      <c r="F8" s="160" t="s">
        <v>14</v>
      </c>
      <c r="G8" s="156">
        <v>25</v>
      </c>
      <c r="H8" s="162"/>
      <c r="I8" s="163"/>
      <c r="J8" s="164"/>
      <c r="K8" s="165"/>
      <c r="L8" s="165"/>
    </row>
    <row r="9" spans="1:12" s="50" customFormat="1" ht="45.75" customHeight="1">
      <c r="A9" s="156">
        <v>5</v>
      </c>
      <c r="B9" s="119" t="s">
        <v>70</v>
      </c>
      <c r="C9" s="125" t="s">
        <v>71</v>
      </c>
      <c r="D9" s="158"/>
      <c r="E9" s="159">
        <v>1</v>
      </c>
      <c r="F9" s="160" t="s">
        <v>14</v>
      </c>
      <c r="G9" s="156">
        <v>25</v>
      </c>
      <c r="H9" s="162"/>
      <c r="I9" s="163"/>
      <c r="J9" s="164"/>
      <c r="K9" s="165"/>
      <c r="L9" s="165"/>
    </row>
    <row r="10" spans="1:12" s="50" customFormat="1" ht="48.75" customHeight="1">
      <c r="A10" s="160">
        <v>6</v>
      </c>
      <c r="B10" s="119" t="s">
        <v>72</v>
      </c>
      <c r="C10" s="125" t="s">
        <v>73</v>
      </c>
      <c r="D10" s="158"/>
      <c r="E10" s="159">
        <v>1</v>
      </c>
      <c r="F10" s="160" t="s">
        <v>14</v>
      </c>
      <c r="G10" s="156">
        <v>25</v>
      </c>
      <c r="H10" s="162"/>
      <c r="I10" s="163"/>
      <c r="J10" s="164"/>
      <c r="K10" s="165"/>
      <c r="L10" s="165"/>
    </row>
    <row r="11" spans="1:12" s="50" customFormat="1" ht="42" customHeight="1">
      <c r="A11" s="160">
        <v>7</v>
      </c>
      <c r="B11" s="119" t="s">
        <v>74</v>
      </c>
      <c r="C11" s="125" t="s">
        <v>75</v>
      </c>
      <c r="D11" s="158"/>
      <c r="E11" s="159">
        <v>1</v>
      </c>
      <c r="F11" s="160" t="s">
        <v>14</v>
      </c>
      <c r="G11" s="156">
        <v>25</v>
      </c>
      <c r="H11" s="162"/>
      <c r="I11" s="163"/>
      <c r="J11" s="164"/>
      <c r="K11" s="165"/>
      <c r="L11" s="165"/>
    </row>
    <row r="12" spans="1:12" s="50" customFormat="1" ht="45.75" customHeight="1">
      <c r="A12" s="160">
        <v>8</v>
      </c>
      <c r="B12" s="119" t="s">
        <v>76</v>
      </c>
      <c r="C12" s="125" t="s">
        <v>77</v>
      </c>
      <c r="D12" s="158"/>
      <c r="E12" s="159" t="s">
        <v>78</v>
      </c>
      <c r="F12" s="160" t="s">
        <v>15</v>
      </c>
      <c r="G12" s="156">
        <v>20</v>
      </c>
      <c r="H12" s="162"/>
      <c r="I12" s="163"/>
      <c r="J12" s="164"/>
      <c r="K12" s="165"/>
      <c r="L12" s="165"/>
    </row>
    <row r="13" spans="1:12" s="50" customFormat="1" ht="42" customHeight="1">
      <c r="A13" s="536">
        <v>9</v>
      </c>
      <c r="B13" s="537" t="s">
        <v>79</v>
      </c>
      <c r="C13" s="537" t="s">
        <v>80</v>
      </c>
      <c r="D13" s="538"/>
      <c r="E13" s="539" t="s">
        <v>78</v>
      </c>
      <c r="F13" s="540" t="s">
        <v>15</v>
      </c>
      <c r="G13" s="540">
        <v>20</v>
      </c>
      <c r="H13" s="541"/>
      <c r="I13" s="163"/>
      <c r="J13" s="164"/>
      <c r="K13" s="165"/>
      <c r="L13" s="165"/>
    </row>
    <row r="14" spans="1:12" s="41" customFormat="1" ht="15">
      <c r="A14" s="542"/>
      <c r="B14" s="543"/>
      <c r="C14" s="542"/>
      <c r="D14" s="542"/>
      <c r="E14" s="542"/>
      <c r="F14" s="542"/>
      <c r="G14" s="542"/>
      <c r="H14" s="544"/>
      <c r="I14" s="535" t="s">
        <v>20</v>
      </c>
      <c r="J14" s="166"/>
      <c r="K14" s="167"/>
      <c r="L14" s="167"/>
    </row>
    <row r="15" spans="1:12" s="26" customFormat="1" ht="35.25" customHeight="1">
      <c r="A15" s="1074" t="s">
        <v>138</v>
      </c>
      <c r="B15" s="1074"/>
      <c r="C15" s="1074"/>
      <c r="D15" s="1074"/>
      <c r="E15" s="1074"/>
      <c r="F15" s="1074"/>
      <c r="G15" s="1074"/>
      <c r="H15" s="1074"/>
      <c r="I15" s="1074"/>
      <c r="J15" s="1074"/>
      <c r="K15" s="1074"/>
      <c r="L15" s="1074"/>
    </row>
    <row r="16" spans="1:12" s="26" customFormat="1" ht="20.25" customHeight="1">
      <c r="A16" s="354" t="s">
        <v>17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</row>
    <row r="17" spans="1:12" s="26" customFormat="1" ht="24.75" customHeight="1">
      <c r="A17" s="356" t="s">
        <v>305</v>
      </c>
      <c r="B17" s="357"/>
      <c r="C17" s="358"/>
      <c r="D17" s="350"/>
      <c r="E17" s="351"/>
      <c r="F17" s="352"/>
      <c r="G17" s="356"/>
      <c r="H17" s="356"/>
      <c r="I17" s="356"/>
      <c r="J17" s="356"/>
      <c r="K17" s="356"/>
      <c r="L17" s="356"/>
    </row>
    <row r="18" spans="1:12" s="26" customFormat="1" ht="13.8"/>
    <row r="19" spans="1:12" s="26" customFormat="1" ht="13.8">
      <c r="A19" s="375" t="s">
        <v>313</v>
      </c>
      <c r="C19" s="375"/>
      <c r="D19" s="375"/>
      <c r="E19" s="375"/>
      <c r="F19" s="375"/>
      <c r="G19" s="375"/>
    </row>
  </sheetData>
  <sheetProtection selectLockedCells="1" selectUnlockedCells="1"/>
  <mergeCells count="1">
    <mergeCell ref="A15:L15"/>
  </mergeCells>
  <pageMargins left="0.23622047244094491" right="0.23622047244094491" top="0.74803149606299213" bottom="0.74803149606299213" header="0.31496062992125984" footer="0.31496062992125984"/>
  <pageSetup paperSize="9" scale="73" firstPageNumber="0" orientation="landscape" r:id="rId1"/>
  <headerFooter>
    <oddHeader>&amp;LNumer sprawy 21/ZP/2024
&amp;RZałącznik nr 2 do SWZ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37A2-4DE9-450B-882B-8A1018A9FEF2}">
  <dimension ref="A1:L26"/>
  <sheetViews>
    <sheetView view="pageBreakPreview" zoomScaleNormal="110" zoomScaleSheetLayoutView="100" workbookViewId="0">
      <selection activeCell="D4" sqref="D4"/>
    </sheetView>
  </sheetViews>
  <sheetFormatPr defaultColWidth="9.109375" defaultRowHeight="13.8"/>
  <cols>
    <col min="1" max="1" width="6.33203125" style="51" customWidth="1"/>
    <col min="2" max="2" width="39.5546875" style="51" customWidth="1"/>
    <col min="3" max="3" width="42.44140625" style="51" customWidth="1"/>
    <col min="4" max="4" width="14.5546875" style="51" customWidth="1"/>
    <col min="5" max="5" width="15.109375" style="51" customWidth="1"/>
    <col min="6" max="6" width="11.6640625" style="51" customWidth="1"/>
    <col min="7" max="7" width="18.109375" style="51" customWidth="1"/>
    <col min="8" max="8" width="13.33203125" style="51" customWidth="1"/>
    <col min="9" max="9" width="11.44140625" style="51" customWidth="1"/>
    <col min="10" max="10" width="15.5546875" style="51" customWidth="1"/>
    <col min="11" max="11" width="17.5546875" style="51" customWidth="1"/>
    <col min="12" max="12" width="19.33203125" style="51" customWidth="1"/>
    <col min="13" max="1024" width="9.33203125" style="51" customWidth="1"/>
    <col min="1025" max="1025" width="10.33203125" style="51" customWidth="1"/>
    <col min="1026" max="16384" width="9.109375" style="51"/>
  </cols>
  <sheetData>
    <row r="1" spans="1:12" ht="17.399999999999999">
      <c r="C1" s="53" t="s">
        <v>27</v>
      </c>
    </row>
    <row r="2" spans="1:12">
      <c r="A2" s="1080"/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</row>
    <row r="3" spans="1:12" ht="17.399999999999999">
      <c r="A3" s="55"/>
      <c r="B3" s="53" t="s">
        <v>476</v>
      </c>
      <c r="C3" s="55"/>
      <c r="G3" s="56"/>
      <c r="H3" s="56"/>
    </row>
    <row r="4" spans="1:12" s="57" customFormat="1" ht="52.5" customHeight="1">
      <c r="A4" s="981" t="s">
        <v>3</v>
      </c>
      <c r="B4" s="981" t="s">
        <v>4</v>
      </c>
      <c r="C4" s="982" t="s">
        <v>5</v>
      </c>
      <c r="D4" s="983" t="s">
        <v>124</v>
      </c>
      <c r="E4" s="982" t="s">
        <v>6</v>
      </c>
      <c r="F4" s="982" t="s">
        <v>7</v>
      </c>
      <c r="G4" s="982" t="s">
        <v>8</v>
      </c>
      <c r="H4" s="982" t="s">
        <v>9</v>
      </c>
      <c r="I4" s="982" t="s">
        <v>19</v>
      </c>
      <c r="J4" s="984" t="s">
        <v>11</v>
      </c>
      <c r="K4" s="982" t="s">
        <v>21</v>
      </c>
      <c r="L4" s="985" t="s">
        <v>22</v>
      </c>
    </row>
    <row r="5" spans="1:12" s="52" customFormat="1" ht="27" customHeight="1">
      <c r="A5" s="545">
        <v>1</v>
      </c>
      <c r="B5" s="546" t="s">
        <v>126</v>
      </c>
      <c r="C5" s="559" t="s">
        <v>127</v>
      </c>
      <c r="D5" s="547"/>
      <c r="E5" s="547"/>
      <c r="F5" s="545" t="s">
        <v>14</v>
      </c>
      <c r="G5" s="548">
        <v>40</v>
      </c>
      <c r="H5" s="549"/>
      <c r="I5" s="550"/>
      <c r="J5" s="551"/>
      <c r="K5" s="552"/>
      <c r="L5" s="552"/>
    </row>
    <row r="6" spans="1:12" s="52" customFormat="1" ht="34.5" customHeight="1">
      <c r="A6" s="545">
        <v>2</v>
      </c>
      <c r="B6" s="546" t="s">
        <v>538</v>
      </c>
      <c r="C6" s="559" t="s">
        <v>128</v>
      </c>
      <c r="D6" s="547"/>
      <c r="E6" s="547"/>
      <c r="F6" s="545" t="s">
        <v>14</v>
      </c>
      <c r="G6" s="548">
        <v>20</v>
      </c>
      <c r="H6" s="549"/>
      <c r="I6" s="550"/>
      <c r="J6" s="551"/>
      <c r="K6" s="552"/>
      <c r="L6" s="552"/>
    </row>
    <row r="7" spans="1:12" s="52" customFormat="1" ht="35.25" customHeight="1">
      <c r="A7" s="545">
        <v>3</v>
      </c>
      <c r="B7" s="546" t="s">
        <v>129</v>
      </c>
      <c r="C7" s="559" t="s">
        <v>130</v>
      </c>
      <c r="D7" s="547"/>
      <c r="E7" s="547"/>
      <c r="F7" s="545" t="s">
        <v>14</v>
      </c>
      <c r="G7" s="548">
        <v>100</v>
      </c>
      <c r="H7" s="549"/>
      <c r="I7" s="550"/>
      <c r="J7" s="551"/>
      <c r="K7" s="552"/>
      <c r="L7" s="552"/>
    </row>
    <row r="8" spans="1:12" s="52" customFormat="1" ht="38.25" customHeight="1">
      <c r="A8" s="545">
        <v>4</v>
      </c>
      <c r="B8" s="546" t="s">
        <v>131</v>
      </c>
      <c r="C8" s="559" t="s">
        <v>130</v>
      </c>
      <c r="D8" s="547"/>
      <c r="E8" s="547"/>
      <c r="F8" s="545" t="s">
        <v>14</v>
      </c>
      <c r="G8" s="548">
        <v>30</v>
      </c>
      <c r="H8" s="549"/>
      <c r="I8" s="550"/>
      <c r="J8" s="551"/>
      <c r="K8" s="552"/>
      <c r="L8" s="552"/>
    </row>
    <row r="9" spans="1:12" s="52" customFormat="1" ht="37.5" customHeight="1">
      <c r="A9" s="545">
        <v>5</v>
      </c>
      <c r="B9" s="546" t="s">
        <v>129</v>
      </c>
      <c r="C9" s="559" t="s">
        <v>132</v>
      </c>
      <c r="D9" s="547"/>
      <c r="E9" s="547"/>
      <c r="F9" s="545" t="s">
        <v>14</v>
      </c>
      <c r="G9" s="548">
        <v>50</v>
      </c>
      <c r="H9" s="549"/>
      <c r="I9" s="550"/>
      <c r="J9" s="551"/>
      <c r="K9" s="552"/>
      <c r="L9" s="552"/>
    </row>
    <row r="10" spans="1:12" s="52" customFormat="1" ht="69.75" customHeight="1">
      <c r="A10" s="545">
        <v>6</v>
      </c>
      <c r="B10" s="546" t="s">
        <v>88</v>
      </c>
      <c r="C10" s="564" t="s">
        <v>539</v>
      </c>
      <c r="D10" s="547"/>
      <c r="E10" s="547"/>
      <c r="F10" s="545" t="s">
        <v>14</v>
      </c>
      <c r="G10" s="553">
        <v>100</v>
      </c>
      <c r="H10" s="549"/>
      <c r="I10" s="550"/>
      <c r="J10" s="551"/>
      <c r="K10" s="552"/>
      <c r="L10" s="552"/>
    </row>
    <row r="11" spans="1:12" s="52" customFormat="1" ht="74.25" customHeight="1">
      <c r="A11" s="545">
        <v>7</v>
      </c>
      <c r="B11" s="546" t="s">
        <v>89</v>
      </c>
      <c r="C11" s="564" t="s">
        <v>540</v>
      </c>
      <c r="D11" s="554"/>
      <c r="E11" s="554"/>
      <c r="F11" s="555" t="s">
        <v>14</v>
      </c>
      <c r="G11" s="556">
        <v>20</v>
      </c>
      <c r="H11" s="549"/>
      <c r="I11" s="550"/>
      <c r="J11" s="551"/>
      <c r="K11" s="552"/>
      <c r="L11" s="552"/>
    </row>
    <row r="12" spans="1:12" s="52" customFormat="1" ht="33.75" customHeight="1">
      <c r="A12" s="545">
        <v>8</v>
      </c>
      <c r="B12" s="557" t="s">
        <v>90</v>
      </c>
      <c r="C12" s="560"/>
      <c r="D12" s="554"/>
      <c r="E12" s="554"/>
      <c r="F12" s="555" t="s">
        <v>14</v>
      </c>
      <c r="G12" s="556">
        <v>20</v>
      </c>
      <c r="H12" s="549"/>
      <c r="I12" s="550"/>
      <c r="J12" s="551"/>
      <c r="K12" s="552"/>
      <c r="L12" s="552"/>
    </row>
    <row r="13" spans="1:12" s="52" customFormat="1" ht="13.2">
      <c r="A13" s="545">
        <v>9</v>
      </c>
      <c r="B13" s="546" t="s">
        <v>91</v>
      </c>
      <c r="C13" s="559"/>
      <c r="D13" s="547"/>
      <c r="E13" s="547"/>
      <c r="F13" s="545" t="s">
        <v>14</v>
      </c>
      <c r="G13" s="548">
        <v>20</v>
      </c>
      <c r="H13" s="549"/>
      <c r="I13" s="550"/>
      <c r="J13" s="551"/>
      <c r="K13" s="552"/>
      <c r="L13" s="552"/>
    </row>
    <row r="14" spans="1:12" s="52" customFormat="1" ht="47.25" customHeight="1">
      <c r="A14" s="545">
        <v>10</v>
      </c>
      <c r="B14" s="557" t="s">
        <v>92</v>
      </c>
      <c r="C14" s="560" t="s">
        <v>93</v>
      </c>
      <c r="D14" s="554"/>
      <c r="E14" s="554"/>
      <c r="F14" s="555" t="s">
        <v>14</v>
      </c>
      <c r="G14" s="558">
        <v>50</v>
      </c>
      <c r="H14" s="549"/>
      <c r="I14" s="550"/>
      <c r="J14" s="551"/>
      <c r="K14" s="552"/>
      <c r="L14" s="552"/>
    </row>
    <row r="15" spans="1:12" s="52" customFormat="1" ht="42.75" customHeight="1">
      <c r="A15" s="545">
        <v>11</v>
      </c>
      <c r="B15" s="557" t="s">
        <v>133</v>
      </c>
      <c r="C15" s="560" t="s">
        <v>134</v>
      </c>
      <c r="D15" s="554"/>
      <c r="E15" s="554"/>
      <c r="F15" s="555" t="s">
        <v>14</v>
      </c>
      <c r="G15" s="556">
        <v>20</v>
      </c>
      <c r="H15" s="549"/>
      <c r="I15" s="550"/>
      <c r="J15" s="551"/>
      <c r="K15" s="552"/>
      <c r="L15" s="552"/>
    </row>
    <row r="16" spans="1:12" s="52" customFormat="1" ht="22.5" customHeight="1">
      <c r="A16" s="545">
        <v>12</v>
      </c>
      <c r="B16" s="557" t="s">
        <v>94</v>
      </c>
      <c r="C16" s="560" t="s">
        <v>95</v>
      </c>
      <c r="D16" s="554"/>
      <c r="E16" s="554"/>
      <c r="F16" s="555" t="s">
        <v>14</v>
      </c>
      <c r="G16" s="556">
        <v>20</v>
      </c>
      <c r="H16" s="549"/>
      <c r="I16" s="550"/>
      <c r="J16" s="551"/>
      <c r="K16" s="552"/>
      <c r="L16" s="552"/>
    </row>
    <row r="17" spans="1:12" s="52" customFormat="1" ht="25.5" customHeight="1">
      <c r="A17" s="545">
        <v>13</v>
      </c>
      <c r="B17" s="546" t="s">
        <v>96</v>
      </c>
      <c r="C17" s="559"/>
      <c r="D17" s="559"/>
      <c r="E17" s="547"/>
      <c r="F17" s="545" t="s">
        <v>14</v>
      </c>
      <c r="G17" s="548">
        <v>20</v>
      </c>
      <c r="H17" s="549"/>
      <c r="I17" s="550"/>
      <c r="J17" s="551"/>
      <c r="K17" s="552"/>
      <c r="L17" s="552"/>
    </row>
    <row r="18" spans="1:12" s="52" customFormat="1" ht="99.75" customHeight="1">
      <c r="A18" s="555">
        <v>14</v>
      </c>
      <c r="B18" s="557" t="s">
        <v>97</v>
      </c>
      <c r="C18" s="565" t="s">
        <v>541</v>
      </c>
      <c r="D18" s="560"/>
      <c r="E18" s="554"/>
      <c r="F18" s="555" t="s">
        <v>14</v>
      </c>
      <c r="G18" s="556">
        <v>50</v>
      </c>
      <c r="H18" s="561"/>
      <c r="I18" s="562"/>
      <c r="J18" s="551"/>
      <c r="K18" s="552"/>
      <c r="L18" s="552"/>
    </row>
    <row r="19" spans="1:12" s="52" customFormat="1" ht="38.25" customHeight="1">
      <c r="A19" s="545">
        <v>15</v>
      </c>
      <c r="B19" s="546" t="s">
        <v>98</v>
      </c>
      <c r="C19" s="559" t="s">
        <v>537</v>
      </c>
      <c r="D19" s="559"/>
      <c r="E19" s="547"/>
      <c r="F19" s="545" t="s">
        <v>14</v>
      </c>
      <c r="G19" s="548">
        <v>20</v>
      </c>
      <c r="H19" s="549"/>
      <c r="I19" s="563"/>
      <c r="J19" s="551"/>
      <c r="K19" s="552"/>
      <c r="L19" s="552"/>
    </row>
    <row r="20" spans="1:12" s="52" customFormat="1" ht="28.5" customHeight="1">
      <c r="A20" s="545">
        <v>16</v>
      </c>
      <c r="B20" s="546" t="s">
        <v>99</v>
      </c>
      <c r="C20" s="559" t="s">
        <v>330</v>
      </c>
      <c r="D20" s="559"/>
      <c r="E20" s="547"/>
      <c r="F20" s="545" t="s">
        <v>14</v>
      </c>
      <c r="G20" s="548">
        <v>30</v>
      </c>
      <c r="H20" s="549"/>
      <c r="I20" s="563"/>
      <c r="J20" s="551"/>
      <c r="K20" s="552"/>
      <c r="L20" s="552"/>
    </row>
    <row r="21" spans="1:12" s="52" customFormat="1" ht="13.2">
      <c r="H21" s="58"/>
      <c r="I21" s="1081" t="s">
        <v>20</v>
      </c>
      <c r="J21" s="1081"/>
      <c r="K21" s="60"/>
      <c r="L21" s="59"/>
    </row>
    <row r="22" spans="1:12" s="26" customFormat="1" ht="35.25" customHeight="1">
      <c r="A22" s="1074" t="s">
        <v>138</v>
      </c>
      <c r="B22" s="1074"/>
      <c r="C22" s="1074"/>
      <c r="D22" s="1074"/>
      <c r="E22" s="1074"/>
      <c r="F22" s="1074"/>
      <c r="G22" s="1074"/>
      <c r="H22" s="1074"/>
      <c r="I22" s="1074"/>
      <c r="J22" s="1074"/>
      <c r="K22" s="1074"/>
      <c r="L22" s="1074"/>
    </row>
    <row r="23" spans="1:12" s="26" customFormat="1" ht="20.25" customHeight="1">
      <c r="A23" s="354" t="s">
        <v>17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</row>
    <row r="24" spans="1:12" s="26" customFormat="1" ht="24.75" customHeight="1">
      <c r="A24" s="356" t="s">
        <v>305</v>
      </c>
      <c r="B24" s="357"/>
      <c r="C24" s="358"/>
      <c r="D24" s="350"/>
      <c r="E24" s="351"/>
      <c r="F24" s="352"/>
      <c r="G24" s="356"/>
      <c r="H24" s="356"/>
      <c r="I24" s="356"/>
      <c r="J24" s="356"/>
      <c r="K24" s="356"/>
      <c r="L24" s="356"/>
    </row>
    <row r="25" spans="1:12" s="26" customFormat="1"/>
    <row r="26" spans="1:12" s="26" customFormat="1">
      <c r="A26" s="375" t="s">
        <v>313</v>
      </c>
      <c r="C26" s="375"/>
      <c r="D26" s="375"/>
      <c r="E26" s="375"/>
      <c r="F26" s="375"/>
      <c r="G26" s="375"/>
    </row>
  </sheetData>
  <mergeCells count="3">
    <mergeCell ref="A2:L2"/>
    <mergeCell ref="I21:J21"/>
    <mergeCell ref="A22:L22"/>
  </mergeCells>
  <pageMargins left="0" right="0" top="0.39370078740157483" bottom="0.39370078740157483" header="0" footer="0"/>
  <pageSetup paperSize="9" scale="60" fitToWidth="0" fitToHeight="0" orientation="landscape" r:id="rId1"/>
  <headerFooter>
    <oddHeader>&amp;LNumer sprawy 21/ZP/2024
&amp;RZałącznik nr 2 do SWZ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331C5-83F9-43FC-9A49-AED45280CC55}">
  <dimension ref="A1:L14"/>
  <sheetViews>
    <sheetView view="pageBreakPreview" zoomScaleNormal="120" zoomScaleSheetLayoutView="100" workbookViewId="0">
      <selection activeCell="M4" sqref="M4"/>
    </sheetView>
  </sheetViews>
  <sheetFormatPr defaultRowHeight="14.4"/>
  <cols>
    <col min="1" max="1" width="3.109375" bestFit="1" customWidth="1"/>
    <col min="2" max="2" width="40.109375" customWidth="1"/>
    <col min="3" max="3" width="49" customWidth="1"/>
    <col min="4" max="4" width="14.5546875" customWidth="1"/>
    <col min="5" max="5" width="13.6640625" customWidth="1"/>
    <col min="6" max="6" width="9.5546875" customWidth="1"/>
    <col min="7" max="7" width="11" customWidth="1"/>
    <col min="8" max="8" width="9.88671875" bestFit="1" customWidth="1"/>
    <col min="9" max="9" width="8.5546875" bestFit="1" customWidth="1"/>
    <col min="10" max="10" width="12.88671875" customWidth="1"/>
    <col min="11" max="12" width="14.33203125" bestFit="1" customWidth="1"/>
  </cols>
  <sheetData>
    <row r="1" spans="1:12" ht="17.399999999999999">
      <c r="A1" s="1075" t="s">
        <v>27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1:12" ht="15">
      <c r="A2" s="61" t="s">
        <v>477</v>
      </c>
      <c r="C2" s="37"/>
      <c r="D2" s="37"/>
      <c r="E2" s="37"/>
      <c r="F2" s="37"/>
      <c r="G2" s="49"/>
      <c r="H2" s="49"/>
      <c r="I2" s="37"/>
      <c r="J2" s="37"/>
      <c r="K2" s="37"/>
      <c r="L2" s="37"/>
    </row>
    <row r="3" spans="1:12" ht="50.25" customHeight="1">
      <c r="A3" s="144" t="s">
        <v>3</v>
      </c>
      <c r="B3" s="144" t="s">
        <v>4</v>
      </c>
      <c r="C3" s="145" t="s">
        <v>5</v>
      </c>
      <c r="D3" s="147" t="s">
        <v>137</v>
      </c>
      <c r="E3" s="145" t="s">
        <v>6</v>
      </c>
      <c r="F3" s="145" t="s">
        <v>7</v>
      </c>
      <c r="G3" s="145" t="s">
        <v>8</v>
      </c>
      <c r="H3" s="145" t="s">
        <v>9</v>
      </c>
      <c r="I3" s="145" t="s">
        <v>28</v>
      </c>
      <c r="J3" s="146" t="s">
        <v>11</v>
      </c>
      <c r="K3" s="145" t="s">
        <v>21</v>
      </c>
      <c r="L3" s="145" t="s">
        <v>22</v>
      </c>
    </row>
    <row r="4" spans="1:12" ht="45" customHeight="1">
      <c r="A4" s="139">
        <v>1</v>
      </c>
      <c r="B4" s="140" t="s">
        <v>103</v>
      </c>
      <c r="C4" s="566" t="s">
        <v>107</v>
      </c>
      <c r="D4" s="139"/>
      <c r="E4" s="139" t="s">
        <v>332</v>
      </c>
      <c r="F4" s="140" t="s">
        <v>331</v>
      </c>
      <c r="G4" s="140">
        <v>15</v>
      </c>
      <c r="H4" s="141"/>
      <c r="I4" s="142"/>
      <c r="J4" s="141"/>
      <c r="K4" s="143"/>
      <c r="L4" s="143"/>
    </row>
    <row r="5" spans="1:12" ht="46.5" customHeight="1">
      <c r="A5" s="139">
        <v>2</v>
      </c>
      <c r="B5" s="140" t="s">
        <v>104</v>
      </c>
      <c r="C5" s="566" t="s">
        <v>542</v>
      </c>
      <c r="D5" s="139"/>
      <c r="E5" s="139" t="s">
        <v>332</v>
      </c>
      <c r="F5" s="140" t="s">
        <v>15</v>
      </c>
      <c r="G5" s="140">
        <v>15</v>
      </c>
      <c r="H5" s="141"/>
      <c r="I5" s="142"/>
      <c r="J5" s="141"/>
      <c r="K5" s="143"/>
      <c r="L5" s="143"/>
    </row>
    <row r="6" spans="1:12" ht="40.799999999999997">
      <c r="A6" s="139">
        <v>3</v>
      </c>
      <c r="B6" s="140" t="s">
        <v>105</v>
      </c>
      <c r="C6" s="566" t="s">
        <v>108</v>
      </c>
      <c r="D6" s="139"/>
      <c r="E6" s="139" t="s">
        <v>332</v>
      </c>
      <c r="F6" s="140" t="s">
        <v>15</v>
      </c>
      <c r="G6" s="140">
        <v>15</v>
      </c>
      <c r="H6" s="141"/>
      <c r="I6" s="142"/>
      <c r="J6" s="141"/>
      <c r="K6" s="143"/>
      <c r="L6" s="143"/>
    </row>
    <row r="7" spans="1:12" ht="49.5" customHeight="1">
      <c r="A7" s="139">
        <v>4</v>
      </c>
      <c r="B7" s="140" t="s">
        <v>106</v>
      </c>
      <c r="C7" s="566" t="s">
        <v>135</v>
      </c>
      <c r="D7" s="139"/>
      <c r="E7" s="139" t="s">
        <v>332</v>
      </c>
      <c r="F7" s="140" t="s">
        <v>15</v>
      </c>
      <c r="G7" s="140">
        <v>15</v>
      </c>
      <c r="H7" s="141"/>
      <c r="I7" s="142"/>
      <c r="J7" s="141"/>
      <c r="K7" s="143"/>
      <c r="L7" s="143"/>
    </row>
    <row r="8" spans="1:12" ht="47.25" customHeight="1">
      <c r="A8" s="139">
        <v>5</v>
      </c>
      <c r="B8" s="140" t="s">
        <v>136</v>
      </c>
      <c r="C8" s="566" t="s">
        <v>109</v>
      </c>
      <c r="D8" s="139"/>
      <c r="E8" s="139" t="s">
        <v>332</v>
      </c>
      <c r="F8" s="140" t="s">
        <v>15</v>
      </c>
      <c r="G8" s="140">
        <v>15</v>
      </c>
      <c r="H8" s="141"/>
      <c r="I8" s="142"/>
      <c r="J8" s="141"/>
      <c r="K8" s="143"/>
      <c r="L8" s="143"/>
    </row>
    <row r="9" spans="1:12">
      <c r="J9" s="148" t="s">
        <v>20</v>
      </c>
      <c r="K9" s="149"/>
      <c r="L9" s="149"/>
    </row>
    <row r="10" spans="1:12" s="26" customFormat="1" ht="35.25" customHeight="1">
      <c r="A10" s="1074" t="s">
        <v>138</v>
      </c>
      <c r="B10" s="1074"/>
      <c r="C10" s="1074"/>
      <c r="D10" s="1074"/>
      <c r="E10" s="1074"/>
      <c r="F10" s="1074"/>
      <c r="G10" s="1074"/>
      <c r="H10" s="1074"/>
      <c r="I10" s="1074"/>
      <c r="J10" s="1074"/>
      <c r="K10" s="1074"/>
      <c r="L10" s="1074"/>
    </row>
    <row r="11" spans="1:12" s="26" customFormat="1" ht="20.25" customHeight="1">
      <c r="A11" s="354" t="s">
        <v>17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2" s="26" customFormat="1" ht="24.75" customHeight="1">
      <c r="A12" s="356" t="s">
        <v>305</v>
      </c>
      <c r="B12" s="357"/>
      <c r="C12" s="358"/>
      <c r="D12" s="350"/>
      <c r="E12" s="351"/>
      <c r="F12" s="352"/>
      <c r="G12" s="356"/>
      <c r="H12" s="356"/>
      <c r="I12" s="356"/>
      <c r="J12" s="356"/>
      <c r="K12" s="356"/>
      <c r="L12" s="356"/>
    </row>
    <row r="13" spans="1:12" s="26" customFormat="1" ht="13.8"/>
    <row r="14" spans="1:12" s="26" customFormat="1" ht="13.8">
      <c r="A14" s="375" t="s">
        <v>313</v>
      </c>
      <c r="C14" s="375"/>
      <c r="D14" s="375"/>
      <c r="E14" s="375"/>
      <c r="F14" s="375"/>
      <c r="G14" s="375"/>
    </row>
  </sheetData>
  <mergeCells count="2">
    <mergeCell ref="A1:L1"/>
    <mergeCell ref="A10:L10"/>
  </mergeCells>
  <pageMargins left="0" right="0" top="0.39370078740157483" bottom="0.39370078740157483" header="0" footer="0"/>
  <pageSetup paperSize="9" scale="71" orientation="landscape" r:id="rId1"/>
  <headerFooter>
    <oddHeader>&amp;LNumer sprawy 21/ZP/2024
&amp;RZałącznik nr 2 do SWZ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5876-1B9F-4493-AAB8-88625A2E68B8}">
  <dimension ref="A1:L15"/>
  <sheetViews>
    <sheetView view="pageBreakPreview" zoomScaleNormal="110" zoomScaleSheetLayoutView="100" workbookViewId="0">
      <selection activeCell="C2" sqref="C2"/>
    </sheetView>
  </sheetViews>
  <sheetFormatPr defaultColWidth="9.109375" defaultRowHeight="13.8"/>
  <cols>
    <col min="1" max="1" width="3.5546875" style="169" customWidth="1"/>
    <col min="2" max="2" width="24.88671875" style="169" customWidth="1"/>
    <col min="3" max="3" width="50" style="169" customWidth="1"/>
    <col min="4" max="5" width="14.44140625" style="169" customWidth="1"/>
    <col min="6" max="6" width="12" style="169" customWidth="1"/>
    <col min="7" max="7" width="12.5546875" style="169" customWidth="1"/>
    <col min="8" max="8" width="10.5546875" style="175" customWidth="1"/>
    <col min="9" max="9" width="10.5546875" style="169" customWidth="1"/>
    <col min="10" max="10" width="10.5546875" style="169" bestFit="1" customWidth="1"/>
    <col min="11" max="11" width="15.6640625" style="169" customWidth="1"/>
    <col min="12" max="12" width="16.33203125" style="169" customWidth="1"/>
    <col min="13" max="1025" width="9.5546875" style="169" customWidth="1"/>
    <col min="1026" max="1026" width="10.33203125" style="169" customWidth="1"/>
    <col min="1027" max="16384" width="9.109375" style="169"/>
  </cols>
  <sheetData>
    <row r="1" spans="1:12">
      <c r="A1" s="1082"/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</row>
    <row r="2" spans="1:12" ht="43.5" customHeight="1">
      <c r="A2" s="170"/>
      <c r="B2" s="171" t="s">
        <v>582</v>
      </c>
      <c r="C2" s="171"/>
      <c r="D2" s="171"/>
      <c r="E2" s="170"/>
      <c r="F2" s="170"/>
      <c r="G2" s="170"/>
      <c r="H2" s="172"/>
      <c r="I2" s="170"/>
      <c r="J2" s="170"/>
      <c r="K2" s="170"/>
      <c r="L2" s="170"/>
    </row>
    <row r="3" spans="1:12" s="571" customFormat="1" ht="60.75" customHeight="1">
      <c r="A3" s="567" t="s">
        <v>3</v>
      </c>
      <c r="B3" s="568" t="s">
        <v>4</v>
      </c>
      <c r="C3" s="568" t="s">
        <v>5</v>
      </c>
      <c r="D3" s="589" t="s">
        <v>18</v>
      </c>
      <c r="E3" s="569" t="s">
        <v>6</v>
      </c>
      <c r="F3" s="569" t="s">
        <v>7</v>
      </c>
      <c r="G3" s="569" t="s">
        <v>8</v>
      </c>
      <c r="H3" s="570" t="s">
        <v>24</v>
      </c>
      <c r="I3" s="569" t="s">
        <v>225</v>
      </c>
      <c r="J3" s="570" t="s">
        <v>25</v>
      </c>
      <c r="K3" s="569" t="s">
        <v>140</v>
      </c>
      <c r="L3" s="569" t="s">
        <v>141</v>
      </c>
    </row>
    <row r="4" spans="1:12" s="571" customFormat="1" ht="99.75" customHeight="1">
      <c r="A4" s="572">
        <v>1</v>
      </c>
      <c r="B4" s="573" t="s">
        <v>142</v>
      </c>
      <c r="C4" s="574" t="s">
        <v>510</v>
      </c>
      <c r="D4" s="573"/>
      <c r="E4" s="575"/>
      <c r="F4" s="576" t="s">
        <v>14</v>
      </c>
      <c r="G4" s="576">
        <v>24</v>
      </c>
      <c r="H4" s="577"/>
      <c r="I4" s="578"/>
      <c r="J4" s="579"/>
      <c r="K4" s="580"/>
      <c r="L4" s="580"/>
    </row>
    <row r="5" spans="1:12" s="571" customFormat="1" ht="71.25" customHeight="1">
      <c r="A5" s="581">
        <v>2</v>
      </c>
      <c r="B5" s="573" t="s">
        <v>143</v>
      </c>
      <c r="C5" s="582" t="s">
        <v>340</v>
      </c>
      <c r="D5" s="573"/>
      <c r="E5" s="583"/>
      <c r="F5" s="584" t="s">
        <v>14</v>
      </c>
      <c r="G5" s="585">
        <v>24</v>
      </c>
      <c r="H5" s="586"/>
      <c r="I5" s="587"/>
      <c r="J5" s="579"/>
      <c r="K5" s="580"/>
      <c r="L5" s="580"/>
    </row>
    <row r="6" spans="1:12" s="571" customFormat="1" ht="57" customHeight="1">
      <c r="A6" s="581">
        <v>3</v>
      </c>
      <c r="B6" s="573" t="s">
        <v>143</v>
      </c>
      <c r="C6" s="588" t="s">
        <v>144</v>
      </c>
      <c r="D6" s="573"/>
      <c r="E6" s="583"/>
      <c r="F6" s="584" t="s">
        <v>14</v>
      </c>
      <c r="G6" s="585">
        <v>12</v>
      </c>
      <c r="H6" s="586"/>
      <c r="I6" s="587"/>
      <c r="J6" s="579"/>
      <c r="K6" s="580"/>
      <c r="L6" s="580"/>
    </row>
    <row r="7" spans="1:12" s="571" customFormat="1" ht="68.25" customHeight="1">
      <c r="A7" s="581">
        <v>4</v>
      </c>
      <c r="B7" s="573" t="s">
        <v>145</v>
      </c>
      <c r="C7" s="582" t="s">
        <v>341</v>
      </c>
      <c r="D7" s="569"/>
      <c r="E7" s="583"/>
      <c r="F7" s="584" t="s">
        <v>14</v>
      </c>
      <c r="G7" s="585">
        <v>24</v>
      </c>
      <c r="H7" s="586"/>
      <c r="I7" s="587"/>
      <c r="J7" s="579"/>
      <c r="K7" s="580"/>
      <c r="L7" s="580"/>
    </row>
    <row r="8" spans="1:12" s="26" customFormat="1" ht="35.25" customHeight="1">
      <c r="A8" s="1074" t="s">
        <v>138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</row>
    <row r="9" spans="1:12" s="26" customFormat="1" ht="20.25" customHeight="1">
      <c r="A9" s="354" t="s">
        <v>17</v>
      </c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5"/>
    </row>
    <row r="10" spans="1:12" s="26" customFormat="1" ht="24.75" customHeight="1">
      <c r="A10" s="356" t="s">
        <v>305</v>
      </c>
      <c r="B10" s="357"/>
      <c r="C10" s="358"/>
      <c r="D10" s="350"/>
      <c r="E10" s="351"/>
      <c r="F10" s="352"/>
      <c r="G10" s="356"/>
      <c r="H10" s="356"/>
      <c r="I10" s="356"/>
      <c r="J10" s="356"/>
      <c r="K10" s="356"/>
      <c r="L10" s="356"/>
    </row>
    <row r="11" spans="1:12" s="26" customFormat="1"/>
    <row r="12" spans="1:12" s="26" customFormat="1">
      <c r="A12" s="375" t="s">
        <v>313</v>
      </c>
      <c r="C12" s="375"/>
      <c r="D12" s="375"/>
      <c r="E12" s="375"/>
      <c r="F12" s="375"/>
      <c r="G12" s="375"/>
    </row>
    <row r="13" spans="1:12" ht="17.399999999999999">
      <c r="A13" s="170"/>
      <c r="B13" s="170"/>
      <c r="C13" s="173"/>
      <c r="D13" s="170"/>
      <c r="E13" s="170"/>
      <c r="F13" s="170"/>
      <c r="G13" s="170"/>
      <c r="H13" s="172"/>
      <c r="I13" s="170"/>
      <c r="J13" s="170"/>
      <c r="K13" s="170"/>
      <c r="L13" s="174"/>
    </row>
    <row r="14" spans="1:12" ht="17.399999999999999">
      <c r="L14" s="174"/>
    </row>
    <row r="15" spans="1:12" ht="14.85" customHeight="1">
      <c r="B15" s="590"/>
      <c r="C15" s="590"/>
      <c r="D15" s="590"/>
    </row>
  </sheetData>
  <mergeCells count="2">
    <mergeCell ref="A1:L1"/>
    <mergeCell ref="A8:L8"/>
  </mergeCells>
  <pageMargins left="0" right="0" top="0.39370078740157505" bottom="0.39370078740157505" header="0" footer="0"/>
  <pageSetup paperSize="9" scale="73" fitToWidth="0" fitToHeight="0" orientation="landscape" r:id="rId1"/>
  <headerFooter>
    <oddHeader>&amp;L21/ZP/2024&amp;RZałącznik nr 2 do SWZ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35</vt:i4>
      </vt:variant>
      <vt:variant>
        <vt:lpstr>Nazwane zakresy</vt:lpstr>
      </vt:variant>
      <vt:variant>
        <vt:i4>32</vt:i4>
      </vt:variant>
    </vt:vector>
  </HeadingPairs>
  <TitlesOfParts>
    <vt:vector size="67" baseType="lpstr">
      <vt:lpstr>P.1 RÓŻNE (na pozycje)</vt:lpstr>
      <vt:lpstr>P.2 pojemniki na odpady</vt:lpstr>
      <vt:lpstr>P.3 - Dreny laparoskopowe</vt:lpstr>
      <vt:lpstr>P.4-igły do znieczuleń </vt:lpstr>
      <vt:lpstr>P.5-art.do Vapotherm</vt:lpstr>
      <vt:lpstr>P.6-elektrody </vt:lpstr>
      <vt:lpstr>P.7-drobny sprzęt</vt:lpstr>
      <vt:lpstr>P.8-zestaw_sprzęt_pompa</vt:lpstr>
      <vt:lpstr>P.9 -ładunki_</vt:lpstr>
      <vt:lpstr>P.10- kraniki</vt:lpstr>
      <vt:lpstr>P.11- Czujniki</vt:lpstr>
      <vt:lpstr>P.12 elektrody_i_żele</vt:lpstr>
      <vt:lpstr>P.13 zestaw rzut serca</vt:lpstr>
      <vt:lpstr>P.14 A, B, C, D klipsy polim.</vt:lpstr>
      <vt:lpstr>P.15 inne</vt:lpstr>
      <vt:lpstr>P.16-systemy_ssace</vt:lpstr>
      <vt:lpstr>P.17-zestaw_do_drenażu_</vt:lpstr>
      <vt:lpstr>P.18 venflony</vt:lpstr>
      <vt:lpstr>P.19 kaniula venflon </vt:lpstr>
      <vt:lpstr>P.20 wkłucia, igły</vt:lpstr>
      <vt:lpstr>P.21 zestawy do blokady nerwów</vt:lpstr>
      <vt:lpstr>P.22 przyrz. drenaż</vt:lpstr>
      <vt:lpstr>P.23-zestawy_i_obłożenia</vt:lpstr>
      <vt:lpstr>P.24-zestawy_i_obłożenia</vt:lpstr>
      <vt:lpstr>P.25 OSTRZA</vt:lpstr>
      <vt:lpstr>P.26-inne</vt:lpstr>
      <vt:lpstr>P.27-dezynfekcja i mycie</vt:lpstr>
      <vt:lpstr>P.28 cewniki-zgłębniki </vt:lpstr>
      <vt:lpstr>P.29-różne III</vt:lpstr>
      <vt:lpstr>P.30 - elektrody urologiczne</vt:lpstr>
      <vt:lpstr>P.31 - sprzęt do wstrzyk. CT</vt:lpstr>
      <vt:lpstr>P.32 - materiały laparoskopowe</vt:lpstr>
      <vt:lpstr>P.33 - Dreny do pompy Vimex</vt:lpstr>
      <vt:lpstr>p. 34 - art. radiologia</vt:lpstr>
      <vt:lpstr>P.35 - maski radiologia</vt:lpstr>
      <vt:lpstr>'p. 34 - art. radiologia'!Excel_BuiltIn_Print_Area</vt:lpstr>
      <vt:lpstr>'P.18 venflony'!Excel_BuiltIn_Print_Area</vt:lpstr>
      <vt:lpstr>'P.19 kaniula venflon '!Excel_BuiltIn_Print_Area</vt:lpstr>
      <vt:lpstr>'P.21 zestawy do blokady nerwów'!Excel_BuiltIn_Print_Area</vt:lpstr>
      <vt:lpstr>'P.22 przyrz. drenaż'!Excel_BuiltIn_Print_Area</vt:lpstr>
      <vt:lpstr>'P.35 - maski radiologia'!Excel_BuiltIn_Print_Area</vt:lpstr>
      <vt:lpstr>'P.6-elektrody '!Excel_BuiltIn_Print_Area</vt:lpstr>
      <vt:lpstr>'P.9 -ładunki_'!Excel_BuiltIn_Print_Area</vt:lpstr>
      <vt:lpstr>'p. 34 - art. radiologia'!Obszar_wydruku</vt:lpstr>
      <vt:lpstr>'P.1 RÓŻNE (na pozycje)'!Obszar_wydruku</vt:lpstr>
      <vt:lpstr>'P.10- kraniki'!Obszar_wydruku</vt:lpstr>
      <vt:lpstr>'P.11- Czujniki'!Obszar_wydruku</vt:lpstr>
      <vt:lpstr>'P.12 elektrody_i_żele'!Obszar_wydruku</vt:lpstr>
      <vt:lpstr>'P.13 zestaw rzut serca'!Obszar_wydruku</vt:lpstr>
      <vt:lpstr>'P.14 A, B, C, D klipsy polim.'!Obszar_wydruku</vt:lpstr>
      <vt:lpstr>'P.15 inne'!Obszar_wydruku</vt:lpstr>
      <vt:lpstr>'P.18 venflony'!Obszar_wydruku</vt:lpstr>
      <vt:lpstr>'P.19 kaniula venflon '!Obszar_wydruku</vt:lpstr>
      <vt:lpstr>'P.2 pojemniki na odpady'!Obszar_wydruku</vt:lpstr>
      <vt:lpstr>'P.21 zestawy do blokady nerwów'!Obszar_wydruku</vt:lpstr>
      <vt:lpstr>'P.22 przyrz. drenaż'!Obszar_wydruku</vt:lpstr>
      <vt:lpstr>'P.23-zestawy_i_obłożenia'!Obszar_wydruku</vt:lpstr>
      <vt:lpstr>'P.24-zestawy_i_obłożenia'!Obszar_wydruku</vt:lpstr>
      <vt:lpstr>'P.25 OSTRZA'!Obszar_wydruku</vt:lpstr>
      <vt:lpstr>'P.27-dezynfekcja i mycie'!Obszar_wydruku</vt:lpstr>
      <vt:lpstr>'P.28 cewniki-zgłębniki '!Obszar_wydruku</vt:lpstr>
      <vt:lpstr>'P.30 - elektrody urologiczne'!Obszar_wydruku</vt:lpstr>
      <vt:lpstr>'P.32 - materiały laparoskopowe'!Obszar_wydruku</vt:lpstr>
      <vt:lpstr>'P.33 - Dreny do pompy Vimex'!Obszar_wydruku</vt:lpstr>
      <vt:lpstr>'P.35 - maski radiologia'!Obszar_wydruku</vt:lpstr>
      <vt:lpstr>'P.5-art.do Vapotherm'!Obszar_wydruku</vt:lpstr>
      <vt:lpstr>'P.9 -ładunki_'!Obszar_wydruku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Radosław Konopski</dc:creator>
  <cp:lastModifiedBy>Zamówienia Publiczne</cp:lastModifiedBy>
  <cp:lastPrinted>2024-06-04T09:58:10Z</cp:lastPrinted>
  <dcterms:created xsi:type="dcterms:W3CDTF">2015-06-05T18:17:20Z</dcterms:created>
  <dcterms:modified xsi:type="dcterms:W3CDTF">2024-06-13T11:06:15Z</dcterms:modified>
</cp:coreProperties>
</file>