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<sst xmlns="http://schemas.openxmlformats.org/spreadsheetml/2006/main" count="21" uniqueCount="18">
  <si>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l.p.</t>
  </si>
  <si>
    <t>Nazwa produktu</t>
  </si>
  <si>
    <t>j.m.</t>
  </si>
  <si>
    <t>Ilość</t>
  </si>
  <si>
    <t>Cena jednostkowa netto</t>
  </si>
  <si>
    <t>Wartość netto</t>
  </si>
  <si>
    <t>Stawka VAT</t>
  </si>
  <si>
    <t>Wartość brutto</t>
  </si>
  <si>
    <t>szt.</t>
  </si>
  <si>
    <t>ilość dostaw</t>
  </si>
  <si>
    <t>butlo/doba</t>
  </si>
  <si>
    <t>Tlen medyczny gazowy w butlach o pojemności 40 litrów (6,4m3), czystość oferowanego tlenu medycznego nie mniejsza niż 99,5% w butlach ładownych wg standardów europejskich, butle standardowe (oznakowanie kolorystyczne wg obowiązujacych standardów), z kołnierzem, z kołpakiem zabezpieczającym odpowiedni zawór i plombą, legalizowane i czytelnie oznakowane.</t>
  </si>
  <si>
    <t>Ciekły todtlenek azotu (nitrogenium oxydulatum) w butlach o pojemności 40 litrów, czystość podtlenku nie mniejsza niż 98%, bez wyraźnego zapachu i smaku o jakości zodnej z Farmakopeą Polską, butle standardowe (oznakowane kolorystycznie wg obowiązujących standartów), z kołnierzem, z kołpakiem zabezpieczającym zawór i plombą, legalizowane i czytelnie oznakowane.</t>
  </si>
  <si>
    <t>Tlen medyczny gazowy w butlach o pojemności butla 10 litrów czystość oferownego tlenu medycznego nie mniejsza niż 99,5% w butlach ładownych wg standardów europejskich, butle standardowe (oznakowanie kolorystyczne wg obowiązujacych standardów), z kołnierzem, z kołpakiem zabezpieczającym odpowiedni zawór i plombą, legalizowane i czytelnie oznakowane.</t>
  </si>
  <si>
    <t>Dzierżawa butli medycznych 6 szt. 40 litrowych przez  okres 365 dni.</t>
  </si>
  <si>
    <t>Dzierżawa butli medycznych 1 szt. 10 litrowych przez  okres 365 dni.</t>
  </si>
  <si>
    <t>Transport butli.</t>
  </si>
  <si>
    <t>Załącznik nr 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</si>
</sst>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3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E4" sqref="E4"/>
    </sheetView>
  </sheetViews>
  <sheetFormatPr defaultColWidth="8.796875" defaultRowHeight="14.25"/>
  <cols>
    <col min="1" max="1" width="5.8984375" style="1" customWidth="1"/>
    <col min="2" max="2" width="31.19921875" style="1" customWidth="1"/>
    <col min="3" max="3" width="8.09765625" style="1" customWidth="1"/>
    <col min="4" max="4" width="8.5" style="1" customWidth="1"/>
    <col min="5" max="5" width="11" style="1" customWidth="1"/>
    <col min="6" max="6" width="12.8984375" style="1" customWidth="1"/>
    <col min="7" max="7" width="7.69921875" style="1" customWidth="1"/>
    <col min="8" max="8" width="12.69921875" style="1" customWidth="1"/>
    <col min="9" max="9" width="11" style="1" customWidth="1"/>
    <col min="10" max="16384" width="9" style="1" customWidth="1"/>
  </cols>
  <sheetData>
    <row r="1" ht="48.75" customHeight="1">
      <c r="B1" s="2" t="s">
        <v>17</v>
      </c>
    </row>
    <row r="3" spans="1:8" ht="54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146.25" customHeight="1">
      <c r="A4" s="4">
        <v>1</v>
      </c>
      <c r="B4" s="3" t="s">
        <v>11</v>
      </c>
      <c r="C4" s="4" t="s">
        <v>8</v>
      </c>
      <c r="D4" s="4">
        <v>20</v>
      </c>
      <c r="E4" s="5"/>
      <c r="F4" s="6">
        <f>Arkusz1!$E4*Arkusz1!$D4</f>
        <v>0</v>
      </c>
      <c r="G4" s="7">
        <v>0.08</v>
      </c>
      <c r="H4" s="6">
        <f>Arkusz1!$F4*0.08+Arkusz1!$F4</f>
        <v>0</v>
      </c>
    </row>
    <row r="5" spans="1:8" ht="138" customHeight="1">
      <c r="A5" s="4">
        <f>A4+1</f>
        <v>2</v>
      </c>
      <c r="B5" s="3" t="s">
        <v>12</v>
      </c>
      <c r="C5" s="4" t="s">
        <v>8</v>
      </c>
      <c r="D5" s="4">
        <v>5</v>
      </c>
      <c r="E5" s="5"/>
      <c r="F5" s="6">
        <f>Arkusz1!$E5*Arkusz1!$D5</f>
        <v>0</v>
      </c>
      <c r="G5" s="7">
        <v>0.08</v>
      </c>
      <c r="H5" s="6">
        <f>Arkusz1!$F5*0.08+Arkusz1!$F5</f>
        <v>0</v>
      </c>
    </row>
    <row r="6" spans="1:8" ht="145.5" customHeight="1">
      <c r="A6" s="4">
        <f>A5+1</f>
        <v>3</v>
      </c>
      <c r="B6" s="8" t="s">
        <v>13</v>
      </c>
      <c r="C6" s="4" t="s">
        <v>8</v>
      </c>
      <c r="D6" s="4">
        <v>2</v>
      </c>
      <c r="E6" s="5"/>
      <c r="F6" s="6">
        <f>Arkusz1!$E6*Arkusz1!$D6</f>
        <v>0</v>
      </c>
      <c r="G6" s="7">
        <v>0.08</v>
      </c>
      <c r="H6" s="6">
        <f>Arkusz1!$F6*0.08+Arkusz1!$F6</f>
        <v>0</v>
      </c>
    </row>
    <row r="7" spans="1:8" ht="38.25" customHeight="1">
      <c r="A7" s="4">
        <f>A6+1</f>
        <v>4</v>
      </c>
      <c r="B7" s="8" t="s">
        <v>14</v>
      </c>
      <c r="C7" s="4" t="s">
        <v>9</v>
      </c>
      <c r="D7" s="4">
        <v>2190</v>
      </c>
      <c r="E7" s="5"/>
      <c r="F7" s="6">
        <f>Arkusz1!$E7*Arkusz1!$D7</f>
        <v>0</v>
      </c>
      <c r="G7" s="7">
        <v>0.08</v>
      </c>
      <c r="H7" s="6">
        <f>Arkusz1!$F7*0.08+Arkusz1!$F7</f>
        <v>0</v>
      </c>
    </row>
    <row r="8" spans="1:8" ht="36" customHeight="1">
      <c r="A8" s="4">
        <f>A7+1</f>
        <v>5</v>
      </c>
      <c r="B8" s="8" t="s">
        <v>15</v>
      </c>
      <c r="C8" s="4" t="s">
        <v>10</v>
      </c>
      <c r="D8" s="4">
        <v>365</v>
      </c>
      <c r="E8" s="5"/>
      <c r="F8" s="6">
        <f>Arkusz1!$E8*Arkusz1!$D8</f>
        <v>0</v>
      </c>
      <c r="G8" s="7">
        <v>0.08</v>
      </c>
      <c r="H8" s="6">
        <f>Arkusz1!$F8*0.08+Arkusz1!$F8</f>
        <v>0</v>
      </c>
    </row>
    <row r="9" spans="1:8" ht="25.5" customHeight="1">
      <c r="A9" s="4">
        <f>A8+1</f>
        <v>6</v>
      </c>
      <c r="B9" s="8" t="s">
        <v>16</v>
      </c>
      <c r="C9" s="4" t="s">
        <v>8</v>
      </c>
      <c r="D9" s="4">
        <v>12</v>
      </c>
      <c r="E9" s="5"/>
      <c r="F9" s="6">
        <f>Arkusz1!$E9*Arkusz1!$D9</f>
        <v>0</v>
      </c>
      <c r="G9" s="7">
        <v>0.08</v>
      </c>
      <c r="H9" s="6">
        <f>Arkusz1!$F9*0.08+Arkusz1!$F9</f>
        <v>0</v>
      </c>
    </row>
    <row r="10" spans="1:8" ht="20.25" customHeight="1">
      <c r="A10" s="4"/>
      <c r="B10" s="4"/>
      <c r="C10" s="4"/>
      <c r="D10" s="4"/>
      <c r="E10" s="6"/>
      <c r="F10" s="6">
        <f>SUBTOTAL(109,F4:F9)</f>
        <v>0</v>
      </c>
      <c r="G10" s="4"/>
      <c r="H10" s="6">
        <f>SUBTOTAL(109,H4:H9)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Inny</cp:lastModifiedBy>
  <cp:lastPrinted>2020-10-29T14:25:22Z</cp:lastPrinted>
  <dcterms:created xsi:type="dcterms:W3CDTF">2016-06-14T09:31:08Z</dcterms:created>
  <dcterms:modified xsi:type="dcterms:W3CDTF">2020-11-13T17:09:53Z</dcterms:modified>
  <cp:category/>
  <cp:version/>
  <cp:contentType/>
  <cp:contentStatus/>
</cp:coreProperties>
</file>