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Zamówienia\Anna\2024 Przetargi\DZ.271.57.2024\DZ.271.57.2024\"/>
    </mc:Choice>
  </mc:AlternateContent>
  <bookViews>
    <workbookView xWindow="0" yWindow="0" windowWidth="28800" windowHeight="11835"/>
  </bookViews>
  <sheets>
    <sheet name="OPZ" sheetId="25" r:id="rId1"/>
    <sheet name="prrrrrrrrrrrrr" sheetId="8" state="hidden" r:id="rId2"/>
  </sheets>
  <definedNames>
    <definedName name="Excel_BuiltIn_Print_Area" localSheetId="1">prrrrrrrrrrrrr!$A$1:$E$1345</definedName>
    <definedName name="_xlnm.Print_Area" localSheetId="0">OPZ!$A$1:$E$21</definedName>
  </definedNames>
  <calcPr calcId="152511"/>
</workbook>
</file>

<file path=xl/calcChain.xml><?xml version="1.0" encoding="utf-8"?>
<calcChain xmlns="http://schemas.openxmlformats.org/spreadsheetml/2006/main">
  <c r="A15" i="25" l="1"/>
  <c r="A16" i="25" s="1"/>
  <c r="A17" i="25" s="1"/>
  <c r="A18" i="25" s="1"/>
  <c r="A6" i="25"/>
  <c r="A7" i="25" s="1"/>
  <c r="A8" i="25" s="1"/>
  <c r="A9" i="25" s="1"/>
  <c r="A2019" i="8" l="1"/>
  <c r="A2020" i="8" s="1"/>
  <c r="A2015" i="8"/>
  <c r="A2005" i="8"/>
  <c r="A2006" i="8" s="1"/>
  <c r="A2007" i="8" s="1"/>
  <c r="A2008" i="8" s="1"/>
  <c r="A2009" i="8" s="1"/>
  <c r="A2010" i="8" s="1"/>
  <c r="A2011" i="8" s="1"/>
  <c r="A2012" i="8" s="1"/>
  <c r="A1986" i="8"/>
  <c r="A1908" i="8"/>
  <c r="A1868" i="8"/>
  <c r="A1869" i="8" s="1"/>
  <c r="A1703" i="8"/>
  <c r="A1699" i="8"/>
  <c r="A1643" i="8"/>
  <c r="A1644" i="8" s="1"/>
  <c r="A1645" i="8" s="1"/>
  <c r="A1646" i="8" s="1"/>
  <c r="A1647" i="8" s="1"/>
  <c r="A1648" i="8" s="1"/>
  <c r="A1649" i="8" s="1"/>
  <c r="A1650" i="8" s="1"/>
  <c r="A1651" i="8" s="1"/>
  <c r="A1652" i="8" s="1"/>
  <c r="A1653" i="8" s="1"/>
  <c r="A1654" i="8" s="1"/>
  <c r="A1655" i="8" s="1"/>
  <c r="A1656" i="8" s="1"/>
  <c r="A1628" i="8"/>
  <c r="A1629" i="8" s="1"/>
  <c r="A1630" i="8" s="1"/>
  <c r="A1631" i="8" s="1"/>
  <c r="A1632" i="8" s="1"/>
  <c r="A1633" i="8" s="1"/>
  <c r="A1634" i="8" s="1"/>
  <c r="A1635" i="8" s="1"/>
  <c r="A1636" i="8" s="1"/>
  <c r="A1637" i="8" s="1"/>
  <c r="A1638" i="8" s="1"/>
  <c r="A1639" i="8" s="1"/>
  <c r="A1640" i="8" s="1"/>
  <c r="A1613" i="8"/>
  <c r="A1614" i="8" s="1"/>
  <c r="A1615" i="8" s="1"/>
  <c r="A1616" i="8" s="1"/>
  <c r="A1617" i="8" s="1"/>
  <c r="A1618" i="8" s="1"/>
  <c r="A1619" i="8" s="1"/>
  <c r="A1620" i="8" s="1"/>
  <c r="A1621" i="8" s="1"/>
  <c r="A1622" i="8" s="1"/>
  <c r="A1623" i="8" s="1"/>
  <c r="A1624" i="8" s="1"/>
  <c r="A1625" i="8" s="1"/>
  <c r="A1626" i="8" s="1"/>
  <c r="A1610" i="8"/>
  <c r="A1590" i="8"/>
  <c r="A1591" i="8" s="1"/>
  <c r="A1592" i="8" s="1"/>
  <c r="A1593" i="8" s="1"/>
  <c r="A1594" i="8" s="1"/>
  <c r="A1595" i="8" s="1"/>
  <c r="A1596" i="8" s="1"/>
  <c r="A1597" i="8" s="1"/>
  <c r="A1598" i="8" s="1"/>
  <c r="A1599" i="8" s="1"/>
  <c r="A1574" i="8"/>
  <c r="A1575" i="8" s="1"/>
  <c r="A1576" i="8" s="1"/>
  <c r="A1577" i="8" s="1"/>
  <c r="A1578" i="8" s="1"/>
  <c r="A1579" i="8" s="1"/>
  <c r="A1580" i="8" s="1"/>
  <c r="A1565" i="8"/>
  <c r="A1554" i="8"/>
  <c r="A1555" i="8" s="1"/>
  <c r="A1556" i="8" s="1"/>
  <c r="A1499" i="8"/>
  <c r="A1500" i="8" s="1"/>
  <c r="A1501" i="8" s="1"/>
  <c r="A1502" i="8" s="1"/>
  <c r="A1503" i="8" s="1"/>
  <c r="A1504" i="8" s="1"/>
  <c r="A1505" i="8" s="1"/>
  <c r="A1473" i="8"/>
  <c r="A1466" i="8"/>
  <c r="A1386" i="8"/>
  <c r="A1387" i="8" s="1"/>
  <c r="A1388" i="8" s="1"/>
  <c r="A1389" i="8" s="1"/>
  <c r="A1390" i="8" s="1"/>
  <c r="A1391" i="8" s="1"/>
  <c r="A1392" i="8" s="1"/>
  <c r="A1371" i="8"/>
  <c r="A1372" i="8" s="1"/>
  <c r="A1373" i="8" s="1"/>
  <c r="A1374" i="8" s="1"/>
  <c r="A1375" i="8" s="1"/>
  <c r="A1376" i="8" s="1"/>
  <c r="A1377" i="8" s="1"/>
  <c r="A1364" i="8"/>
  <c r="A1365" i="8" s="1"/>
  <c r="A1366" i="8" s="1"/>
  <c r="A1367" i="8" s="1"/>
  <c r="A1368" i="8" s="1"/>
  <c r="A1350" i="8"/>
  <c r="A1351" i="8" s="1"/>
  <c r="A1352" i="8" s="1"/>
  <c r="A1353" i="8" s="1"/>
  <c r="A1354" i="8" s="1"/>
  <c r="A1330" i="8"/>
  <c r="A1331" i="8" s="1"/>
  <c r="A1332" i="8" s="1"/>
  <c r="A1333" i="8" s="1"/>
  <c r="A1334" i="8" s="1"/>
  <c r="A1335" i="8" s="1"/>
  <c r="A1336" i="8" s="1"/>
  <c r="A1337" i="8" s="1"/>
  <c r="A1338" i="8" s="1"/>
  <c r="A1339" i="8" s="1"/>
  <c r="A1340" i="8" s="1"/>
  <c r="A1316" i="8"/>
  <c r="A1317" i="8" s="1"/>
  <c r="A1318" i="8" s="1"/>
  <c r="A1319" i="8" s="1"/>
  <c r="A1320" i="8" s="1"/>
  <c r="A1299" i="8"/>
  <c r="A1300" i="8" s="1"/>
  <c r="A1301" i="8" s="1"/>
  <c r="A1302" i="8" s="1"/>
  <c r="A1303" i="8" s="1"/>
  <c r="A1304" i="8" s="1"/>
  <c r="A1305" i="8" s="1"/>
  <c r="A1306" i="8" s="1"/>
  <c r="A1285" i="8"/>
  <c r="A1286" i="8" s="1"/>
  <c r="A1287" i="8" s="1"/>
  <c r="A1288" i="8" s="1"/>
  <c r="A1289" i="8" s="1"/>
  <c r="A1270" i="8"/>
  <c r="A1271" i="8" s="1"/>
  <c r="A1272" i="8" s="1"/>
  <c r="A1273" i="8" s="1"/>
  <c r="A1274" i="8" s="1"/>
  <c r="A1275" i="8" s="1"/>
  <c r="A1253" i="8"/>
  <c r="A1254" i="8" s="1"/>
  <c r="A1255" i="8" s="1"/>
  <c r="A1256" i="8" s="1"/>
  <c r="A1257" i="8" s="1"/>
  <c r="A1258" i="8" s="1"/>
  <c r="A1259" i="8" s="1"/>
  <c r="A1260" i="8" s="1"/>
  <c r="A1238" i="8"/>
  <c r="A1239" i="8" s="1"/>
  <c r="A1240" i="8" s="1"/>
  <c r="A1241" i="8" s="1"/>
  <c r="A1242" i="8" s="1"/>
  <c r="A1243" i="8" s="1"/>
  <c r="A1228" i="8"/>
  <c r="A1229" i="8" s="1"/>
  <c r="A1230" i="8" s="1"/>
  <c r="A1231" i="8" s="1"/>
  <c r="A1232" i="8" s="1"/>
  <c r="A1233" i="8" s="1"/>
  <c r="A1234" i="8" s="1"/>
  <c r="A1235" i="8" s="1"/>
  <c r="A1216" i="8"/>
  <c r="A1217" i="8" s="1"/>
  <c r="A1218" i="8" s="1"/>
  <c r="A1219" i="8" s="1"/>
  <c r="A1220" i="8" s="1"/>
  <c r="A1209" i="8"/>
  <c r="A1210" i="8" s="1"/>
  <c r="A1211" i="8" s="1"/>
  <c r="A1212" i="8" s="1"/>
  <c r="A1213" i="8" s="1"/>
  <c r="A1198" i="8"/>
  <c r="A1199" i="8" s="1"/>
  <c r="A1200" i="8" s="1"/>
  <c r="A1201" i="8" s="1"/>
  <c r="A1202" i="8" s="1"/>
  <c r="A1203" i="8" s="1"/>
  <c r="A1204" i="8" s="1"/>
  <c r="A1205" i="8" s="1"/>
  <c r="A1206" i="8" s="1"/>
  <c r="A1185" i="8"/>
  <c r="A1186" i="8" s="1"/>
  <c r="A1187" i="8" s="1"/>
  <c r="A1188" i="8" s="1"/>
  <c r="A1179" i="8"/>
  <c r="A1180" i="8" s="1"/>
  <c r="A1181" i="8" s="1"/>
  <c r="A1173" i="8"/>
  <c r="A1174" i="8" s="1"/>
  <c r="A1175" i="8" s="1"/>
  <c r="A1176" i="8" s="1"/>
  <c r="A1157" i="8"/>
  <c r="A1158" i="8" s="1"/>
  <c r="A1159" i="8" s="1"/>
  <c r="A1160" i="8" s="1"/>
  <c r="A1161" i="8" s="1"/>
  <c r="A1162" i="8" s="1"/>
  <c r="A1163" i="8" s="1"/>
  <c r="A1147" i="8"/>
  <c r="A1148" i="8" s="1"/>
  <c r="A1143" i="8"/>
  <c r="A1144" i="8" s="1"/>
  <c r="A1139" i="8"/>
  <c r="A1140" i="8" s="1"/>
  <c r="A1125" i="8"/>
  <c r="A1126" i="8" s="1"/>
  <c r="A1127" i="8" s="1"/>
  <c r="A1128" i="8" s="1"/>
  <c r="A1129" i="8" s="1"/>
  <c r="A1130" i="8" s="1"/>
  <c r="A1109" i="8"/>
  <c r="A1110" i="8" s="1"/>
  <c r="A1111" i="8" s="1"/>
  <c r="A1112" i="8" s="1"/>
  <c r="A1113" i="8" s="1"/>
  <c r="A1114" i="8" s="1"/>
  <c r="A1115" i="8" s="1"/>
  <c r="A1093" i="8"/>
  <c r="A1094" i="8" s="1"/>
  <c r="A1095" i="8" s="1"/>
  <c r="A1096" i="8" s="1"/>
  <c r="A1097" i="8" s="1"/>
  <c r="A1098" i="8" s="1"/>
  <c r="A1099" i="8" s="1"/>
  <c r="A1100" i="8" s="1"/>
  <c r="A1077" i="8"/>
  <c r="A1078" i="8" s="1"/>
  <c r="A1079" i="8" s="1"/>
  <c r="A1080" i="8" s="1"/>
  <c r="A1081" i="8" s="1"/>
  <c r="A1082" i="8" s="1"/>
  <c r="A1083" i="8" s="1"/>
  <c r="A1084" i="8" s="1"/>
  <c r="A1056" i="8"/>
  <c r="A1057" i="8" s="1"/>
  <c r="A1058" i="8" s="1"/>
  <c r="A1059" i="8" s="1"/>
  <c r="A1060" i="8" s="1"/>
  <c r="A1061" i="8" s="1"/>
  <c r="A1049" i="8"/>
  <c r="A1050" i="8" s="1"/>
  <c r="A1051" i="8" s="1"/>
  <c r="A1052" i="8" s="1"/>
  <c r="A1053" i="8" s="1"/>
  <c r="A1054" i="8" s="1"/>
  <c r="A1041" i="8"/>
  <c r="A1042" i="8" s="1"/>
  <c r="A1043" i="8" s="1"/>
  <c r="A1044" i="8" s="1"/>
  <c r="A1045" i="8" s="1"/>
  <c r="A1046" i="8" s="1"/>
  <c r="A1032" i="8"/>
  <c r="A1033" i="8" s="1"/>
  <c r="A1034" i="8" s="1"/>
  <c r="A1035" i="8" s="1"/>
  <c r="A1036" i="8" s="1"/>
  <c r="A1037" i="8" s="1"/>
  <c r="A1038" i="8" s="1"/>
  <c r="A1024" i="8"/>
  <c r="A1025" i="8" s="1"/>
  <c r="A1026" i="8" s="1"/>
  <c r="A1027" i="8" s="1"/>
  <c r="A1028" i="8" s="1"/>
  <c r="A1029" i="8" s="1"/>
  <c r="A1017" i="8"/>
  <c r="A1000" i="8"/>
  <c r="A1001" i="8" s="1"/>
  <c r="A1002" i="8" s="1"/>
  <c r="A1003" i="8" s="1"/>
  <c r="A1004" i="8" s="1"/>
  <c r="A1005" i="8" s="1"/>
  <c r="A993" i="8"/>
  <c r="A994" i="8" s="1"/>
  <c r="A995" i="8" s="1"/>
  <c r="A996" i="8" s="1"/>
  <c r="A997" i="8" s="1"/>
  <c r="A986" i="8"/>
  <c r="A987" i="8" s="1"/>
  <c r="A988" i="8" s="1"/>
  <c r="A989" i="8" s="1"/>
  <c r="A990" i="8" s="1"/>
  <c r="A975" i="8"/>
  <c r="A976" i="8" s="1"/>
  <c r="A972" i="8"/>
  <c r="A973" i="8" s="1"/>
  <c r="A962" i="8"/>
  <c r="A963" i="8" s="1"/>
  <c r="A959" i="8"/>
  <c r="A960" i="8" s="1"/>
  <c r="A948" i="8"/>
  <c r="A949" i="8" s="1"/>
  <c r="A950" i="8" s="1"/>
  <c r="A945" i="8"/>
  <c r="A940" i="8"/>
  <c r="A941" i="8" s="1"/>
  <c r="A942" i="8" s="1"/>
  <c r="A937" i="8"/>
  <c r="A925" i="8"/>
  <c r="A926" i="8" s="1"/>
  <c r="A927" i="8" s="1"/>
  <c r="A917" i="8"/>
  <c r="A918" i="8" s="1"/>
  <c r="A919" i="8" s="1"/>
  <c r="A920" i="8" s="1"/>
  <c r="A921" i="8" s="1"/>
  <c r="A922" i="8" s="1"/>
  <c r="A901" i="8"/>
  <c r="A902" i="8" s="1"/>
  <c r="A903" i="8" s="1"/>
  <c r="A904" i="8" s="1"/>
  <c r="A905" i="8" s="1"/>
  <c r="A906" i="8" s="1"/>
  <c r="A907" i="8" s="1"/>
  <c r="A886" i="8"/>
  <c r="A887" i="8" s="1"/>
  <c r="A888" i="8" s="1"/>
  <c r="A889" i="8" s="1"/>
  <c r="A890" i="8" s="1"/>
  <c r="A891" i="8" s="1"/>
  <c r="A892" i="8" s="1"/>
  <c r="A861" i="8"/>
  <c r="A862" i="8" s="1"/>
  <c r="A863" i="8" s="1"/>
  <c r="A864" i="8" s="1"/>
  <c r="A865" i="8" s="1"/>
  <c r="A866" i="8" s="1"/>
  <c r="A867" i="8" s="1"/>
  <c r="A868" i="8" s="1"/>
  <c r="A850" i="8"/>
  <c r="A851" i="8" s="1"/>
  <c r="A852" i="8" s="1"/>
  <c r="A853" i="8" s="1"/>
  <c r="A854" i="8" s="1"/>
  <c r="A855" i="8" s="1"/>
  <c r="A856" i="8" s="1"/>
  <c r="A857" i="8" s="1"/>
  <c r="A858" i="8" s="1"/>
  <c r="A859" i="8" s="1"/>
  <c r="A833" i="8"/>
  <c r="A834" i="8" s="1"/>
  <c r="A835" i="8" s="1"/>
  <c r="A836" i="8" s="1"/>
  <c r="A837" i="8" s="1"/>
  <c r="A838" i="8" s="1"/>
  <c r="A839" i="8" s="1"/>
  <c r="A840" i="8" s="1"/>
  <c r="A841" i="8" s="1"/>
  <c r="A815" i="8"/>
  <c r="A816" i="8" s="1"/>
  <c r="A817" i="8" s="1"/>
  <c r="A818" i="8" s="1"/>
  <c r="A819" i="8" s="1"/>
  <c r="A820" i="8" s="1"/>
  <c r="A821" i="8" s="1"/>
  <c r="A822" i="8" s="1"/>
  <c r="A823" i="8" s="1"/>
  <c r="A824" i="8" s="1"/>
  <c r="A805" i="8"/>
  <c r="A806" i="8" s="1"/>
  <c r="A807" i="8" s="1"/>
  <c r="A808" i="8" s="1"/>
  <c r="A809" i="8" s="1"/>
  <c r="A810" i="8" s="1"/>
  <c r="A811" i="8" s="1"/>
  <c r="A812" i="8" s="1"/>
  <c r="A813" i="8" s="1"/>
  <c r="A786" i="8"/>
  <c r="A787" i="8" s="1"/>
  <c r="A788" i="8" s="1"/>
  <c r="A789" i="8" s="1"/>
  <c r="A790" i="8" s="1"/>
  <c r="A791" i="8" s="1"/>
  <c r="A792" i="8" s="1"/>
  <c r="A793" i="8" s="1"/>
  <c r="A794" i="8" s="1"/>
  <c r="A795" i="8" s="1"/>
  <c r="A796" i="8" s="1"/>
  <c r="A768" i="8"/>
  <c r="A769" i="8" s="1"/>
  <c r="A770" i="8" s="1"/>
  <c r="A771" i="8" s="1"/>
  <c r="A772" i="8" s="1"/>
  <c r="A773" i="8" s="1"/>
  <c r="A774" i="8" s="1"/>
  <c r="A775" i="8" s="1"/>
  <c r="A776" i="8" s="1"/>
  <c r="A777" i="8" s="1"/>
  <c r="A752" i="8"/>
  <c r="A753" i="8" s="1"/>
  <c r="A754" i="8" s="1"/>
  <c r="A755" i="8" s="1"/>
  <c r="A756" i="8" s="1"/>
  <c r="A757" i="8" s="1"/>
  <c r="A758" i="8" s="1"/>
  <c r="A759" i="8" s="1"/>
  <c r="A738" i="8"/>
  <c r="A739" i="8" s="1"/>
  <c r="A740" i="8" s="1"/>
  <c r="A741" i="8" s="1"/>
  <c r="A742" i="8" s="1"/>
  <c r="A743" i="8" s="1"/>
  <c r="A744" i="8" s="1"/>
  <c r="A745" i="8" s="1"/>
  <c r="A746" i="8" s="1"/>
  <c r="A747" i="8" s="1"/>
  <c r="A748" i="8" s="1"/>
  <c r="A749" i="8" s="1"/>
  <c r="A750" i="8" s="1"/>
  <c r="A721" i="8"/>
  <c r="A722" i="8" s="1"/>
  <c r="A723" i="8" s="1"/>
  <c r="A724" i="8" s="1"/>
  <c r="A725" i="8" s="1"/>
  <c r="A726" i="8" s="1"/>
  <c r="A727" i="8" s="1"/>
  <c r="A728" i="8" s="1"/>
  <c r="A729" i="8" s="1"/>
  <c r="A730" i="8" s="1"/>
  <c r="A709" i="8"/>
  <c r="A710" i="8" s="1"/>
  <c r="A711" i="8" s="1"/>
  <c r="A712" i="8" s="1"/>
  <c r="A713" i="8" s="1"/>
  <c r="A714" i="8" s="1"/>
  <c r="A715" i="8" s="1"/>
  <c r="A716" i="8" s="1"/>
  <c r="A717" i="8" s="1"/>
  <c r="A718" i="8" s="1"/>
  <c r="A695" i="8"/>
  <c r="A696" i="8" s="1"/>
  <c r="A697" i="8" s="1"/>
  <c r="A698" i="8" s="1"/>
  <c r="A699" i="8" s="1"/>
  <c r="A700" i="8" s="1"/>
  <c r="A678" i="8"/>
  <c r="A679" i="8" s="1"/>
  <c r="A680" i="8" s="1"/>
  <c r="A681" i="8" s="1"/>
  <c r="A682" i="8" s="1"/>
  <c r="A683" i="8" s="1"/>
  <c r="A684" i="8" s="1"/>
  <c r="A685" i="8" s="1"/>
  <c r="A686" i="8" s="1"/>
  <c r="A687" i="8" s="1"/>
  <c r="A671" i="8"/>
  <c r="A672" i="8" s="1"/>
  <c r="A673" i="8" s="1"/>
  <c r="A674" i="8" s="1"/>
  <c r="A675" i="8" s="1"/>
  <c r="A676" i="8" s="1"/>
  <c r="A653" i="8"/>
  <c r="A654" i="8" s="1"/>
  <c r="A655" i="8" s="1"/>
  <c r="A656" i="8" s="1"/>
  <c r="A657" i="8" s="1"/>
  <c r="A658" i="8" s="1"/>
  <c r="A659" i="8" s="1"/>
  <c r="A660" i="8" s="1"/>
  <c r="A661" i="8" s="1"/>
  <c r="A662" i="8" s="1"/>
  <c r="A640" i="8"/>
  <c r="A641" i="8" s="1"/>
  <c r="A642" i="8" s="1"/>
  <c r="A643" i="8" s="1"/>
  <c r="A644" i="8" s="1"/>
  <c r="A645" i="8" s="1"/>
  <c r="A646" i="8" s="1"/>
  <c r="A647" i="8" s="1"/>
  <c r="A648" i="8" s="1"/>
  <c r="A649" i="8" s="1"/>
  <c r="A650" i="8" s="1"/>
  <c r="A651" i="8" s="1"/>
  <c r="A625" i="8"/>
  <c r="A626" i="8" s="1"/>
  <c r="A619" i="8"/>
  <c r="A620" i="8" s="1"/>
  <c r="A621" i="8" s="1"/>
  <c r="A622" i="8" s="1"/>
  <c r="A623" i="8" s="1"/>
  <c r="A605" i="8"/>
  <c r="A606" i="8" s="1"/>
  <c r="A607" i="8" s="1"/>
  <c r="A608" i="8" s="1"/>
  <c r="A609" i="8" s="1"/>
  <c r="A610" i="8" s="1"/>
  <c r="A594" i="8"/>
  <c r="A595" i="8" s="1"/>
  <c r="A596" i="8" s="1"/>
  <c r="A597" i="8" s="1"/>
  <c r="A598" i="8" s="1"/>
  <c r="A599" i="8" s="1"/>
  <c r="A600" i="8" s="1"/>
  <c r="A601" i="8" s="1"/>
  <c r="A602" i="8" s="1"/>
  <c r="A587" i="8"/>
  <c r="A588" i="8" s="1"/>
  <c r="A589" i="8" s="1"/>
  <c r="A590" i="8" s="1"/>
  <c r="A591" i="8" s="1"/>
  <c r="A583" i="8"/>
  <c r="A584" i="8" s="1"/>
  <c r="A571" i="8"/>
  <c r="A572" i="8" s="1"/>
  <c r="A573" i="8" s="1"/>
  <c r="A574" i="8" s="1"/>
  <c r="A575" i="8" s="1"/>
  <c r="A576" i="8" s="1"/>
  <c r="A577" i="8" s="1"/>
  <c r="A578" i="8" s="1"/>
  <c r="A579" i="8" s="1"/>
  <c r="A580" i="8" s="1"/>
  <c r="A559" i="8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39" i="8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25" i="8"/>
  <c r="A526" i="8" s="1"/>
  <c r="A511" i="8"/>
  <c r="A512" i="8" s="1"/>
  <c r="A513" i="8" s="1"/>
  <c r="A514" i="8" s="1"/>
  <c r="A515" i="8" s="1"/>
  <c r="A504" i="8"/>
  <c r="A505" i="8" s="1"/>
  <c r="A506" i="8" s="1"/>
  <c r="A507" i="8" s="1"/>
  <c r="A508" i="8" s="1"/>
  <c r="A496" i="8"/>
  <c r="A497" i="8" s="1"/>
  <c r="A498" i="8" s="1"/>
  <c r="A499" i="8" s="1"/>
  <c r="A500" i="8" s="1"/>
  <c r="A501" i="8" s="1"/>
  <c r="A477" i="8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68" i="8"/>
  <c r="A469" i="8" s="1"/>
  <c r="A470" i="8" s="1"/>
  <c r="A471" i="8" s="1"/>
  <c r="A472" i="8" s="1"/>
  <c r="A473" i="8" s="1"/>
  <c r="A474" i="8" s="1"/>
  <c r="A460" i="8"/>
  <c r="A462" i="8" s="1"/>
  <c r="A463" i="8" s="1"/>
  <c r="A464" i="8" s="1"/>
  <c r="A465" i="8" s="1"/>
  <c r="A450" i="8"/>
  <c r="A451" i="8" s="1"/>
  <c r="A440" i="8"/>
  <c r="A441" i="8" s="1"/>
  <c r="A435" i="8"/>
  <c r="A436" i="8" s="1"/>
  <c r="A437" i="8" s="1"/>
  <c r="A430" i="8"/>
  <c r="A431" i="8" s="1"/>
  <c r="A432" i="8" s="1"/>
  <c r="A421" i="8"/>
  <c r="A418" i="8"/>
  <c r="A419" i="8" s="1"/>
  <c r="A398" i="8"/>
  <c r="A399" i="8" s="1"/>
  <c r="A400" i="8" s="1"/>
  <c r="A401" i="8" s="1"/>
  <c r="A402" i="8" s="1"/>
  <c r="A403" i="8" s="1"/>
  <c r="A404" i="8" s="1"/>
  <c r="A405" i="8" s="1"/>
  <c r="A406" i="8" s="1"/>
  <c r="A407" i="8" s="1"/>
  <c r="A408" i="8" s="1"/>
  <c r="A409" i="8" s="1"/>
  <c r="A388" i="8"/>
  <c r="A389" i="8" s="1"/>
  <c r="A390" i="8" s="1"/>
  <c r="A391" i="8" s="1"/>
  <c r="A392" i="8" s="1"/>
  <c r="A393" i="8" s="1"/>
  <c r="A394" i="8" s="1"/>
  <c r="A395" i="8" s="1"/>
  <c r="A396" i="8" s="1"/>
  <c r="A379" i="8"/>
  <c r="A369" i="8"/>
  <c r="A370" i="8" s="1"/>
  <c r="A359" i="8"/>
  <c r="A360" i="8" s="1"/>
  <c r="A361" i="8" s="1"/>
  <c r="A362" i="8" s="1"/>
  <c r="A363" i="8" s="1"/>
  <c r="A364" i="8" s="1"/>
  <c r="A365" i="8" s="1"/>
  <c r="A366" i="8" s="1"/>
  <c r="A367" i="8" s="1"/>
  <c r="A347" i="8"/>
  <c r="A348" i="8" s="1"/>
  <c r="A349" i="8" s="1"/>
  <c r="A350" i="8" s="1"/>
  <c r="A340" i="8"/>
  <c r="A341" i="8" s="1"/>
  <c r="A342" i="8" s="1"/>
  <c r="A343" i="8" s="1"/>
  <c r="A344" i="8" s="1"/>
  <c r="A326" i="8"/>
  <c r="A327" i="8" s="1"/>
  <c r="A328" i="8" s="1"/>
  <c r="A329" i="8" s="1"/>
  <c r="A330" i="8" s="1"/>
  <c r="A331" i="8" s="1"/>
  <c r="A316" i="8"/>
  <c r="A317" i="8" s="1"/>
  <c r="A318" i="8" s="1"/>
  <c r="A319" i="8" s="1"/>
  <c r="A320" i="8" s="1"/>
  <c r="A321" i="8" s="1"/>
  <c r="A322" i="8" s="1"/>
  <c r="A323" i="8" s="1"/>
  <c r="A324" i="8" s="1"/>
  <c r="A305" i="8"/>
  <c r="A306" i="8" s="1"/>
  <c r="A307" i="8" s="1"/>
  <c r="A308" i="8" s="1"/>
  <c r="A309" i="8" s="1"/>
  <c r="A310" i="8" s="1"/>
  <c r="A311" i="8" s="1"/>
  <c r="A312" i="8" s="1"/>
  <c r="A313" i="8" s="1"/>
  <c r="A314" i="8" s="1"/>
  <c r="A290" i="8"/>
  <c r="A291" i="8" s="1"/>
  <c r="A274" i="8"/>
  <c r="A275" i="8" s="1"/>
  <c r="A276" i="8" s="1"/>
  <c r="A277" i="8" s="1"/>
  <c r="A278" i="8" s="1"/>
  <c r="A279" i="8" s="1"/>
  <c r="A280" i="8" s="1"/>
  <c r="A281" i="8" s="1"/>
  <c r="A267" i="8"/>
  <c r="A268" i="8" s="1"/>
  <c r="A269" i="8" s="1"/>
  <c r="A270" i="8" s="1"/>
  <c r="A271" i="8" s="1"/>
  <c r="A272" i="8" s="1"/>
  <c r="A251" i="8"/>
  <c r="A252" i="8" s="1"/>
  <c r="A253" i="8" s="1"/>
  <c r="A254" i="8" s="1"/>
  <c r="A255" i="8" s="1"/>
  <c r="A256" i="8" s="1"/>
  <c r="A257" i="8" s="1"/>
  <c r="A258" i="8" s="1"/>
  <c r="A237" i="8"/>
  <c r="A238" i="8" s="1"/>
  <c r="A239" i="8" s="1"/>
  <c r="A240" i="8" s="1"/>
  <c r="A241" i="8" s="1"/>
  <c r="A242" i="8" s="1"/>
  <c r="A221" i="8"/>
  <c r="A222" i="8" s="1"/>
  <c r="A224" i="8" s="1"/>
  <c r="A225" i="8" s="1"/>
  <c r="A226" i="8" s="1"/>
  <c r="A227" i="8" s="1"/>
  <c r="A228" i="8" s="1"/>
  <c r="A205" i="8"/>
  <c r="A206" i="8" s="1"/>
  <c r="A189" i="8"/>
  <c r="A190" i="8" s="1"/>
  <c r="A191" i="8" s="1"/>
  <c r="A192" i="8" s="1"/>
  <c r="A193" i="8" s="1"/>
  <c r="A194" i="8" s="1"/>
  <c r="A195" i="8" s="1"/>
  <c r="A196" i="8" s="1"/>
  <c r="A169" i="8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49" i="8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38" i="8"/>
  <c r="A139" i="8" s="1"/>
  <c r="A140" i="8" s="1"/>
  <c r="A141" i="8" s="1"/>
  <c r="A142" i="8" s="1"/>
  <c r="A143" i="8" s="1"/>
  <c r="A144" i="8" s="1"/>
  <c r="A145" i="8" s="1"/>
  <c r="A146" i="8" s="1"/>
  <c r="A147" i="8" s="1"/>
  <c r="A130" i="8"/>
  <c r="A131" i="8" s="1"/>
  <c r="A132" i="8" s="1"/>
  <c r="A133" i="8" s="1"/>
  <c r="A134" i="8" s="1"/>
  <c r="A135" i="8" s="1"/>
  <c r="A136" i="8" s="1"/>
  <c r="A120" i="8"/>
  <c r="A121" i="8" s="1"/>
  <c r="A122" i="8" s="1"/>
  <c r="A123" i="8" s="1"/>
  <c r="A124" i="8" s="1"/>
  <c r="A125" i="8" s="1"/>
  <c r="A126" i="8" s="1"/>
  <c r="A127" i="8" s="1"/>
  <c r="A128" i="8" s="1"/>
  <c r="A100" i="8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78" i="8"/>
  <c r="A79" i="8" s="1"/>
  <c r="A80" i="8" s="1"/>
  <c r="A81" i="8" s="1"/>
  <c r="A82" i="8" s="1"/>
  <c r="A83" i="8" s="1"/>
  <c r="A84" i="8" s="1"/>
  <c r="A69" i="8"/>
  <c r="A70" i="8" s="1"/>
  <c r="A71" i="8" s="1"/>
  <c r="A72" i="8" s="1"/>
  <c r="A73" i="8" s="1"/>
  <c r="A74" i="8" s="1"/>
  <c r="A75" i="8" s="1"/>
  <c r="A76" i="8" s="1"/>
  <c r="A53" i="8"/>
  <c r="A54" i="8" s="1"/>
  <c r="A55" i="8" s="1"/>
  <c r="A56" i="8" s="1"/>
  <c r="A57" i="8" s="1"/>
  <c r="A58" i="8" s="1"/>
  <c r="A59" i="8" s="1"/>
  <c r="A60" i="8" s="1"/>
  <c r="A39" i="8"/>
  <c r="A40" i="8" s="1"/>
  <c r="A41" i="8" s="1"/>
  <c r="A42" i="8" s="1"/>
  <c r="A43" i="8" s="1"/>
  <c r="A44" i="8" s="1"/>
  <c r="A36" i="8"/>
  <c r="A37" i="8" s="1"/>
  <c r="A38" i="8" s="1"/>
  <c r="A18" i="8"/>
  <c r="A19" i="8" s="1"/>
  <c r="A20" i="8" s="1"/>
  <c r="A21" i="8" s="1"/>
  <c r="A22" i="8" s="1"/>
  <c r="A23" i="8" s="1"/>
  <c r="A24" i="8" s="1"/>
  <c r="A25" i="8" s="1"/>
  <c r="A26" i="8" s="1"/>
  <c r="A27" i="8" s="1"/>
  <c r="A4" i="8"/>
  <c r="A5" i="8" s="1"/>
  <c r="A6" i="8" s="1"/>
  <c r="A7" i="8" s="1"/>
  <c r="A8" i="8" s="1"/>
  <c r="A9" i="8" s="1"/>
  <c r="A223" i="8" l="1"/>
  <c r="A527" i="8"/>
  <c r="A528" i="8" s="1"/>
  <c r="A529" i="8" s="1"/>
  <c r="A530" i="8" s="1"/>
  <c r="A531" i="8" s="1"/>
  <c r="A532" i="8" s="1"/>
  <c r="A533" i="8" s="1"/>
  <c r="A534" i="8" s="1"/>
  <c r="A535" i="8" s="1"/>
  <c r="A536" i="8" s="1"/>
  <c r="A452" i="8"/>
  <c r="A453" i="8"/>
  <c r="A454" i="8" s="1"/>
  <c r="A455" i="8" s="1"/>
  <c r="A456" i="8" s="1"/>
  <c r="A457" i="8" s="1"/>
  <c r="A461" i="8"/>
  <c r="A292" i="8"/>
  <c r="A293" i="8" s="1"/>
  <c r="A294" i="8" s="1"/>
  <c r="A295" i="8" s="1"/>
  <c r="A296" i="8" s="1"/>
  <c r="A380" i="8"/>
  <c r="A381" i="8"/>
  <c r="A382" i="8" s="1"/>
  <c r="A383" i="8" s="1"/>
  <c r="A384" i="8" s="1"/>
  <c r="A385" i="8" s="1"/>
</calcChain>
</file>

<file path=xl/sharedStrings.xml><?xml version="1.0" encoding="utf-8"?>
<sst xmlns="http://schemas.openxmlformats.org/spreadsheetml/2006/main" count="4834" uniqueCount="1254">
  <si>
    <t>TAK, opisać</t>
  </si>
  <si>
    <t>1,2,3</t>
  </si>
  <si>
    <t>[2,1]</t>
  </si>
  <si>
    <t>TAK, wyszczególnić dostępne długości [mm]</t>
  </si>
  <si>
    <t>TAK, wyszczególnić dostępne średnice [mm]</t>
  </si>
  <si>
    <t>wymagane długości cewnika, min. 85 [cm] i 115 [cm]</t>
  </si>
  <si>
    <t>TAK, podać w ['']</t>
  </si>
  <si>
    <t xml:space="preserve">TAK, wyszczególnić dostępne krzywizny, podać całkowitą liczbę krzywizn </t>
  </si>
  <si>
    <t>TAK, podać w [cm]</t>
  </si>
  <si>
    <t>TAK, podać w [atm]</t>
  </si>
  <si>
    <t>TAK, wyszczególnić dostępne długości w [cm]</t>
  </si>
  <si>
    <t>TAK, wyszczególnić dostępne średnice  ['']</t>
  </si>
  <si>
    <t>TAK, wyszczególnić dostępne średnice [F]</t>
  </si>
  <si>
    <t>TAK, wyszczególnić w [F]</t>
  </si>
  <si>
    <t>Pakiet 1</t>
  </si>
  <si>
    <t>L.P.</t>
  </si>
  <si>
    <t>Opis przedmiotu zamówienia</t>
  </si>
  <si>
    <t>Parametr graniczny</t>
  </si>
  <si>
    <t>Punktacja</t>
  </si>
  <si>
    <t>Opis oferowanego wyrobu medycznego</t>
  </si>
  <si>
    <t xml:space="preserve">Balon do restenozy </t>
  </si>
  <si>
    <t>producent, nazwa wyrobu, numer katalogowy</t>
  </si>
  <si>
    <t>podać</t>
  </si>
  <si>
    <t>–</t>
  </si>
  <si>
    <t>instrukcja użycia w języku polskim</t>
  </si>
  <si>
    <t>TAK, Wykonawca na wezwanie Zamawiającego przedstawi dokument w trybie opisanym w pkt 7 I siwz</t>
  </si>
  <si>
    <t>konstrukcja oparta o balon z przytwierdzonymi od powierzchni ostrzami</t>
  </si>
  <si>
    <t>TAK</t>
  </si>
  <si>
    <t>cewnik nadający się do naczyń wieńcowych jak i obwodowych</t>
  </si>
  <si>
    <t>[1,2]</t>
  </si>
  <si>
    <t>TAK, podać [cm]</t>
  </si>
  <si>
    <t xml:space="preserve">......................................                                                                                                                                                                                               </t>
  </si>
  <si>
    <t>...............................,  dnia   …...........................</t>
  </si>
  <si>
    <t xml:space="preserve">Podpisy i pieczątki imienne osób </t>
  </si>
  <si>
    <t>upoważnionych do reprezentowania Wykonawcy</t>
  </si>
  <si>
    <t>Pakiet 2</t>
  </si>
  <si>
    <t xml:space="preserve">Cewnik balonowy do angioplastyki obwodowej OTW  </t>
  </si>
  <si>
    <t>cewnik typu "over the wire"</t>
  </si>
  <si>
    <t xml:space="preserve">dostępne długości użytkowe shaft'u:  135 [cm]  ±  5 [cm] </t>
  </si>
  <si>
    <t>cewnik pracujący na prowadniku 0,035”</t>
  </si>
  <si>
    <t>cewniki w minimalnym wymaganym przedziale średnic współpracujące z introducerem, max. 6F (dla balonu o średnicy 12,0 [mm] max. 6F)</t>
  </si>
  <si>
    <t>TAK/NIE</t>
  </si>
  <si>
    <t>1/0</t>
  </si>
  <si>
    <t>L.p.</t>
  </si>
  <si>
    <t>TAK, podać w atmosferach</t>
  </si>
  <si>
    <t>minimalny wymagany przedział średnic: od 4,0 [mm] do 12,0 [mm]</t>
  </si>
  <si>
    <t>Pakiet 3</t>
  </si>
  <si>
    <t>dostępne średnice nominalne balonu &gt; 12,0 [mm]</t>
  </si>
  <si>
    <t>dostępne długości balonu &gt; 200,0 [mm]</t>
  </si>
  <si>
    <t>wysokie ciśnienie RBP ≥ 20 atmosfer</t>
  </si>
  <si>
    <t>minimalny wymagany przedział długości : od 20,0 [mm] do 200,0 [mm]</t>
  </si>
  <si>
    <t>TAK,wyszczególnić dostępne długości [mm]</t>
  </si>
  <si>
    <t xml:space="preserve">Cewnik balonowy do angioplastyki obwodowej RX i OTW 0,018"  </t>
  </si>
  <si>
    <t>cewnik pracujący na prowadniku 0,018 [”]</t>
  </si>
  <si>
    <t>minimalny wymagany przedział średnic dla cewników balonowych do angioplastyki balonowej typu RX: od 4,0 [mm] do 7,0 [mm] ze średnicami co 0,5 [mm] w zakresie średnic 4,0 [mm] do 6,0 [mm]</t>
  </si>
  <si>
    <t>TAK, wyszczególnić dostępne długości [cm]</t>
  </si>
  <si>
    <t>minimalny wymagany przedział długości dla cewników balonowych do angioplastyki balonowej typu RX: od 20,0 [mm] do 30,0 [mm]</t>
  </si>
  <si>
    <t>TAK, podać ["]</t>
  </si>
  <si>
    <t>minimalny wymagany przedział długości dla cewników balonowych do angioplastyki balonowej typu OTW: od 20,0 [mm] do 200,0 [mm]</t>
  </si>
  <si>
    <t>Pakiet 4</t>
  </si>
  <si>
    <t xml:space="preserve">Cewnik balonowy do angioplastyki tętnic poniżej kolana </t>
  </si>
  <si>
    <t>cewnik balonowy typu "over the wire"</t>
  </si>
  <si>
    <t>TAK, podać dostępne długości shaftu [cm]</t>
  </si>
  <si>
    <t xml:space="preserve">cewnik typu "rapid exchange", długość użytkowa shaft'u:  135 [cm]  ±  5 [cm] </t>
  </si>
  <si>
    <t>minimalny wymagany przedział średnic: od 1,5 [mm] do 4,0 [mm]</t>
  </si>
  <si>
    <t>minimalny wymagany przedział długości: od 20,0 [mm] do 200,0 [mm]</t>
  </si>
  <si>
    <t>cewniki do ø7,0 [mm] współpracujące z introducerem, max. 5F</t>
  </si>
  <si>
    <t>Pakiet 5</t>
  </si>
  <si>
    <t xml:space="preserve">Cewnik balonowy do tętnic obwodowych uwalniający lek </t>
  </si>
  <si>
    <t>parametry techniczne zaoferowanego wyrobu należy podać dla cewnika balonowego do tętnicy podkolanowej uwalniającego lek o średnicy 4.0 [mm]</t>
  </si>
  <si>
    <t>cewnik balonowy OTW uwalniający lek cytostatyczny  paclitaxel współpracujący z prowadnikami o średnicy 0,018 ["]</t>
  </si>
  <si>
    <t>minimalna dawka leku: 2,0 [µg/mm2] powierzchni balonu</t>
  </si>
  <si>
    <t>TAK, podać w [µg/mm2]</t>
  </si>
  <si>
    <t>długość shaftu, min. 130 ± 5 [cm]</t>
  </si>
  <si>
    <t>minimalny wymagany przedział długości: od 40,0 [mm] do 120,0 [mm]</t>
  </si>
  <si>
    <t>minimalny wymagany przedział średnic: od 3,0 [mm] do 6,0 [mm</t>
  </si>
  <si>
    <t xml:space="preserve">Stent samorozprężalny do tętnic obwodowych uwalniający lek </t>
  </si>
  <si>
    <t>typ uwalnianego leku : cytostatyczny paclitaxel</t>
  </si>
  <si>
    <t>dostępne długości systemu doprowadzającego: 75 [cm] ± 5 [cm] oraz 130 [cm] ± 5 [cm]</t>
  </si>
  <si>
    <t>minimalny wymagany przedział długości stentu: od 40 [mm] do 150 [mm]</t>
  </si>
  <si>
    <t>dostępne średnice:  6,0 [mm] i 7,0 [mm]</t>
  </si>
  <si>
    <t>stent współpracujący w całym przedziale średnic z introducerem 6 [F]</t>
  </si>
  <si>
    <t xml:space="preserve">Cewnik balonowy do tętnic obwodowych uwalniający lek  o długości powyżej 120 mm </t>
  </si>
  <si>
    <t>dostępne długości użytkowe shaft'u:  90 [cm] ±  5 [cm] oraz 150 [cm] ±  5 [cm]</t>
  </si>
  <si>
    <t>cewnik pracujący na prowadniku 0,014”</t>
  </si>
  <si>
    <t>minimalny wymagany przedział średnic balonu: od 4,0 [mm] do 8,0 [mm]</t>
  </si>
  <si>
    <t>TAK wyszczególnić dostępne średnice [mm]</t>
  </si>
  <si>
    <t>TAK wyszczególnić dostępne długości [mm]</t>
  </si>
  <si>
    <t>posiada system zabezpieczający balon podczas wprowadzania go przez zawór hemostatyczny, zapobiegający uszkodzeniom i utracie leku</t>
  </si>
  <si>
    <t>Pakiet 6</t>
  </si>
  <si>
    <t xml:space="preserve">Cewnik balonowy do PCI do doprężeń </t>
  </si>
  <si>
    <t>parametry techniczne zaoferowanego wyrobu należy podać dla cewnika balonowego do PCI do doprężeń o wymiarze 3.0 [mm]</t>
  </si>
  <si>
    <t>UWAGA! należy dołączyć 1 szt. wyrobu (jako próbkę)</t>
  </si>
  <si>
    <t xml:space="preserve">wysokie ciśnienie RBP dla balonu o średnicy 3,0 [mm], min. 20 [atm] </t>
  </si>
  <si>
    <t>ciśnienie nominalne dla balonu o średnicy 3,0 [mm], min. 12 [atm]</t>
  </si>
  <si>
    <t>niepodatny cewnik balonowy kwalifikujący się do doprężania zaimplantowanych stentów, typu "rapid exchange"</t>
  </si>
  <si>
    <t>TAK, opisać budowę shaftu i rodzaj materiału z jakiego wykonano balon</t>
  </si>
  <si>
    <t xml:space="preserve">minimalny wymagany przedział długości (dla wszystkich wymaganych nominalnych średnic): od 8 [mm] do 30 [mm] </t>
  </si>
  <si>
    <t>dostępna długość balonu 6 [mm] dla średnicy balonu  3,0 [mm]</t>
  </si>
  <si>
    <t>Pakiet 7</t>
  </si>
  <si>
    <t xml:space="preserve">Cewnik balonowy do PCI niskoprofilowy RX i OTW </t>
  </si>
  <si>
    <t>cewnik kompatybilny z prowadnikami 0,014” oraz 0,018”  </t>
  </si>
  <si>
    <t>parametry techniczne zaoferowanego wyrobu należy podać dla cewnika balonowego do PCI niskoprofilowego o wymiarze 2.5 [mm]</t>
  </si>
  <si>
    <t xml:space="preserve">UWAGA! należy dołączyć 1 szt. wyrobu (jako próbkę) </t>
  </si>
  <si>
    <t>cewnik balonowy do PCI niskoprofilowy typu "rapid exchange" (RX)  i "over the wire" (OTW)</t>
  </si>
  <si>
    <t>opisać</t>
  </si>
  <si>
    <t>Stent samorozprężalny do tętnic obwodowych uwalniający lek</t>
  </si>
  <si>
    <t>cewnik balonowy kwalifikujący się do predilatacji przed implantacją stentu oraz kwalifikujący się do zastosowania w krętych i ciasno zwężonych naczyniach wieńcowych, typu "rapid exchange" i "OTW" (w całym wymaganym przedziale średnic)</t>
  </si>
  <si>
    <t>TAK, opisać budowę i rodzaj materiału, podać profil poprzeczny balonu ["]</t>
  </si>
  <si>
    <t>minimalny wymagany przedział długości (dla wszystkich wymaganych nominalnych średnic): od 10 [mm] do 30 [mm]</t>
  </si>
  <si>
    <t>dostępne minimum dwie sztywności shaftu cewnika balonowego</t>
  </si>
  <si>
    <t>2/0</t>
  </si>
  <si>
    <t>minimalnie wymagane nominalne średnice: 1,5 [mm]; 2,0 [mm]; 2,25 [mm]; 2,5 [mm]; 2,75 [mm]</t>
  </si>
  <si>
    <t xml:space="preserve"> </t>
  </si>
  <si>
    <t xml:space="preserve">Cewnik balonowy do PCI standardowy </t>
  </si>
  <si>
    <t>Pakiet 8</t>
  </si>
  <si>
    <t>wysokie ciśnienie RBP dla balonu o średnicy 3,0 [mm], min. 20 [atm]</t>
  </si>
  <si>
    <t xml:space="preserve">Cewnik balonowy do PCI niskoprofilowy    </t>
  </si>
  <si>
    <t>minimalnie wymagane nominalne średnice: 2,5 [mm]; 2,75 [mm]; 3,0 [mm]; 3,25 [mm]; 3,5 [mm]; 3,75 [mm];  4,0 [mm]</t>
  </si>
  <si>
    <t>dostępna średnica: 5,0 [mm]</t>
  </si>
  <si>
    <t>parametry techniczne zaoferowanego wyrobu należy podać dla cewnika balonowego do PCI standardowego o wymiarze 2.5 [mm]</t>
  </si>
  <si>
    <t>dostępna średnica: 6,0 [mm]</t>
  </si>
  <si>
    <t>cewnik balonowy typu "rapid exchange"</t>
  </si>
  <si>
    <t>ciśnienie nominalne dla balonu o średnicy 2,5 [mm], max. 8 [atm]</t>
  </si>
  <si>
    <t>ciśnienie RBP dla balonu o średnicy 2,5 [mm], min. 14 [atm]</t>
  </si>
  <si>
    <t>minimalny wymagany przedział długości (w całym wymaganym przedziale średnic): od 9 [mm] do 30 [mm]</t>
  </si>
  <si>
    <t>Pakiet 9</t>
  </si>
  <si>
    <t>dostępna średnica: 1,2 [mm]</t>
  </si>
  <si>
    <t>dostępna średnica: 4,5 [mm]</t>
  </si>
  <si>
    <t xml:space="preserve">Cewnik balonowy do pomiaru średnicy ubytku wewnątrzsercowego    </t>
  </si>
  <si>
    <t>długość użytkowa shaft'u  80 [cm] ± 5 [cm]</t>
  </si>
  <si>
    <t>wymagane markery pomiarowe wewnątrz balonu</t>
  </si>
  <si>
    <t xml:space="preserve">Cewnik przedłużający  </t>
  </si>
  <si>
    <t>cewnik przedłużający cewnik prowadzący do PCI umożliwiający wprowadzenie stentu do tętnic wieńcowych w przypadku ciasnych zwężeń i krętych naczyń</t>
  </si>
  <si>
    <t>Pakiet 10</t>
  </si>
  <si>
    <t>cewnik przedłużający kompatybilny z cewnikami prowadzącymi do PCI o średnicach 6F i 7F</t>
  </si>
  <si>
    <t xml:space="preserve">Cewnik diagnostyczny do angiografii </t>
  </si>
  <si>
    <t>UWAGA! należy dołączyć 3 szt. wyrobu (jako próbki)</t>
  </si>
  <si>
    <t>parametry techniczne zaoferowanego wyrobu należy podać dla cewnika diagnostycznego do angiografii o średnicy 6F</t>
  </si>
  <si>
    <t>cewnik zbrojony, zapewniający dobre manewrowanie i obrót</t>
  </si>
  <si>
    <t>cewnik pokryty substancją hydrofilną ułatwiającą wprowadzanie do naczynia wieńcowego posiadający atraumatyczną końcówkę</t>
  </si>
  <si>
    <t>minimalnie wymagana średnica wewnętrzna cewnika: ≥ 0,057"</t>
  </si>
  <si>
    <t>TAK, wyszczególnić dostępne krzywizny dla cewnika o średnicy 6F/100 [cm], podać całkowitą liczbę krzywizn</t>
  </si>
  <si>
    <t>dostępny rozmiar cewnika 5F</t>
  </si>
  <si>
    <t>dla cewnika 6F o długości 125 [cm] ± 5 [cm] wymagane kształty krzywizn: pigtail, judkins</t>
  </si>
  <si>
    <t>Pakiet 11</t>
  </si>
  <si>
    <t xml:space="preserve">Cewnik diagnostyczny do koronarografii </t>
  </si>
  <si>
    <t>minimalnie wymagane nominalne średnice: 2,0 [mm]; 2,5 [mm]; 2,75 [mm]; 3,0 [mm]; 3,5 [mm]; 3,75 [mm]; 4,0 [mm]</t>
  </si>
  <si>
    <t>dostępna średnica: 5,5 [mm]</t>
  </si>
  <si>
    <t>parametry techniczne zaoferowanego wyrobu należy podać dla cewnika diagnostycznego do koronarografii o średnicy 6F</t>
  </si>
  <si>
    <t>cewnik zbrojony podwójnym oplotem, zapewniający dobre manewrowanie i obrót, atraumatyczna końcówka</t>
  </si>
  <si>
    <t>duży wybór kształtów krzywizn do naczyń wieńcowych, min. dostępne krzywizny: judkins, amplatz, multipurpose, bypass, pigtail, 3DRC lub analogiczna</t>
  </si>
  <si>
    <t>[1,3]</t>
  </si>
  <si>
    <t>dostępna uniwersalna krzywizna do obydwu (prawej i lewej) tętnic wieńcowych z dostępu przez tętnicę promieniową (typu TIGER)</t>
  </si>
  <si>
    <t>dostępny rozmiar 5F</t>
  </si>
  <si>
    <t>Pakiet 12</t>
  </si>
  <si>
    <t>cewnik przedłużający do naczyń wieńcowych umożliwiający stentowanie trudnych zmian umożliwiający przedłużenie cewnika prowadzącego o min. 20 [cm]</t>
  </si>
  <si>
    <t>miękki i atraumatyczny koniec cewnika</t>
  </si>
  <si>
    <t>możliwość szybkiej wymiany cewnika na prowadniku 0,014 ["] i długości 180 [cm]</t>
  </si>
  <si>
    <t>minimalnie wymagane nominalne średnice: 2,0 [mm]; 2,25 [mm]; 2,5 [mm]; 2,75 [mm]; 3,0 [mm]; 3,5 [mm]; 3,75 [mm]; 4,0 [mm]</t>
  </si>
  <si>
    <t>Pakiet 13</t>
  </si>
  <si>
    <t>cewnik balonowy do pomiaru średnicy ubytku wewnątrzsercowego przed zabiegiem założenia okludera</t>
  </si>
  <si>
    <t xml:space="preserve">Cewnik prowadzący do PCI standardowy </t>
  </si>
  <si>
    <t>minimalnie wymagane nominalne średnice: 25,0; 30,0 i 40,0 [mm]</t>
  </si>
  <si>
    <t>parametry techniczne zaoferowanego wyrobu należy podać dla cewnika prowadzącego do PCI 6F 100 [cm]</t>
  </si>
  <si>
    <t>minimalnie wymagane typy krzywizn: judkins, extra back-up, amplatz, bypass grafts, multipurpose, 3DRight, oraz wersje z otworami bocznymi "SH"</t>
  </si>
  <si>
    <t>TAK, wyszczególnić dostępne krzywizny dla średnicy 6F/100 cm, podać liczbę</t>
  </si>
  <si>
    <t>dostępne specjalne krzywizny do zabiegów z dostępu przez tętnicę promieniową</t>
  </si>
  <si>
    <t>dostępna długość cewnika prowadzącego 55 [cm], 90 [cm] i 110 [cm] dla cewników 6F i 7F</t>
  </si>
  <si>
    <t>"</t>
  </si>
  <si>
    <t>duży wybór kształtów krzywizn do naczyń obwodowych (tętnice szyjne, kregowe i nerkowe), min. dostępne krzywizny: pigtail (PIG), multipurpose, judkins, amplatz, internalmammary (IM)</t>
  </si>
  <si>
    <t>Pakiet 14</t>
  </si>
  <si>
    <t xml:space="preserve">Cewnik prowadzący do PTA </t>
  </si>
  <si>
    <t>parametry techniczne zaoferowanego wyrobu należy podać dla cewnika prowadzącego do PTA o średnicy 8F</t>
  </si>
  <si>
    <t>TAK, wyszczególnić w [cm]</t>
  </si>
  <si>
    <t>dostępne różne rodzaje krzywizn do tętnic dogłowowych i nerkowych</t>
  </si>
  <si>
    <t xml:space="preserve">TAK, wyszczególnić dostępne krzywizny, podać całkowitą liczbę krzywizn        </t>
  </si>
  <si>
    <t xml:space="preserve">Cewnik diagnostyczny do tętnic obwodowych </t>
  </si>
  <si>
    <t>parametry techniczne zaoferowanego wyrobu należy podać dla cewnika diagnostycznego do angiografii o średnicy 5F</t>
  </si>
  <si>
    <t>cewnik 5F współpracujący z prowadnikiem 0,035 ["]</t>
  </si>
  <si>
    <t>duży wybór kształtów krzywizn do naczyń obwodowych (tętnice szyjne, kręgowe i nerkowe), min. dostępne krzywizny: prosty (STR), pigtail (PIG), multipurpose, headhunter (H), sidewinder (SIM), BERN,  internalmammary (IM)</t>
  </si>
  <si>
    <t>dostępny cewnik o średnicy 5F</t>
  </si>
  <si>
    <t>dostępny cewnik o średnicy 4F</t>
  </si>
  <si>
    <t>Pakiet 15</t>
  </si>
  <si>
    <t xml:space="preserve">Cewnik Swan-Ganz bez pomiaru termodylucji  </t>
  </si>
  <si>
    <t>w zestawie z cewnikiem Swan-Ganz introducer wraz z sterylną osłonką na cewnik</t>
  </si>
  <si>
    <t>długości cewnika 110 [cm] ± 5 [cm]</t>
  </si>
  <si>
    <t>w zestawie strzykawka do wypełnienia balonika</t>
  </si>
  <si>
    <t>materiał cewnika pozwalający na łatwe wprowadzenie, dokładność pozycjonowania i manipulacji cewnikiem, dobre przenoszenie sygnału</t>
  </si>
  <si>
    <t>Pakiet 16</t>
  </si>
  <si>
    <t xml:space="preserve">Inflator (strzykawka ciśnieniowa z manometrem)  </t>
  </si>
  <si>
    <t>średnica wewnętrzna cewnika, min. 0.071” dla 6F</t>
  </si>
  <si>
    <t>w zestawie kranik wysokociśnieniowy w którym dłuższe ramię obrotowej zastawki wskazuje pozycję "OFF""</t>
  </si>
  <si>
    <t>podziałka skali ciśnienia w atmosferach [atm]</t>
  </si>
  <si>
    <t>solidna budowa inflatora umożliwiająca kilkukrotne inflacje w czasie zabiegu</t>
  </si>
  <si>
    <t>fluorescencyjna tarcza lub fluorescencyjna skala manometru, korpus strzykawki nieobudowany</t>
  </si>
  <si>
    <t>możliwość wykonania szybkiej deflacji przez operatora jedną ręką</t>
  </si>
  <si>
    <t>ciśnienie inflacji, min. 30 [atm]</t>
  </si>
  <si>
    <t>informacja o ciśnieniu ujemnym (na tarczy manametru)</t>
  </si>
  <si>
    <t xml:space="preserve">Łącznik z zastawką hemostatyczną do obsługi jednoręcznej </t>
  </si>
  <si>
    <t>minimalnie wymagane średnice: 6F, 7F i 8F</t>
  </si>
  <si>
    <t>wymagane co najmniej dwie długości 50 [cm] ± 5 [cm] oraz 90 [cm] ± 5 [cm]</t>
  </si>
  <si>
    <t>średnica wewnętrzna zastawki, min. 9.0 F</t>
  </si>
  <si>
    <t>TAK, podać w [F]</t>
  </si>
  <si>
    <t>zastawka w konektorze zapewniająca dobrą szczelność w trakcie manewrowania prowadnikami i cewnikami</t>
  </si>
  <si>
    <t>możliwość pracy wprowadzonymi cewnikami przy zamkniętej zastawce</t>
  </si>
  <si>
    <t>w zestawie drenik, kranik trójdrożny oraz tępa igła do wprowadzania prowadnika</t>
  </si>
  <si>
    <t xml:space="preserve">kontrola stopnia otwarcia i zamknięcia zastawki przez operatora, jedną ręką za pomocą przycisku, kształt dopasowany do dłoni operatora, </t>
  </si>
  <si>
    <t>bezstopniowy sposób zamknięcia zastawki</t>
  </si>
  <si>
    <t xml:space="preserve">Adapter do metody kissing baloon </t>
  </si>
  <si>
    <t>adapter łączący cewniki balonowe do PCI ze strzykawką wysokociśnieniową ( inflator)</t>
  </si>
  <si>
    <t>Możliwość wykonania jednoczasowo inflacji obu cewników balonowych jednym inflatorem</t>
  </si>
  <si>
    <t>adapter wysokociśnieniowy, min. 70 [bar]</t>
  </si>
  <si>
    <t>Pakiet 17</t>
  </si>
  <si>
    <t>Pakiet 18</t>
  </si>
  <si>
    <t xml:space="preserve">Introducer krótki zbrojony metalowym oplotem </t>
  </si>
  <si>
    <t>Pakiet 19</t>
  </si>
  <si>
    <t>wymagana długość: 11 [cm] ±  0,5 [cm]</t>
  </si>
  <si>
    <t>wymagany widoczny metalowy oplot na całej długości introducera</t>
  </si>
  <si>
    <t xml:space="preserve">Introducer długi zbrojony metalowym oplotem </t>
  </si>
  <si>
    <t>Pakiet 20</t>
  </si>
  <si>
    <t xml:space="preserve">dostępna długość: 45 [cm] ±  1 [cm] </t>
  </si>
  <si>
    <t xml:space="preserve">dostępna długość: 35 [cm] ±  1 [cm] </t>
  </si>
  <si>
    <t xml:space="preserve">Y – konektor z przedłużaczem </t>
  </si>
  <si>
    <t xml:space="preserve">Introducer do nakłucia tętnicy promieniowej  </t>
  </si>
  <si>
    <t xml:space="preserve">UWAGA! należy dołączyć 1 szt. wyrobu (jako próbkę) w rozmiarze 6F </t>
  </si>
  <si>
    <t>dostępna średnica: 4F</t>
  </si>
  <si>
    <t xml:space="preserve">minimalnie wymagane dwie dostępne długości: ok. 7 [cm]  ±1 [cm] i  10 [cm]  ±1 [cm] </t>
  </si>
  <si>
    <t>dostępne pokrycie hydrofilne lub równoważne na całej długości kaniuli i dilatatora</t>
  </si>
  <si>
    <t>gładkie przejście pomiędzy dilatatorem a koszulką zapobiegające urazom ściany naczynia, dilatator zakończony atraumatycznie (zaokrąglony koniec dilatatora)</t>
  </si>
  <si>
    <t xml:space="preserve">Prowadnik diagnostyczny ultraslipp </t>
  </si>
  <si>
    <t>Pakiet 21</t>
  </si>
  <si>
    <t>dostępne różne długości ściętej końcówki rdzenia</t>
  </si>
  <si>
    <t>dostępne min. 3 rodzaje sztywności prowadnika</t>
  </si>
  <si>
    <t>TAK, wyszczególnić</t>
  </si>
  <si>
    <t>pokrycie hydrofilne lub hydrofobowe na całej długości prowadnika</t>
  </si>
  <si>
    <t>wykonany z 1 kawałka nitinolowy rdzeń prowadnika</t>
  </si>
  <si>
    <t>Tak, opisać</t>
  </si>
  <si>
    <t xml:space="preserve">Mikrocewnik wieńcowy </t>
  </si>
  <si>
    <t>system składający się z mikrokatetera służącego do udrażniania przewlekłych okluzji tętnic wieńcowych</t>
  </si>
  <si>
    <t>niski profil dystalny mikrokatetera, max. 1,8 F</t>
  </si>
  <si>
    <t>Pakiet 22</t>
  </si>
  <si>
    <t>pokrycie hydrofilne</t>
  </si>
  <si>
    <t>środkowy odcinek mikrokatetera zbrojony oplotem</t>
  </si>
  <si>
    <t xml:space="preserve">Stent wieńcowy kobaltowo- chromowy pokryty lekiem Syrolimus </t>
  </si>
  <si>
    <t>typ uwalnianego leku : syrolimus lub pochodny</t>
  </si>
  <si>
    <t>Tak, podać</t>
  </si>
  <si>
    <t>minimalny wymagany przedział średnic stentów: od 2,5 [mm] do 4,0 [mm]</t>
  </si>
  <si>
    <t>Tak, wyszczególnić dostępne średnice w [mm]</t>
  </si>
  <si>
    <t xml:space="preserve">stentowania bifurkacji, duże oko stentu, równomierne na całej długości stentu, dla stentu 3,5 [mm] powierzchnia oczka 4,57 [mm2] po otwarciu na bocznicę 14,5 [mm2] , </t>
  </si>
  <si>
    <t>Tak, podać wielkości</t>
  </si>
  <si>
    <t>możliwość przeprężenia stentu bez jego uszkodzenia dla średnicy 3,5 [mm] do co najmniej 5,7 [mm]</t>
  </si>
  <si>
    <t>minimalny wymagany przedział długości stentów: od 9,0 [mm] do 38,0 [mm], dla wszystkich dostępnych średnic</t>
  </si>
  <si>
    <t xml:space="preserve">możliwość odstawienia DAPT po miesiącu od wszczepienia </t>
  </si>
  <si>
    <t>stent na bazie stopu kobaltu</t>
  </si>
  <si>
    <t xml:space="preserve">Cewnik balonowy do CTO RX i OTW </t>
  </si>
  <si>
    <t>Pakiet 23</t>
  </si>
  <si>
    <t>wymagane długości introducera: 11 [cm] ±  0,5 [cm] oraz  35 [cm] ±  5 [cm]</t>
  </si>
  <si>
    <t>parametry techniczne zaoferowanego wyrobu należy podać dla cewnika balonowego do CTO o wymiarze 1.25 [mm]</t>
  </si>
  <si>
    <t>ciśnienie RBP, min. 14 [atm]</t>
  </si>
  <si>
    <t>cewnik balonowy RX i OTW kwalifikujący się do udrożnień przewlekłych zamknięć tętnic wieńcowych (CTO)</t>
  </si>
  <si>
    <t>TAK, opisać budowę i rodzaj materiału</t>
  </si>
  <si>
    <t>minimalnie wymagane nominalne średnice: 1,25 [mm]; 1,5 [mm]; 2,0 [mm]; 2,25 [mm]; 2,5 [mm]</t>
  </si>
  <si>
    <t>trwałe pokrycie hyrdrofilne na min. 30 [cm] dystalnych części cewnika typu RX</t>
  </si>
  <si>
    <t>trwałe pokrycie hyrdrofilne na min. 90 [cm] dystalnych części  cewnika typu OTW</t>
  </si>
  <si>
    <t>minimalny wymagany przedział długości (dla wszystkich wymaganych nominalnych średnic cewnika balonowego typu RX): od 10 [mm] do 40 [mm]</t>
  </si>
  <si>
    <t>dostępny balon z jednym markerem</t>
  </si>
  <si>
    <t>minimalnie wymagane średnice: 6F, 7F, 8F</t>
  </si>
  <si>
    <t>Pakiet 24</t>
  </si>
  <si>
    <t xml:space="preserve">Kranik </t>
  </si>
  <si>
    <t>Mikrokateter do CTO</t>
  </si>
  <si>
    <t>Prowadnik do trombektomii mechanicznej</t>
  </si>
  <si>
    <t>kranik trójdrożny wysokociśnieniowy</t>
  </si>
  <si>
    <t>ciśnienie, min. 500 psi (35 [bar]) - potwierdzone na opakowaniu jednostkowym</t>
  </si>
  <si>
    <t>TAK, podać w [psi]</t>
  </si>
  <si>
    <t xml:space="preserve">Przedłużacz wysokociśnieniowy </t>
  </si>
  <si>
    <t>przedłużacz wysokociśnieniowy o długości, min. 150 [cm]</t>
  </si>
  <si>
    <t>w zestawie Female Luer Lock To Male Luer Lock oraz wysokociśnieniowy obrotowy adaptor</t>
  </si>
  <si>
    <t xml:space="preserve">Rampa trójdrożna </t>
  </si>
  <si>
    <t>minimalnie wymagane średnice: 5F, 6F</t>
  </si>
  <si>
    <t>rampa trójdrożna wysokociśnieniowa, min. 500 [psi]</t>
  </si>
  <si>
    <t>adapter rotacyjny męski z łącznikiem Luer Lock</t>
  </si>
  <si>
    <t xml:space="preserve">Torquer </t>
  </si>
  <si>
    <t>Pakiet 25</t>
  </si>
  <si>
    <t>dostępne zestawy: z igłą do nakłucia 21 G oraz miniprowadnikiem 0,018" oraz igłą do nakłucia 20 G i miniprowadnikiem 0,025"</t>
  </si>
  <si>
    <t>dostępne różne kolory torquerów, min. dwa kolory</t>
  </si>
  <si>
    <t>TAK, wyszczególnić kolory</t>
  </si>
  <si>
    <t>system mocowania torquera na prowadniku</t>
  </si>
  <si>
    <t>średnica wewnętrzna zastawki, min. 9F</t>
  </si>
  <si>
    <t>TAK, wyszczególnić [mm]</t>
  </si>
  <si>
    <t>zastawka w konektorze wysokociśnieniowa, zapewniająca dobrą szczelność układu</t>
  </si>
  <si>
    <t>wraz z Y - konektorem powinien być zaoferowany przedłużacz Luer Lock o długości 30 [cm] ± 10 [cm]</t>
  </si>
  <si>
    <t xml:space="preserve">Cewnik aspirujący </t>
  </si>
  <si>
    <t>Pakiet 26</t>
  </si>
  <si>
    <t>cewnik aspiracyjny kompatybilny z cewnikiem prowadzącym 6F i 7F oraz prowadnikiem 0,014 ["]</t>
  </si>
  <si>
    <t>powierzchnia ekstrakcji dla 6F: proksymalna- 0,99 [mm2], dystalna - 0,89 [mm2]</t>
  </si>
  <si>
    <t>przepustowość aspiracyjna dla 6F- 1,70 [cc/s], dla 7F - 2,34 [cc/s]</t>
  </si>
  <si>
    <t>dostępne długości zestawu: 130 [cm] ± 5 [cm] i 150 [cm]  ± 5 [cm]</t>
  </si>
  <si>
    <t>długość cewnika, min. 140 [cm] ±  5 [cm]</t>
  </si>
  <si>
    <t>profil wejścia dla 6F- 0,021 ["], dla 7F- 0,025 ["]</t>
  </si>
  <si>
    <t>profil przejścia dla 6F- 0,049 ["], dla 7 F- 0,054 ["]</t>
  </si>
  <si>
    <t xml:space="preserve">Cewnik balonowy do PCI pokryty lekiem </t>
  </si>
  <si>
    <t>Pakiet 27</t>
  </si>
  <si>
    <t xml:space="preserve">parametry techniczne zaoferowanego wyrobu należy podać dla cewnika balonowego do PCI uwalniającego lek o wymiarach 3,0/15[mm] </t>
  </si>
  <si>
    <t>długość użytkowa cewnika 140 [cm] ± 5 [cm]</t>
  </si>
  <si>
    <t>Tak, podać w [cm]</t>
  </si>
  <si>
    <t>cewnik balonowy RX oparty na systemie 0,016" uwalniający lek sirolimus</t>
  </si>
  <si>
    <t>Tak, opisać budowę i sposób uwalniania leku</t>
  </si>
  <si>
    <t>minimalna dawka leku: 1,27 [µg/mm2] na powierzchni balonu</t>
  </si>
  <si>
    <t>Tak, podać dawkę</t>
  </si>
  <si>
    <t>minimalny wymagany przedział średnic: od 1,5 [mm] do 4,0 [mm] co najmniej 8 rozmiarów</t>
  </si>
  <si>
    <t>kompatybilny z cewnikiem prowadzącym 5 F we wszystkich rozmiarach</t>
  </si>
  <si>
    <t>Tak, wyszczególnić w [mm]</t>
  </si>
  <si>
    <t>RBP- 16 [atm]</t>
  </si>
  <si>
    <t>średnica shaftu proksymalnego 1,7 F</t>
  </si>
  <si>
    <t>średnica shaftu dystalnego 2,7 F</t>
  </si>
  <si>
    <t xml:space="preserve">Prowadnik do PTA 0,014" - 0,018" z końcówką hydrofilną </t>
  </si>
  <si>
    <t>Pakiet 28</t>
  </si>
  <si>
    <t>sztywny stalowy prowadnik pokryty substancją hydrofilną w części dystalnej</t>
  </si>
  <si>
    <t>długość 300 [cm] ±  5 [cm]</t>
  </si>
  <si>
    <t>dostępne długości hydrofilnej końcówki: 8 [cm] i 12 [cm]</t>
  </si>
  <si>
    <t>możliwość kształtowania krzywizny końcówki przez operatora</t>
  </si>
  <si>
    <t xml:space="preserve">Prowadnik do PTA 0,035" hydrofilny </t>
  </si>
  <si>
    <t>końcówka prowadnika o profilu: „j” i „prostym”</t>
  </si>
  <si>
    <t>pokrycie hydrofilne na całej długości prowadnika</t>
  </si>
  <si>
    <t>wymagana dostępna sztywność prowadnika, min. Amplatz lub Stiff</t>
  </si>
  <si>
    <t>rdzeń nitinolowy prowadnika</t>
  </si>
  <si>
    <t>Prowadnik diagnostyczny CPV: 33111710</t>
  </si>
  <si>
    <t>Pakiet 29</t>
  </si>
  <si>
    <t xml:space="preserve">dostępny w wersji z ruchomym lub stałym rdzeniem </t>
  </si>
  <si>
    <t xml:space="preserve"> prowadnik stalowy pokryty PTFE</t>
  </si>
  <si>
    <t>dostępne długości prowadników: 150 [cm]  ±5 [cm] oraz 260 [cm]  ±5 [cm]</t>
  </si>
  <si>
    <t>_</t>
  </si>
  <si>
    <t xml:space="preserve">Stent pokryty lekiem sirolimusem standardowy </t>
  </si>
  <si>
    <t>wymagane pokrycie hydrofilne na całej długości</t>
  </si>
  <si>
    <t>typ uwalnianego leku: sirolimus lub pochodny</t>
  </si>
  <si>
    <t>Ciśnienie RBP dla stentu o średnicy 3,0 [mm], min. 16 [atm]</t>
  </si>
  <si>
    <t>Tak, podać w [atm]</t>
  </si>
  <si>
    <t>Pakiet 30</t>
  </si>
  <si>
    <t>budowa stentu umożliwiająca stentowanie krętych i dystalnych odcinków naczyń wieńcowych</t>
  </si>
  <si>
    <t>Tak, opisać budowę stentu oraz systemu dostarczania</t>
  </si>
  <si>
    <t>minimalny wymagany przedział długości stentów: od 9,0 [mm] , dla stentu o średnicy 3,0 [mm]</t>
  </si>
  <si>
    <t>stent na bazie stopu kobaltu lub platyny</t>
  </si>
  <si>
    <t xml:space="preserve">Kopułka do pomiaru ciśnienia </t>
  </si>
  <si>
    <t>rodzaj polimeru, z którego jest uwalniany lek</t>
  </si>
  <si>
    <t>podać nazwę i czas pełnego uwolnienia leku w [dni]</t>
  </si>
  <si>
    <t>zakrzepica w stencie wg. Definicji ARC po min. 2 latach obserwacji - potwierdzone wynikami badań klinicznych</t>
  </si>
  <si>
    <t>kopułka do pomiaru ciśnienia krwawego typu SensoNor 844 lub równoważne</t>
  </si>
  <si>
    <t>TAK, podać odsetek zakrzepicy, Wykonawca na wezwanie Zamawiającego przedstawi dokument w trybie opisanym w pkt 7 I siwz</t>
  </si>
  <si>
    <t>kopułka sterylna</t>
  </si>
  <si>
    <t>bezpieczeństwo i skuteczność stosowania stentów potwierdzona opublikowanymi w czasopismach impaktowanych (dopuszczona również publikacja w czasopiśmie Eurointervention), wynikami randomizowanych badań klinicznych z min. 2 letnią obserwacją – potwierdzone min. jedną publikację</t>
  </si>
  <si>
    <t>-</t>
  </si>
  <si>
    <t xml:space="preserve">Stent pokryty lekiem sirolimusem dedykowany zmianom w naczyniach o szerokiej średnicy i do pnia  LTW </t>
  </si>
  <si>
    <t>Pakiet 31</t>
  </si>
  <si>
    <t>ciśnienie RBP dla stentu o średnicy 3,0 [mm], min. 18 [atm]</t>
  </si>
  <si>
    <t>minimalny wymagany przedział średnic stentów: od 2,0 [mm] do 4,0 [mm]</t>
  </si>
  <si>
    <t>dostępna średnica nominalna ≥ 4,5 [mm]</t>
  </si>
  <si>
    <t>budowa stentu DES umożliwiająca stentowanie krętych i dystalnych odcinków naczyń wieńcowych, dedykowana dla również do szerokich naczyń w tym LM</t>
  </si>
  <si>
    <t>Tak, opisać budowę stentu oraz system dostarczania</t>
  </si>
  <si>
    <t>minimalny wymagany przedział długości stentów: od 9,0 [mm] do 38,0 [mm], dla stentu o średnicy 3,0 [mm]</t>
  </si>
  <si>
    <t>rodzaj polimeru z którego jest uwalniany lek</t>
  </si>
  <si>
    <t>ciśnienie, min. 1200 psi</t>
  </si>
  <si>
    <t>bezpieczeństwo i skuteczność stosowania stentów potwierdzona opublikowanymi w czasopismach impaktowanych (dopuszczona również publikacja w czasopiśmie Eurointervention), wynikami randomizowanych badań klinicznych z min. 2 letnią obserwacją - potwierdzona min. jedną publikacją</t>
  </si>
  <si>
    <t xml:space="preserve">Prowadnik wieńcowy do CTO </t>
  </si>
  <si>
    <t>Pakiet 32</t>
  </si>
  <si>
    <t xml:space="preserve">Mikrokateter </t>
  </si>
  <si>
    <t>wymagane długości ok.: 185 ±5 [cm] oraz 300 ±5 [cm]</t>
  </si>
  <si>
    <t>średnica prowadnika 0,014'', dostępne końcówki prowadnika o profilu: „j” i „prostym” z możliwością kształtowania końcówki przez operatora</t>
  </si>
  <si>
    <t>wymagane minimum 9 rodzajów sztywności prowadnika wieńcowego do CTO</t>
  </si>
  <si>
    <t>TAK, wyszczególnić dostępne sztywności</t>
  </si>
  <si>
    <t>hydrofilne lub hydrofobowe pokrycie prowadnika na całej długości</t>
  </si>
  <si>
    <t>mikokateter zbrojony metalowym oplotem</t>
  </si>
  <si>
    <t>rdzeń prowadnika wykonany z jednego kawałka drutu (bez łączeń)</t>
  </si>
  <si>
    <t>dostępne przedłużenie prowadnika</t>
  </si>
  <si>
    <t>końcówka prowadnika dobrze widoczna w skopii na długości min. 3 [cm]</t>
  </si>
  <si>
    <t>średnica wewnętrzna końcówki max. 0,016"</t>
  </si>
  <si>
    <t>prowadniki nadające się do rekanalizacji CTO z dostępu "retrograde"</t>
  </si>
  <si>
    <t>mikrokateter współpracujący z prowadnikami 0,014"</t>
  </si>
  <si>
    <t>Prowadnik wieńcowy standardowy</t>
  </si>
  <si>
    <t>miękka, atraumatyczna zwężająca się końcówka mikrokatetera</t>
  </si>
  <si>
    <t>Pakiet 33</t>
  </si>
  <si>
    <t xml:space="preserve">Cewnik przedłużający </t>
  </si>
  <si>
    <t>wymagane długości ok.: 180 ±5 [cm] oraz 300 ±5 [cm]</t>
  </si>
  <si>
    <t>dostępne końcówki prowadnika o profilu: „j” i „prostym” z możliwością kształtowania końcówki przez operatora</t>
  </si>
  <si>
    <t>wymagane minimum 2 rodzajów sztywności prowadnika wieńcowego</t>
  </si>
  <si>
    <t>hydrofilne lub hydrofobowo-hydrofilne pokrycie na dystalnym odcinku prowadnika</t>
  </si>
  <si>
    <t>cewnik umożliwiający dostęp do dystalnych naczyń wieńcowych lub obwodowych, ułatwiający wprowadzenie narzędzi interwencyjnych</t>
  </si>
  <si>
    <t>przedłużenie cewnika prowadzącego o min. 20 [cm]</t>
  </si>
  <si>
    <t>dostępne średnice 6F i 7F</t>
  </si>
  <si>
    <t xml:space="preserve">Prowadnik Sterowalny  do CTO </t>
  </si>
  <si>
    <t>możliwość szybkiej wymiany cewnika na prowadniku 0,014["] i długości 180 [cm]</t>
  </si>
  <si>
    <t>wymagane długości :190 [cm] ± 5 [cm] oraz 300 [cm] ± 5 [cm]</t>
  </si>
  <si>
    <t>prowadnik do  eksternalizacji o średnicy 0,010 ["]</t>
  </si>
  <si>
    <t>wymagane minimum 3 rodzaje sztywności końcówki roboczej prowadnika</t>
  </si>
  <si>
    <t xml:space="preserve">Tak, wyszczególnić </t>
  </si>
  <si>
    <t>hydrofilne pokrycie prowadnika na dystalnej części prowadnika</t>
  </si>
  <si>
    <t>rdzeń prowadnika wykonany z jednego kawałka drutu ( bez łączeń)</t>
  </si>
  <si>
    <t>Pakiet 34</t>
  </si>
  <si>
    <t>końcówka prowadnika dobrze widoczna w skopii na długości min. 15 [cm]</t>
  </si>
  <si>
    <t xml:space="preserve">Mikrokateter wieńcowy </t>
  </si>
  <si>
    <t>Cewnik balonowy do tętnic szyjnych</t>
  </si>
  <si>
    <t>mikrokareter o cienkiej ścianie, zbrojony metalowym oplotem na całej długości, taperowany</t>
  </si>
  <si>
    <t>cewnik od wewnątrz pokryty poliuretanem</t>
  </si>
  <si>
    <t>proksymalna średnica zewnętrzna 2,6 F</t>
  </si>
  <si>
    <t>dystalna średnica zewnętrzna 1,9 F</t>
  </si>
  <si>
    <t>końcówka z ultramałym profilem 0,016 ["]</t>
  </si>
  <si>
    <t xml:space="preserve">miękka, atraumatyczna, elastyczna końcówka </t>
  </si>
  <si>
    <t>kompatybilny z prowadnikiem 0,014 ["]</t>
  </si>
  <si>
    <t>minimalny wymagany przedział długości: od 10 [mm] do 40 [mm], co 5 [mm]</t>
  </si>
  <si>
    <t>mikrokateter do CTO zbrojony metalowym oplotem</t>
  </si>
  <si>
    <t>dostępna długość zestawu wprowadzającego 150 [cm]  ± 5 [cm]</t>
  </si>
  <si>
    <t>końcówka z ultramałym profilem 0,015 ["]</t>
  </si>
  <si>
    <t xml:space="preserve">Mikrocewnik dwuświatłowy </t>
  </si>
  <si>
    <t>Pakiet 35</t>
  </si>
  <si>
    <t xml:space="preserve">podwójny rdzeń wykonany ze stali nierdzewnej </t>
  </si>
  <si>
    <t>polimerowe pokrycie hydrofilne na dystalnym odcinku</t>
  </si>
  <si>
    <t xml:space="preserve">taperowany szaft o średnicy proksymalnej 3,2 F  i dystalnej 2,5/3,3  F </t>
  </si>
  <si>
    <t>wymagalna długość 145 [cm]</t>
  </si>
  <si>
    <t>dwa kanały wewnętrzne  (RX i OTW) pokryte  PTFE o owalnym kształcie</t>
  </si>
  <si>
    <t>średnica wewnętrzna końcówki 0,016 ["]</t>
  </si>
  <si>
    <t xml:space="preserve">Prowadnik diagnostyczny standardowy </t>
  </si>
  <si>
    <t xml:space="preserve">Prowadnik naczyniowy stalowy typu Amplatz Ultra Stiff lub równoważnej sztywności </t>
  </si>
  <si>
    <t>UWAGA! należy dołączyć 5 szt. wyrobu (jako próbkę)</t>
  </si>
  <si>
    <t>dostępne końcówki prowadnika o profilu: „prostym” i „j” lub „prostym” z możliwością formowania przez operatora</t>
  </si>
  <si>
    <t>dostępna długość końcówki taperowanej 7 [cm]</t>
  </si>
  <si>
    <t>prowadnik Amplatz Ultra Stiff 0,035”, 260 [cm], nr kat. THSCF-35-260-3-AUS1 (flexible tip lenght 3 cm) wg COOK Medical lub równoważne (w przypadku zaoferowania wyrobu równoważnego,  Wykonawca na wezwanie Zamawiającego przedstawi katalog producenta oraz próbkę zaoferowanego wyrobu medycznego w ilości 1 sztuki w trybie opisanym w pkt 7 I siwz )</t>
  </si>
  <si>
    <t>końcówka "J" prowadnika w łatwy sposób prostowalna palcami przez operatora</t>
  </si>
  <si>
    <t xml:space="preserve">Prowadnik naczyniowy typu Lunderquist lub równoważnej sztywności do stent graftów </t>
  </si>
  <si>
    <t>Pakiet 36</t>
  </si>
  <si>
    <t>dostępne końcówki prowadnika o profilu: „j”</t>
  </si>
  <si>
    <t>prowadnik o dostępnej długości  w przedziale: 260 [cm] - 300 [cm]</t>
  </si>
  <si>
    <t>wymagana dostępna sztywność prowadnika, min. Lunderquist lub równoważna używana do implantacji stentgraftów aortalnych</t>
  </si>
  <si>
    <t>Pakiet 37</t>
  </si>
  <si>
    <t xml:space="preserve">Stent wieńcowy standardowy pokryty Sirolismusem lub pochodną </t>
  </si>
  <si>
    <t>oferowane stenty współpracują z cewnikiem prowadzącym o średnicy wewnętrznej max. 0,058" (5F)</t>
  </si>
  <si>
    <t>średnie RBP dla stentu o średnicy 3,0 [mm], min. 16 [atm]</t>
  </si>
  <si>
    <t>Pakiet 38</t>
  </si>
  <si>
    <t>dostępna średnica stentu 2,0 [mm]</t>
  </si>
  <si>
    <t>dostępna długość stentu powyżej 45 [mm]</t>
  </si>
  <si>
    <t>zakrzepica w stencie wg. Definicji ARC min. 2 lata obserwacji - potwierdzone wynikami badań klinicznych</t>
  </si>
  <si>
    <t>bezpieczeństwo i skuteczność stosowania stentów potwierdzona opublikowanymi w czasopismach impaktowanych (dopuszczona również publikacja w czasopiśmie Eurointervention), wynikami randomizowanych badań klinicznych z min. 2 letnią obserwacją</t>
  </si>
  <si>
    <t xml:space="preserve">Prowadnik naczyniowy  </t>
  </si>
  <si>
    <t>wymagane długości ok.: 190 [cm] ±5 [cm] oraz 300 [cm]  ±5 [cm]</t>
  </si>
  <si>
    <t>dostępne końcówki prowadnika o profilu: „j” i „prostym” oraz taperowane</t>
  </si>
  <si>
    <t>wymagane minimum 15 rodzajów sztywności prowadnika: od miękkich do bardzo twardych dających dobre podparcie, dla jednej rodziny prowadników</t>
  </si>
  <si>
    <t>dostępne średnice 0,014" i 0,018”</t>
  </si>
  <si>
    <t>hydrofilne pokrycie prowadnika w części dystalnej</t>
  </si>
  <si>
    <t>Pakiet 39</t>
  </si>
  <si>
    <t>prowadnik o średnicy 0,035” i wymaganych długościach: 150 [cm]  ±5 [cm] oraz 260 [cm] ±5 [cm]</t>
  </si>
  <si>
    <t xml:space="preserve">Sonda FFR/IFR </t>
  </si>
  <si>
    <t>sonda do pomiaru cząstkowej rezerwy przepływu w systemie elektronicznym</t>
  </si>
  <si>
    <t>sonda z końcówką prostą lub „J”</t>
  </si>
  <si>
    <t>długość prowadnika roboczego, min. 180 [cm]</t>
  </si>
  <si>
    <t xml:space="preserve">Sonda IVUS </t>
  </si>
  <si>
    <t xml:space="preserve">sonda do ultrasonografii wewnątrznaczyniowej </t>
  </si>
  <si>
    <t>sonda do ultrasonografii wewnątrznaczyniowej przeznaczona do systemu elektronicznego Volcano Terapeutics</t>
  </si>
  <si>
    <t>oferowane stenty współpracują z cewnikiem prowadzącym o średnicy wewnętrznej max. 0,058 " [5F]</t>
  </si>
  <si>
    <t>możliwość założenia do cewnika 5F</t>
  </si>
  <si>
    <t>długość prowadnika roboczego, min. 150 [cm]</t>
  </si>
  <si>
    <t>sondy elektroniczne nie wymagające wstępnego przygotowania przed użyciem</t>
  </si>
  <si>
    <t>częstotliwość sondy ≥ 20 MH, charakteryzująca się brakiem ruchomych części, a do przetwarzania obrazu wykorzystująca nieruchome kryształy umieszczone dookoła sondy</t>
  </si>
  <si>
    <t>Wykonawca zobowiązuje się bez dodatkowych kosztów po zawarciu umowy do  udostępnienia trzech aparatów ( w tym 1 mobilny, 2 systemy zintegrowane) z aktualnymi przeglądami technicznymi w okresie udostępnienia do ultrasonografii wewnątrznaczyniowej- system z funcją IVUS w wersji do użycia z sondą elektroniczną oraz opcją pomiaru gradientu przezzwężeniowego FFR i pomiaru wskaźnika oceny istotności zmiany opartego o pomiar ciśnienia bez użycia adenozyny</t>
  </si>
  <si>
    <t>TAK, podać: producent, model</t>
  </si>
  <si>
    <t>Pakiet 42</t>
  </si>
  <si>
    <t xml:space="preserve">Stent Graft do naczyń wieńcowych na balonie- </t>
  </si>
  <si>
    <t>oferowane stenty współpracujące z cewnikiem prowadzącym o średnicy wewnętrznej max. 0,058" (5F)</t>
  </si>
  <si>
    <t>stent stalowy lub ze stopów kobalt-chrom na balonie pokryty materiałem wypełniającym komórki</t>
  </si>
  <si>
    <t>TAK, podać w ["] dla średnicy 3,0 [mm]</t>
  </si>
  <si>
    <t xml:space="preserve">Sten wieńcowy DES CoCr dedykowany zmianom dystalnym bez powłoki polimerowej </t>
  </si>
  <si>
    <t>rodzaj uwalnianego leku: syrolimus lub pochodny</t>
  </si>
  <si>
    <t>dawka substancji czynnej: 1,2 µg/mm2</t>
  </si>
  <si>
    <t>bezpolimerowe pokrycie stentu</t>
  </si>
  <si>
    <t>minimalny wymagany zakres średnic: od 2,0 [mm] do 4,0 [mm]</t>
  </si>
  <si>
    <t>Pakiet 43</t>
  </si>
  <si>
    <t>shafty: proxymalny -1,9 F, dystalny- 2,5 F</t>
  </si>
  <si>
    <t>Tak, podać w [F]</t>
  </si>
  <si>
    <t>długość systemu doprowadzającego, min. 145 [cm]</t>
  </si>
  <si>
    <t>Zestaw do biopsji serca</t>
  </si>
  <si>
    <t>dostępna taperowana końcówka prowadnika o średnicy 0,009["] - 0,010["]</t>
  </si>
  <si>
    <t xml:space="preserve">Cewnik balonowy do PCI do trudno dostępnych zmian </t>
  </si>
  <si>
    <t xml:space="preserve">Koszulka do nakłucia  tętnicy promieniowej </t>
  </si>
  <si>
    <t>cewnik balonowy typu semi-compliant</t>
  </si>
  <si>
    <t>powłoka balonu hydrofilna</t>
  </si>
  <si>
    <t>wymagana długość systemu doprowadzającego, min. 145 [cm]</t>
  </si>
  <si>
    <t>Pakiet 44</t>
  </si>
  <si>
    <t>minimalny wymagany zakres długości : od 10 [mm] do 30 [mm], min. 5 długości</t>
  </si>
  <si>
    <t>profil wejścia 0,025 ["] dla średnicy 3,0 [mm]</t>
  </si>
  <si>
    <t>ciśnienie nominalne 10 [atm] dla średnic 1,25 [mm] i 1,5 [mm]</t>
  </si>
  <si>
    <t>w zestawie igła do nakłucia 21G oraz stalowy miniprowadnik 0,018''</t>
  </si>
  <si>
    <t>dilatator zapewniający łagodne wprowadzanie introducera do tętnicy promieniowej</t>
  </si>
  <si>
    <t xml:space="preserve">Stent do PCI hybrydowy uwalniający lek (DES) z biodegradowalnym polimerem lub analogicznym systemem bez polimeru o stałych parametrach </t>
  </si>
  <si>
    <t>Pakiet 45</t>
  </si>
  <si>
    <t>TAK, podać</t>
  </si>
  <si>
    <t>stent na bazie stopu kobaltu pokryty pasywnie węglikiem krzemu</t>
  </si>
  <si>
    <t>Zestaw do zamykania ubytku typu PFO</t>
  </si>
  <si>
    <t>ciśnienie RBP dla stentu o średnicy 3,0 [mm], min. 16 [atm]</t>
  </si>
  <si>
    <t>minimalny wymagany przedział średnic stentów: od 2,25 [mm] do 4,0 [mm]</t>
  </si>
  <si>
    <t>TAK, wyszczególnić dostępne średnice stentów w [mm]</t>
  </si>
  <si>
    <t>minimalny wymagany przedział długości stentów: od 9,0 [mm] do 40,0 [mm]</t>
  </si>
  <si>
    <t>TAK, wyszczególnić dostępne długości stentów w [mm]</t>
  </si>
  <si>
    <t>dodatkowe pokrycie pasywne stentu węglikiem krzemu</t>
  </si>
  <si>
    <t>TAK - podać rodzaj pokrycia stentu</t>
  </si>
  <si>
    <t>możliwość doprężenia do średnicy 4,65 [mm] dla średnic nominalnych 3,5 [mm] do 4,0 [mm]</t>
  </si>
  <si>
    <t>potwierdzona możliwość skrócenia podwójnej terapii przeciwpłytkowej</t>
  </si>
  <si>
    <t xml:space="preserve">Stent do PCI uwalniający lek (DES) z biodegradowalnym polimerem lub analogicznym systemem bez polimeru o stałych parametrach </t>
  </si>
  <si>
    <t xml:space="preserve">dostępne długości 135 [cm ±  5 [cm] i 150 [cm] ±  5 [cm] </t>
  </si>
  <si>
    <t xml:space="preserve">Prowadnik obwodowy do CTO </t>
  </si>
  <si>
    <t>Pakiet 46</t>
  </si>
  <si>
    <t>Zestaw do stentowania aorty</t>
  </si>
  <si>
    <t>minimalny wymagany przedział długości stentów: od 9,0 [mm] do 30,0 [mm]</t>
  </si>
  <si>
    <t>dostępne długości prowadnika: 180 [cm], 190 [cm], 200 [cm], 235 [cm], 300 [cm] z tolerancją ± 5 [cm]</t>
  </si>
  <si>
    <t>możliwość doprężenia do średnicy 3,5 [mm] dla średnic nominalnych 2,25 [mm] do 3,0 [mm]</t>
  </si>
  <si>
    <t>dostępny prowadnik, którego dystalna część pokryta jest płaszczem polimerowym na długości 22 [cm]</t>
  </si>
  <si>
    <t>dostępne prowadniki z końcówkami cieniującymi: 3 [cm], 4 [cm], 5 [cm], 11 [cm], 15 [cm], 16 [cm], 17 [cm]</t>
  </si>
  <si>
    <t>pokrycie hydrofilne na oplocie</t>
  </si>
  <si>
    <t>rdzeń prowadnika wykonany z jednego kawałka drutu stalowego</t>
  </si>
  <si>
    <t xml:space="preserve">Stent kobaltowo-chromowy stosowany do tętnic obwodowych </t>
  </si>
  <si>
    <t>parametry techniczne zaoferowanego wyrobu należy podać dla stentu kobaltowo-chromowego do tętnicy obwodowej o wymiarach 8,0/18-28 [mm]</t>
  </si>
  <si>
    <t>Pakiet 47</t>
  </si>
  <si>
    <t>stent kobaltowo-chromowy zamontowany na cewniku balonowym kompatybilny z introducerem 6F w całym wymaganym zakresie średnic</t>
  </si>
  <si>
    <t>stent kobaltowo-chromowy zamontowany na cewniku balonowym</t>
  </si>
  <si>
    <t>minimalny wymagany przedział długości stentu: od 16 [mm] do 50 [mm] dla każdej wymaganej średnicy</t>
  </si>
  <si>
    <t>średnica prowadnika 0,035"</t>
  </si>
  <si>
    <t xml:space="preserve">Stent kobaltowo - chromowy stosowany do tętnic nerkowych </t>
  </si>
  <si>
    <t xml:space="preserve">parametry techniczne zaoferowanego wyrobu należy podać dla stentu kobaltowo - chromowego do tętnicy nerkowej o wymiarach 6,0/12-18 [mm] </t>
  </si>
  <si>
    <t>materiał stentu: stop kobaltowo - chromowy</t>
  </si>
  <si>
    <t>system dostarczania typu "Rapid Exchange"</t>
  </si>
  <si>
    <t>specjalna budowa stentu do tętnic nerkowych</t>
  </si>
  <si>
    <t>Pakiet 48</t>
  </si>
  <si>
    <t>stent zamontowany na cewniku balonowym</t>
  </si>
  <si>
    <t>długość zestawu wprowadzającego: 80 [cm] ±  5 [cm] i 135 [cm] ±  5 [cm]</t>
  </si>
  <si>
    <t>cewnik prowadzący do wprowadzenia stentu, max. 6F dla wszystkich średnic stentu</t>
  </si>
  <si>
    <t xml:space="preserve">Stent nitinolowy do tętnic podkolanowych </t>
  </si>
  <si>
    <t xml:space="preserve"> minimalny wymagany przedział średnic stentów: od 2.5 [mm] do 4,0 [mm]</t>
  </si>
  <si>
    <t>Pakiet 49</t>
  </si>
  <si>
    <t>zastosowana technologia produkcji stentu umożliwiająca wielokrotne zginanie</t>
  </si>
  <si>
    <t xml:space="preserve">długość zestawu wprowadzającego: 120 [cm] ±  5 [cm] </t>
  </si>
  <si>
    <t>stent wykonany z plecionego nitinolowego drutu w technologii cel zamkniętych, lub analogiczną konstrukcją odporną na złamania posiadającą wskazania wg. instrukcji użycia do implantacji w odcinku tętnic podkolanowych</t>
  </si>
  <si>
    <t>TAK, opisać budowę, podać wskazania wg. instrukcji użycia</t>
  </si>
  <si>
    <t xml:space="preserve">Stent nitinolowy do naczyń obwodowych </t>
  </si>
  <si>
    <t xml:space="preserve">parametry techniczne zaoferowanego wyrobu należy podać dla stentu nitinolowego do naczyń obwodowych o wymiarach 7,0 [mm] </t>
  </si>
  <si>
    <t xml:space="preserve">dostępne średnice prowadnika 0,014''; 0,018"; 0,035" </t>
  </si>
  <si>
    <t>skracalność po rozprężeniu, max. 2%</t>
  </si>
  <si>
    <t>długość zestawu wprowadzającego 135 [cm] ±  5 [cm]</t>
  </si>
  <si>
    <t>hydrofilne pokrycie prowadnika na całej długości</t>
  </si>
  <si>
    <t>dostępne przedłużenie prowadnika o dł. 190 [cm] ±5 [cm]</t>
  </si>
  <si>
    <t>widoczność w skopii - dostępne markery na stencie</t>
  </si>
  <si>
    <t>system uwalniania zapobiegający niekontrolowanemu uwalnianiu stentu i jego "skakaniu"</t>
  </si>
  <si>
    <t>Pakiet 50</t>
  </si>
  <si>
    <t>Perły do chemoembolizacji</t>
  </si>
  <si>
    <t xml:space="preserve">Stent nitinolowy z zamkniętymi celami do tętnicy szyjnej </t>
  </si>
  <si>
    <t>Perły do embolizacji</t>
  </si>
  <si>
    <t>parametry techniczne zaoferowanego wyrobu należy podać dla stentu nitinolowego z zamkniętymi celami do tętnicy szyjnej o wymiarach 7,0/30 [mm]</t>
  </si>
  <si>
    <t>system dostarczenia typu "Rapid Exchange"</t>
  </si>
  <si>
    <t>stent wykonany z nitinolu o konstrukcji zamkniętych cel</t>
  </si>
  <si>
    <t>stent mający zastosowanie w zabiegach na tętnicach szyjnych</t>
  </si>
  <si>
    <t>niski profil stentu</t>
  </si>
  <si>
    <t>minimalny wymagany przedział długości stentu: od 20 [mm] do 40 [mm]</t>
  </si>
  <si>
    <t>minimalny wymagany przedział średnic stentu: od 7,0 [mm] do 10 [mm]</t>
  </si>
  <si>
    <t>Pakiet 51</t>
  </si>
  <si>
    <t>cewnik typu "rapid exchange", długość użytkowa shaft'u 135 [cm] ±  5 [cm]</t>
  </si>
  <si>
    <t>minimalny wymagany przedział średnic: od 4,0 [mm] do 7,0 [mm] z średnicami co 0,5 [mm] w zakresie średnic 4,0 [mm] do 6,0 [mm]</t>
  </si>
  <si>
    <t>minimalny wymagany przedział długości: od 20,0 [mm] do 30,0 [mm]</t>
  </si>
  <si>
    <t xml:space="preserve">Prowadnik naczyniowy do tętnic szyjnych  </t>
  </si>
  <si>
    <t>TAK, podać  [cm]</t>
  </si>
  <si>
    <t xml:space="preserve">dostępne przedłużenie prowadnika o dł. 190 [cm] </t>
  </si>
  <si>
    <t>średnica prowadnika 0,014"</t>
  </si>
  <si>
    <t xml:space="preserve">System do dystalnej neuroprotekcji: filtr z niezależnym prowadnikiem </t>
  </si>
  <si>
    <t>Pakiet 55</t>
  </si>
  <si>
    <t>sonda kompatybilna z prowadnikiem 0,014"</t>
  </si>
  <si>
    <t>filtr osadzony niezależnie na prowadniku wchodzącym w skład systemu</t>
  </si>
  <si>
    <t>niski profil systemu</t>
  </si>
  <si>
    <t xml:space="preserve">Stent samorozprężalny do tętnic udowych </t>
  </si>
  <si>
    <t>minimalny wymagany przedział długości stentów od 15 [mm] do 26 [mm]</t>
  </si>
  <si>
    <t>TAK, wyszczególnić w [mm]</t>
  </si>
  <si>
    <t>stent nitinolowy typu "over the wire" odporny na załamania</t>
  </si>
  <si>
    <t>niski profil stent graftu</t>
  </si>
  <si>
    <t>Pakiet 56</t>
  </si>
  <si>
    <t>stenty współpracujące z introducerem, max. 6F dla całego minimalnego wymaganego przedziału średnic</t>
  </si>
  <si>
    <t>minimalny wymagany przedział średnic: od 5,0 [mm] do 8,0 [mm]</t>
  </si>
  <si>
    <t>budowa stentu hybrydowa</t>
  </si>
  <si>
    <t>skuteczność w rejonie SFA potwierdzona badaniami klinicznymi</t>
  </si>
  <si>
    <t xml:space="preserve">Stent samorozprężalny do tętnic biodrowych </t>
  </si>
  <si>
    <t>skracalność po rozprężeniu max. 10%</t>
  </si>
  <si>
    <t>możliwość rozprężenia stentu jedną ręką (za pomocą pokrętła)</t>
  </si>
  <si>
    <t>minimalny wymagany przedział średnic: od 6,0 [mm] do 12,0 [mm]</t>
  </si>
  <si>
    <t>minimalny wymagany przedział długości: od 20,0 [mm] do 80,0 [mm]</t>
  </si>
  <si>
    <t>szkolenie operatorów w stosowaniu oferowanego wyrobu podczas wykonywania zabiegów</t>
  </si>
  <si>
    <t xml:space="preserve">Stent stalowy samorozprężalny do tętnicy szyjnej </t>
  </si>
  <si>
    <t>parametry techniczne zaoferowanego wyrobu należy podać dla stentu stalowego  do tętnicy szyjnej o wymiarach 7,0/30 [mm]</t>
  </si>
  <si>
    <t>stent o specjalnej budowie przeznaczonej do stentowania tętnicy szyjnej</t>
  </si>
  <si>
    <t>stenty przeznaczone do naczyń o średnicy, min. od 5,0 [mm] do 9 [mm]</t>
  </si>
  <si>
    <t xml:space="preserve">System dystalnej protekcji do naczyń o średnicy do 5,5 [mm] </t>
  </si>
  <si>
    <t>Pakiet 57</t>
  </si>
  <si>
    <t>parametry techniczne zaoferowanego wyrobu należy podać dla systemu dystalnej protekcji do naczyń o średnicy 5,0 [mm]</t>
  </si>
  <si>
    <t>filtr zintegrowany z prowadnikiem</t>
  </si>
  <si>
    <t>Pakiet 40</t>
  </si>
  <si>
    <t>nieosiowe osadzenie prowadnika w filtrze</t>
  </si>
  <si>
    <t>jeden rozmiar systemu dla wszystkich naczyń do średnicy 5,5 [mm]</t>
  </si>
  <si>
    <t>niski profil urządzenia</t>
  </si>
  <si>
    <t>Pakiet 58</t>
  </si>
  <si>
    <t xml:space="preserve">System do usuwania ciał obcych </t>
  </si>
  <si>
    <t>minimalny wymagany zakres długości stentu: od 9 [mm] do 38 [mm]- ( min. 8 długości)</t>
  </si>
  <si>
    <t>system działający na zasadzie jednej lub kilku sprzężonych ze sobą pętli służący do usuwania ciał obcych</t>
  </si>
  <si>
    <t>zestaw zawierający pętlę umożliwiającą wyciągnięcie ciała obcego z wnętrza naczynia krwionośnego drogą przezskórną</t>
  </si>
  <si>
    <t>dostępne średnice pętli ??????????????</t>
  </si>
  <si>
    <t>podać możliwe wymiary średnic pętli w [mm]</t>
  </si>
  <si>
    <t>różne ukształtowania  pętli chwytające ciało obce</t>
  </si>
  <si>
    <t>TAK,podać</t>
  </si>
  <si>
    <t>minimalny wymagany zakres średnic: od 2,0 [mm] do 4,0 [mm]- min. 7 średnic</t>
  </si>
  <si>
    <t>długość zestawu i rozmiar powinny umożliwiać dostęp do tętnic wieńcowych</t>
  </si>
  <si>
    <t>Pakiet 59</t>
  </si>
  <si>
    <t>Cewnik wspierający,  do udrażniania CTO</t>
  </si>
  <si>
    <t>Stent samorozprężalny  kompatybilny z introducerem 5F</t>
  </si>
  <si>
    <t>RBP 14 [atm] w zakresie średnic od 2,0 [mm] do 4,0 [mm] oraz 18 [atm] dla średnic 1,25 [mm] i 1,5 [mm]</t>
  </si>
  <si>
    <t xml:space="preserve">System dystalnej neuroprotekcji: filtr z niezależnym prowadnikiem wieńcowym </t>
  </si>
  <si>
    <t>parametry techniczne zaoferowanego wyrobu należy podać dla systemu dystalnej neuroprotekcji: filtr z niezależnym prowadnikiem wieńcowym o średnicy 5,0 [mm]</t>
  </si>
  <si>
    <t>Pakiet 41</t>
  </si>
  <si>
    <t>możliwośc zastosowania filtra z różnymi prowadnikami wieńcowymi 0,014 ["]</t>
  </si>
  <si>
    <t>filtr przeznaczony do zastosowania w naczyniach o średnicy do 7,0 [mm]</t>
  </si>
  <si>
    <t xml:space="preserve">System zabezpieczenia proksymalnego krążenia mózgowego z zatrzymaniem przepływu </t>
  </si>
  <si>
    <t>Pakiet 60</t>
  </si>
  <si>
    <t>dostępne, min. dwie średnice 8 F i 9F</t>
  </si>
  <si>
    <t>system powinien działać na zasadzie proksymalnego zatrzymania przepływu w tętnicy szyjnej wewnętrznej</t>
  </si>
  <si>
    <t xml:space="preserve">System kierunkowej aterektomii wewnątrznaczyniowej </t>
  </si>
  <si>
    <t>cewnik ze zintegrowanym ostrzem rotującym do wycinania blaszki miażdżycowej wewnątrz naczynia</t>
  </si>
  <si>
    <t>kompatybilny z koszulkami 6 F i 7 F</t>
  </si>
  <si>
    <t>zestaw napędowy jednorazowy, zasilany bateryjnie</t>
  </si>
  <si>
    <t>wycięta blaszka miażdżycowa gromadzona w specjalnym zbiorniku.</t>
  </si>
  <si>
    <t xml:space="preserve">Cewnik balonowy pokryty lekiem </t>
  </si>
  <si>
    <t xml:space="preserve">cewnik pokryty hydrofilną powłoką </t>
  </si>
  <si>
    <t xml:space="preserve">dawka Paclitaxelu 3,5ug/mm2 </t>
  </si>
  <si>
    <t>Pakiet 62</t>
  </si>
  <si>
    <t>system dostarczania typu "Over The Wire" (OTW) 0,035"</t>
  </si>
  <si>
    <t>długość zestawu wprowadzającego: 135 [cm] ±15 [cm]</t>
  </si>
  <si>
    <t xml:space="preserve"> Cewnik balonowy do angioplastyki obwodowej RX i OTW 0,035 </t>
  </si>
  <si>
    <t>minimalny wymagany przedział średnic stentu: od 5 [mm] do 9 [mm]</t>
  </si>
  <si>
    <t>dostępna średnica 10,0 [mm]</t>
  </si>
  <si>
    <t>cewnik typu "rapid exchange", długość użytkowa shaft'u 135 [cm] ±5 [cm]</t>
  </si>
  <si>
    <t>Pakiet 64</t>
  </si>
  <si>
    <t>minimalny wymagany przedział średnic: od 4,0 [mm] do 11,0 [mm]</t>
  </si>
  <si>
    <t>minimalny wymagany przedział długości: od 20,0 [mm] do 200,0 [mm] w całym wymaganym przedziale średnic (dla każdej zaoferowanej średnicy)</t>
  </si>
  <si>
    <t xml:space="preserve"> Cewnik balonowy do angioplastyki obwodowej RX i OTW 0,018 </t>
  </si>
  <si>
    <t>cewnik typu "rapid exchange" lub "over the wire" długość użytkowa shaft'u 150 [cm] ±5 [cm]</t>
  </si>
  <si>
    <t>minimalny wymagany przedział średnic: od 2,0 [mm] do 6,0 [mm]</t>
  </si>
  <si>
    <t>minimalny wymagany przedział długości: od 40,0 [mm] do 150,0 [mm] w całym wymaganym przedziale średnic (dla każdej zaoferowanej średnicy)</t>
  </si>
  <si>
    <t xml:space="preserve">  Cewnik balonowy do angioplastyki obwodowej OTW 0,014 </t>
  </si>
  <si>
    <t>cewnik typu "over the wire" długość użytkowa shaft'u : 100 [cm] ±5 [cm] i 148 [cm] ±5 [cm]</t>
  </si>
  <si>
    <t>Pakiet 65</t>
  </si>
  <si>
    <t>minimalny wymagany przedział średnic: od 1,25 [mm] do 4,0 [mm]</t>
  </si>
  <si>
    <t>minimalny wymagany przedział długości: od 20,0 [mm] do 200,0 [mm] w całym wymaganym przedziale średnic (dla każdej zaoferowanej  średnicy)</t>
  </si>
  <si>
    <t>minimalny wymagany przedział  długości stentu od 12 [mm] do 18 [mm]</t>
  </si>
  <si>
    <t>cewnik współpracujący z introducerem 4 F</t>
  </si>
  <si>
    <t>minimalny wymagany przedział średnic stentu od 4,0 [mm] do 7,0[mm] z dostępnymi średnicami co 0,5 [mm]</t>
  </si>
  <si>
    <t xml:space="preserve">  Koszulka naczyniowa do angioplastyki obwodowej </t>
  </si>
  <si>
    <t>zbrojenie ścian koszulki metalowym oplotem</t>
  </si>
  <si>
    <t>minimalny wymagany dostępny przedział długości od 45 [cm] do 65 [cm]</t>
  </si>
  <si>
    <t>dostępne kształty koszulki: proste oraz zagięte typu multipurpose</t>
  </si>
  <si>
    <t>proksymalna część koszulki zakończona zastawką hemostatyczną tętniczą</t>
  </si>
  <si>
    <t>dostępne koszulki z pokryciem hydrofilnym</t>
  </si>
  <si>
    <t xml:space="preserve"> Prowadnik diagnostyczny ultraslipp ekstra sztywny        </t>
  </si>
  <si>
    <t>prowadnik o dostępnej długości  w przedziale, min. 180 [cm] do 300 [cm]</t>
  </si>
  <si>
    <t>prowadnik o budowie hybrydowej w proksymalnej części pokrytej PTFE oraz dystalnej pokrytej powłoką hydrofilną</t>
  </si>
  <si>
    <t>proksymalna część prowadnika ekstra sztywna</t>
  </si>
  <si>
    <t xml:space="preserve">Cewnik do udrażniania zamkniętych naczyń obwodowych                      </t>
  </si>
  <si>
    <t>Pakiet 66</t>
  </si>
  <si>
    <t>Cewnik prowadzący neuroradiologiczny</t>
  </si>
  <si>
    <t>pokrycie hydrofilne na dystalnej części cewnika, min. 40 [cm]</t>
  </si>
  <si>
    <t>parametry techniczne zaoferowanego wyrobu należy podać dla stentu nitinolowego do tętnic podkolanowych  o wymiarach 6,0 [mm]</t>
  </si>
  <si>
    <t>widoczne markery w RTG</t>
  </si>
  <si>
    <t>końcówka cewnika taperowana</t>
  </si>
  <si>
    <t>dostępne krzywizny cewnika, min. prosty i odgięty (angled) pod kątem 30 stopni</t>
  </si>
  <si>
    <t>system wprowadzający współpracujący z prowadnikiem 0,018 "</t>
  </si>
  <si>
    <t xml:space="preserve"> Cewnik diagnostyczny, hydrofilny</t>
  </si>
  <si>
    <t>minimalny wymagany przedział długości stentów od 40 [mm] do 150 [mm]</t>
  </si>
  <si>
    <t>TAK, wyszczególnić  w [mm]</t>
  </si>
  <si>
    <t xml:space="preserve">dystalna część pokryta warstwą hydrofilną </t>
  </si>
  <si>
    <t>dostępne różne krzywizny cewnika</t>
  </si>
  <si>
    <t>dostępna krzywizna z otworami bocznymi</t>
  </si>
  <si>
    <t>kontrola trakcji obrotu 1 : 1</t>
  </si>
  <si>
    <t xml:space="preserve">Introducer zbrojony do tętnic szyjnych </t>
  </si>
  <si>
    <t>Pakiet 67</t>
  </si>
  <si>
    <t>minimalny wymagany przedział długości od 20 [mm] do 100 [mm] - dla średnicy stentów od 5 [mm] do 10 [mm]</t>
  </si>
  <si>
    <t>minimalny wymagany przedział średnic stentu: od 6 [mm] do 10 [mm]</t>
  </si>
  <si>
    <t>dostępna średnica stentu 5 [mm]</t>
  </si>
  <si>
    <t>zbrojenie ściany introducera metalowym oplotem</t>
  </si>
  <si>
    <t>wymagana dostępna długość: 90 [cm] ±1 [cm]</t>
  </si>
  <si>
    <t>proksymalna część introducera zakończona Y - konektorem</t>
  </si>
  <si>
    <t>dostępne pokrycie hydrofilne</t>
  </si>
  <si>
    <t xml:space="preserve"> Stent szyjny z siatką metalową zapobiegająca mikroembolizacji                                       </t>
  </si>
  <si>
    <t>parametry techniczne zaoferowanego wyrobu należy podać dla stentu szyjnego z siatką metalową zapobiegająca mikroembolizacji o średnicy 8,0 [mm]</t>
  </si>
  <si>
    <t>stent szyjny nitinolowy samorozprężalny RX pokryty metalową siatką zapobiegającą mikroembolizacji</t>
  </si>
  <si>
    <t>Pakiet 68</t>
  </si>
  <si>
    <t xml:space="preserve">Spirala wolumetryczna </t>
  </si>
  <si>
    <t>stent współpracujący w całym przedziale średnic z introducerm naczyniowym 5 [F]</t>
  </si>
  <si>
    <t xml:space="preserve"> Cewnik   aspiracyjny  do naczyń  obwodowych </t>
  </si>
  <si>
    <t>Spirala embolizacyjna</t>
  </si>
  <si>
    <t>długość zestawu wprowadzającego cewnika 140 [cm]</t>
  </si>
  <si>
    <t>powłoka hydrofilna o długości 40 [cm] w części dystalnej cewnika</t>
  </si>
  <si>
    <t>Podpisy i pieczątki imienne osób</t>
  </si>
  <si>
    <t xml:space="preserve">Przyrząd do zamykania tętnic </t>
  </si>
  <si>
    <t>Pakiet 69</t>
  </si>
  <si>
    <t>przyrząd umożliwiający zamykanie otworów po introducerach: 6F i 8F</t>
  </si>
  <si>
    <t>przyrząd działający na bazie rozpuszczalnych komponentów biozgodnych</t>
  </si>
  <si>
    <t xml:space="preserve">przyrząd składający się z części bioabsorbowalnych i mechanicznych </t>
  </si>
  <si>
    <t>Pakiet 70</t>
  </si>
  <si>
    <t>długość zestawu wprowadzającego:  75 [cm] ±10 [cm] i 125 [cm]±10 [cm]</t>
  </si>
  <si>
    <t>stent pracujący na prowadniku 0,035”</t>
  </si>
  <si>
    <t>TAK, wyszczególnić dostępne średnice w [mm]</t>
  </si>
  <si>
    <t>TAK, wyszczególnić dostępne długości w [mm]</t>
  </si>
  <si>
    <t>Pakiet 71</t>
  </si>
  <si>
    <t>kleszczyki do biopsji w zestawie</t>
  </si>
  <si>
    <t>długość zestawu wprowadzającego  75 [cm] ±  5 [cm] i 120 [cm] ±  5 [cm]</t>
  </si>
  <si>
    <t>wymagane dwie długości zestawu: 50 [cm] ± 5 [cm] i 100 [cm] ± 5 [cm]</t>
  </si>
  <si>
    <t>stent pracujący na prowadniku 0,035” i kompatybilny z koszulką 6F</t>
  </si>
  <si>
    <t>łatwość i precyzyjność pobrania próbek tkanek z mięśnia sercowego</t>
  </si>
  <si>
    <t xml:space="preserve">Zestaw do zamykania ubytku typu ASD </t>
  </si>
  <si>
    <t>Pakiet 72</t>
  </si>
  <si>
    <t>bezpieczeństwo stosowania zestawu ( okludera ASD) u pacjentów potwierdzone badaniami klinicznymi i publikacjami w czasopismach - potwierdzone min. jedną publikacją z literatury naukowej dot. Okludera ASD</t>
  </si>
  <si>
    <t>niski profil okludera umożliwiający zastosowanie koszulki naczyniowej o najniższym profilu</t>
  </si>
  <si>
    <t>TAK, podać rozmiar [F] koszulki dla okludera 38 [mm]</t>
  </si>
  <si>
    <t>TAK, wyszczególnić dostępne średnice okludera  [mm]</t>
  </si>
  <si>
    <t>zestaw powinien zawierać wszystkie elementy niezbędne do użycia ( oprócz balonu pomiarowego ) tj. system wprowadzajacy (koszulka), sztywny prowadnik typu Amplatz Super/Ultra Stiff, system uwalniający, okluder - urządzenie implantowe w ciele pacjenta</t>
  </si>
  <si>
    <t>TAK, wymienić elementy zestawu</t>
  </si>
  <si>
    <t>w ramach umowy komisowej dostępne wszystkie rozmiary okluderów do zamykania ubytków typu ASD</t>
  </si>
  <si>
    <t>Pakiet 73</t>
  </si>
  <si>
    <t>zestaw zawiera okluder/-y, system/-y wprowadzające potrzebne do leczenia jednego Pacjenta</t>
  </si>
  <si>
    <t xml:space="preserve">bezpieczeństwo stoswania zestawu (okludera PFO) u pacjentów potwierdzone badaniami klinicznymi i publikacjami w czasopismach - potwierdzone min. jedną publikacją z litetatury naukowej </t>
  </si>
  <si>
    <t>okluder w kształcie podwójnego parasola, konstrukcja ramy wykonana ze stopu nitinolu i tytanu, na której rozprężana jest powłoka z PVA (lub równoważna)</t>
  </si>
  <si>
    <t>TAK,opisać</t>
  </si>
  <si>
    <t>TAK, wyszczególnić dostępne średnice okludera [mm]</t>
  </si>
  <si>
    <t>Pakiet 74</t>
  </si>
  <si>
    <t>Introducer naczyniowy standardowy</t>
  </si>
  <si>
    <t>system dostarczania typu "Over The Wire" (OTW)</t>
  </si>
  <si>
    <t>stent platynowo/irydowy pokrywany materiałem typu ePTFE lub równoważnym zamontowany na cewniku balonowym typu balon w balonie służący do leczenia jednego Pacjenta</t>
  </si>
  <si>
    <t>Pakiet 75</t>
  </si>
  <si>
    <t>długość zestawu około 110 ± 5 [cm]</t>
  </si>
  <si>
    <t>w zestawie dodatkowy cewnik balonowy wysokociśnieniowy do doprężenia stentu w aorcie</t>
  </si>
  <si>
    <t>minimalny wymagany przedział długości stentu: od 16 [mm] do 45 [mm]</t>
  </si>
  <si>
    <t>minimalny wymagany przedział średnic stentu: od 12 [mm] do 24 [mm]</t>
  </si>
  <si>
    <t xml:space="preserve">Sterownik (Advancer)  </t>
  </si>
  <si>
    <t>Pakiet 76</t>
  </si>
  <si>
    <t xml:space="preserve">Wiertło do rotablacji (Burr)  </t>
  </si>
  <si>
    <t xml:space="preserve">Prowadnik do rotablacji </t>
  </si>
  <si>
    <t>dostępne minimum dwie sztywności końcówki prowadnika</t>
  </si>
  <si>
    <t>Pakiet 77</t>
  </si>
  <si>
    <t>stent samorozprężalny kompatybilny z prowadnikiem 0,035" od 30[mm] do 80[mm] CPV</t>
  </si>
  <si>
    <t>stent samorozprężalny kompatybilny z prowadnikiem 0,035" od 100[mm] do 150[mm]</t>
  </si>
  <si>
    <t xml:space="preserve"> kompatybilny z prowadnikiem 0,014"</t>
  </si>
  <si>
    <t>Pakiet 53</t>
  </si>
  <si>
    <t>typ uwalnianego leku  cytostatycznego: paclitaxel</t>
  </si>
  <si>
    <t>minimalny wymagany przedział długości stentu: od 40 [mm] do 120 [mm]</t>
  </si>
  <si>
    <t>dostępna średnica : 5,0 [mm]</t>
  </si>
  <si>
    <t>wymagany cewnik prosty z miękką, atraumatyczną końcówką</t>
  </si>
  <si>
    <t>stent samorozprężalny długi  kompatybilny z prowadnikiem 0,018"</t>
  </si>
  <si>
    <t>stent samorozprężalny krótki  kompatybilny z prowadnikiem 0,018"</t>
  </si>
  <si>
    <t xml:space="preserve">Introducer wprowadzający długi </t>
  </si>
  <si>
    <t>Pakiet 54</t>
  </si>
  <si>
    <t>torquer przeznaczony dla prowadników 0,014'' i 0,035''</t>
  </si>
  <si>
    <t>Cewnik balonowy kompatybilny z prowadnikiem 0,018"</t>
  </si>
  <si>
    <t>minimalne wymagane średnice : od 4 F do 8 F</t>
  </si>
  <si>
    <t>Prowadnik do PTA 0,018"</t>
  </si>
  <si>
    <t>Introducer zbrojony do naczyń obwodowych</t>
  </si>
  <si>
    <t xml:space="preserve">Zbrojona koszulka naczyniowa </t>
  </si>
  <si>
    <t>znaczniki Rtg na końcówce</t>
  </si>
  <si>
    <t xml:space="preserve">Koszulka z poszerzadłem </t>
  </si>
  <si>
    <t>Pakiet 79</t>
  </si>
  <si>
    <t>Stentgraft do tętnic biodrowych</t>
  </si>
  <si>
    <t>dostępne dwie konfiguracje końcówki koszulki (prosta i multipurpose)</t>
  </si>
  <si>
    <t>Stentgraft do naczyń obwodowych</t>
  </si>
  <si>
    <t xml:space="preserve">Mikrocewnik z mikroprowadnikiem </t>
  </si>
  <si>
    <t>powłoka hydrofilna</t>
  </si>
  <si>
    <t>trójwarstwowa budowa ściany: wewnętrznie poliuretan PTFE, zewnętrznie poliester elastomer</t>
  </si>
  <si>
    <t>trójwarstwowa budowa ściany ze środkowym zbrojeniem wolframowym oplotem</t>
  </si>
  <si>
    <t>cewnik pracujący na prowadniku 0,035''</t>
  </si>
  <si>
    <t>atraumatyczna miękka końcówka</t>
  </si>
  <si>
    <t>szeroka kompatybilność z wieloma środkami embolizacyjnymi</t>
  </si>
  <si>
    <t xml:space="preserve">dostępne co najmniej dwa rozmiary z mikroprowadnikami </t>
  </si>
  <si>
    <t>Pakiet 80</t>
  </si>
  <si>
    <t>cewnik pracujący na prowadniku maks. 0,018"</t>
  </si>
  <si>
    <t>zbudowane na bazie polimeru glikolu polietylenowego modyfikowanego grupami sulfonowymi</t>
  </si>
  <si>
    <t>ściśliwe, hydrofilne nieresorbowalne niewywołujące reakcji zapalnej</t>
  </si>
  <si>
    <t>precyzyjnie kalibrowane trzy wielkości mikrosfer: 100 [µm] ± 25 [µm]; 200 [µm] ± 50 [µm]; 400 [µm] ± 50 [µm]</t>
  </si>
  <si>
    <t>TAK, podać  [µm]</t>
  </si>
  <si>
    <t xml:space="preserve">pakowane w strzykawki 20 [ml] kodowane kolorem </t>
  </si>
  <si>
    <t>cewnik pracujący na prowadniku maks. 0,014"</t>
  </si>
  <si>
    <t>zbudowane na bazie polimeru glikolu polietylenowego</t>
  </si>
  <si>
    <t>ściśliwe hydrofilne nieresorbowalne niewywołujące reakcji zapalnej</t>
  </si>
  <si>
    <t xml:space="preserve">pakowane w strzykawki 20 [ml] </t>
  </si>
  <si>
    <t xml:space="preserve">   </t>
  </si>
  <si>
    <t xml:space="preserve">Zestaw wkrętaków do uszczelniania przecieków stentgraftów            </t>
  </si>
  <si>
    <t>Pakiet 81</t>
  </si>
  <si>
    <t>w skład każdego oferowanego zestawu min. 10 helikalnych wkrętów wraz z dedykowaną wkrętarką i cewnikiem o zmiennym kącie zagięcia końcówki. Wkręty dedykowane do ufiksowania stentgraftu do ściany aorty</t>
  </si>
  <si>
    <t>w każdym oferowanym zestawie wkrętarka zasilana bateryjnie, umożliwiająca kontrolowanie min. dwustopniowe umieszczanie wkrętów w aorcie, z możliwością repozycjonowania po pierwszym etapie</t>
  </si>
  <si>
    <t>cewnik oferowany w każdym zestawie o zmiennej regulowanej geometrii końcówki</t>
  </si>
  <si>
    <t>kompatybilny z prowadnikiem 0,035 ["]</t>
  </si>
  <si>
    <t>możliwość stosowania (odpowiednie parametry użytkowe wkrętarki i cewników) w aorcie piersiowej i brzusznej</t>
  </si>
  <si>
    <t>cewnik służący do udrażniania przewlekłych okluzji naczyń obwodowych zbrojonego oplotem stalowym, współpracujący z prowadnikiem 0,035"</t>
  </si>
  <si>
    <t xml:space="preserve">Introducer naczyniowy o zmiennej geometrii końcówki              </t>
  </si>
  <si>
    <t>introducer ułatwiający przeprowadzenie zabiegów wewnątrznaczyniowych w przypadku trudnej anatomii pacjenta ( np. kręty przebieg naczyń krwionośnych, zaopatrywanie rejonów o utrudnionym dostępie standardowych introducerów)</t>
  </si>
  <si>
    <t>w standardzie dostępne introducery o średnicach wewnętrznych, min. 6.5 [F]; 7,0 [F]; 8.5 [F]</t>
  </si>
  <si>
    <t>płynna regulacja kąta zagięcia końcówki w zakresie min. 0-180 [°]</t>
  </si>
  <si>
    <t>dostępne długości zestawu wprowadzającego: 45 [cm] ±  5 [cm] oraz 55 [cm] ±  5 [cm]</t>
  </si>
  <si>
    <t>możliwość wyboru zasięgu końcówki części roboczej w min. dwóch zakresach dla każdej oferowanej średnicy wewnętrznej</t>
  </si>
  <si>
    <t>3/0</t>
  </si>
  <si>
    <t>cewnik kompatybilny z prowadnikiem 0,038"</t>
  </si>
  <si>
    <t>cewnik o średnicach 4 F, 5 F</t>
  </si>
  <si>
    <t>dostępne długości cewnika od 65 [cm] do 120 [cm]</t>
  </si>
  <si>
    <t>Pakiet  52</t>
  </si>
  <si>
    <t xml:space="preserve">Zamykacz naczyniowy szwowy                           </t>
  </si>
  <si>
    <t>minimalnie wymagane średnice: 6F, 7F</t>
  </si>
  <si>
    <t>przyrząd działający na zasadzie szwu naczyniowego bez elementów wchłanialnych</t>
  </si>
  <si>
    <t>możliwość natychmiastowego ponownego nakłucia tętnicy w miejscu gdzie zastosowano zamykacz</t>
  </si>
  <si>
    <t>możliwość założenia szwów na początku procedury, a na koniec tylko ich dociągnięcie</t>
  </si>
  <si>
    <t>zastosowanie  zamykacza w tętnicach i żyłach</t>
  </si>
  <si>
    <t>hydrofilna powłoka ułatwiająca wprowadzanie</t>
  </si>
  <si>
    <t>wymagany przedział średnic stentów: od 5 [mm] do 10 [mm]</t>
  </si>
  <si>
    <t>wymagany nominalne długości stentu: 20 [mm], 25 [mm], 30 [mm], 40 [mm]</t>
  </si>
  <si>
    <t xml:space="preserve">Zestaw do zamykania ubytku typu ASD dla pacjentów uczulonych na nikiel </t>
  </si>
  <si>
    <t>system pracujący z prowadnikiem 0,014''</t>
  </si>
  <si>
    <t>zestaw powinien zawierać wszystkie elementy niezbędne do użycia ( oprócz balonu pomiarowego ) tj. system wprowadzający (koszulka), sztywny prowadnik typu Amplatz Super/Ultra Stiff, system uwalniający, okluder - urządzenie implantowe w ciele pacjenta</t>
  </si>
  <si>
    <t>TAK, wymienić i opisać elementy zestawu</t>
  </si>
  <si>
    <t>kompatybilność z cewnikami prowadzącymi: 6 Fr, 7 Fr, 8 Fr</t>
  </si>
  <si>
    <t>okluder wykonany  z dwóch dysków  z nitynolu pokryty platyną izolującą całkowicie powierzchnię okludera zapobiegającą uczuleniu, całkowicie izoluje nitinol  i zapobiega uwalnianiu jonów niklu</t>
  </si>
  <si>
    <t>dyski okludera połączone cylindryczną talią odpowiadającą wielkości ubytku samocentralizujące okluder w ubytku</t>
  </si>
  <si>
    <t>W przypadku nieprawidłowego otwarcia dysków mechanizm pozwalający ponowne załadowanie implantu do koszulki bez konieczności usuwania systemu z serca</t>
  </si>
  <si>
    <t xml:space="preserve">Zestaw do zamykania przecieków okołozastawkowych </t>
  </si>
  <si>
    <t>koszulka do biopsji, max. 7F prosta i multipurpose</t>
  </si>
  <si>
    <t>okluder wykonany z nitinolowej siateczki charakteryzującej się "pamięcią kształtu"</t>
  </si>
  <si>
    <t>dostępny w wersji dwutarczowej, kwadratowej oraz prostokątnej</t>
  </si>
  <si>
    <t>dostępny w dwóch różnych rozmiarach taliowania dla obu wersji posiadający wewnętrzny materiał umożliwiający natychmiastowe zamknięcie przecieku</t>
  </si>
  <si>
    <t>dostępne kleszczyki o shafcie 5,5F</t>
  </si>
  <si>
    <t xml:space="preserve">Siateczkowy szyjny stent przeciwzatorowy </t>
  </si>
  <si>
    <t>wymagany przedział średnic, min. od 6 do 38 [mm] z rozmiarami zmieniającymi się co min. 2 [mm]</t>
  </si>
  <si>
    <t>siateczkowy stent szyjny oparty na nitinolowym otwartokomórkowym rusztowaniu - stent o konstrukcji dwuwarstwowej</t>
  </si>
  <si>
    <t>zewnętrzna porowata powłoka typu MicroNet lub równoważne</t>
  </si>
  <si>
    <t>średnica porów - max. 180 [µm]</t>
  </si>
  <si>
    <t>instrukcja używania w języku polskim</t>
  </si>
  <si>
    <t>samorozprężalny stent do tętnic szyjnych zapobiegający mikroembolizacji w okresie około zabiegowym i po zabiegowym</t>
  </si>
  <si>
    <t>długość shaftu 135 [cm]</t>
  </si>
  <si>
    <t>stent współpracujący ze wszystkimi dostępnymi na rynku systemami neuroprotekcji</t>
  </si>
  <si>
    <t>bezpieczeństwo stosowania stentu (definiowane jako poniżej lub równe 1 % neurologicznych powikłań 30-dniowych) potwierdzone wynikiem badania klinicznego opublikowanego w renomowanym, recenzowanym czasopiśmie międzynarodowym</t>
  </si>
  <si>
    <t xml:space="preserve">Okluder naczyniowy </t>
  </si>
  <si>
    <t>okluder naczyniowy o nitinolowej konstrukcji</t>
  </si>
  <si>
    <t>TAK, wyszczególnić dostępne średnice okluderów [mm]</t>
  </si>
  <si>
    <t>możliwość zmiany położenia w celu precyzyjnego umieszczenia okludera</t>
  </si>
  <si>
    <t>dostępne  minimalne długości cewników: 90 [cm] do 135 [cm]</t>
  </si>
  <si>
    <t>konstrukcja zakończenia cewnika – taperowana</t>
  </si>
  <si>
    <t>cewniki kompatybilne z koszulką 5F</t>
  </si>
  <si>
    <t xml:space="preserve">przyrząd przytrzymujący prowadnik umożliwiający manewrowanie wiertłem do rotablacji współpracujacy z konsolą do rotablacji </t>
  </si>
  <si>
    <t>zaprojektowany do użycia w tętnicy powierzchownej uda, tętnicach biodrowych oraz podobojczykowych</t>
  </si>
  <si>
    <t>eliptyczne wiertło z pyłem diamentowym osadzone na cewniku o dł. ok. 135 [cm]</t>
  </si>
  <si>
    <t>system dostarczania stentu w postaci ergonomicznej rączki, pozwalającej na kontrolowane i precyzyjne uwolnienie stentu</t>
  </si>
  <si>
    <t>stent o dużej sile radialnej</t>
  </si>
  <si>
    <t>prowadnik o średnicy 0,009" i długości ok. 325 [cm] współpracujący z wiertłem do rotablacji</t>
  </si>
  <si>
    <t xml:space="preserve">System do przeznaczyniowej naprawy zastawki mitralnej  </t>
  </si>
  <si>
    <t>producent, nazwa produktu, numer katalogowy</t>
  </si>
  <si>
    <t>długość systemu wprowadzającego:  80 [cm] ±  5 [cm] oraz 125 [cm] ±  5 [cm]</t>
  </si>
  <si>
    <t>instrukcja obsługi w języku polskim</t>
  </si>
  <si>
    <t>dołączyć do oferty</t>
  </si>
  <si>
    <t>system jednorazowego użytku dedykowany do przeznaczyniowej naprawy zastawki mitralnej zawierający w standardzie adekwatną ilość niezbędnych elementów, pozwalających na leczenie jednego pacjenta</t>
  </si>
  <si>
    <t>TAK, wyszczególnić elementy systemu</t>
  </si>
  <si>
    <t>sterowalny system naprawczy wprowadzany przez żyłę udową max. 24 [F]</t>
  </si>
  <si>
    <t>system oparty na spinaniu płatków zastawki za pomocą specjalnych "klipów"</t>
  </si>
  <si>
    <t>TAK/ NIE</t>
  </si>
  <si>
    <t>w ramach umowy dostarczony instrument do zdejmowania "klipów" w trakcie klasycznej operacji na otwartym sercu</t>
  </si>
  <si>
    <t>szkolenie zespołu z użycia systemu</t>
  </si>
  <si>
    <t>Pakiet 63</t>
  </si>
  <si>
    <t xml:space="preserve">          Pakiet 61</t>
  </si>
  <si>
    <t xml:space="preserve">Introducer naczyniowy nietypowy </t>
  </si>
  <si>
    <t>kompatybilny z prowadnikiem 0,035"</t>
  </si>
  <si>
    <t xml:space="preserve"> wymagane średnice, min.: 6 F; 7 F; 8 F; 9 F; 10F; 11F; 12F;</t>
  </si>
  <si>
    <t xml:space="preserve"> wymagane długości: 150 [cm]  ±5 [cm] oraz 260 [cm]  ±5 [cm]</t>
  </si>
  <si>
    <t>dostępne prowadniki z ruchomym i nieruchomym rdzeniem</t>
  </si>
  <si>
    <t xml:space="preserve">zapewniający precyzyjne sterowanie i łatwość manewrowania </t>
  </si>
  <si>
    <t>prowadnik wykonany ze stali nierdzewnej chromowo-niklowej powleczonej PTFE, posiadający różne typy zakończeń</t>
  </si>
  <si>
    <t xml:space="preserve">Sonda FFR  </t>
  </si>
  <si>
    <t xml:space="preserve">sonda do pomiaru rezerwy wieńcowej (FFR) </t>
  </si>
  <si>
    <t>możliwość pomiaru IMR</t>
  </si>
  <si>
    <t>możliwość pomiaru CFR</t>
  </si>
  <si>
    <t>sonda do pomiaru rezerwy wieńcowej (FFR) współpracująca z urządzeniem Wave Map Pressure Guide Volcano Teraputics lub Radianalyzer St. Jude Medical</t>
  </si>
  <si>
    <t xml:space="preserve">Spirale embolizacyjne </t>
  </si>
  <si>
    <t>pokrycie na całej długości włóknami syntetycznymi zwiększającymi powierzchnię wykrzepiania</t>
  </si>
  <si>
    <t xml:space="preserve"> wymagane dostępne średnice, min. od 4 [mm] do 15 [mm]</t>
  </si>
  <si>
    <t>szkolenie zespołu z użycia coila naczyniowego</t>
  </si>
  <si>
    <t xml:space="preserve">Spirale obwodowe embolizacyjne platynowe </t>
  </si>
  <si>
    <t>uwalniane przez popychanie prowadnikiem oraz odczepialne</t>
  </si>
  <si>
    <t xml:space="preserve">Igła trokarowa </t>
  </si>
  <si>
    <t xml:space="preserve">używana do bezpośredniego dostępu lub techniki jednego wkłucia </t>
  </si>
  <si>
    <t>dostępne średnice ,min. od 18 [G] do 21 [G]</t>
  </si>
  <si>
    <t>TAK,wszczególnić dostępne średnice [G]</t>
  </si>
  <si>
    <t>dostępne  długości, min. od 5 [cm] do 20 [cm]</t>
  </si>
  <si>
    <t xml:space="preserve">Igła biopsyjna </t>
  </si>
  <si>
    <t xml:space="preserve">używana  do biopsji aspiracyjnej </t>
  </si>
  <si>
    <t>dostępne średnice, min. od 18 [G] do 23 [G]</t>
  </si>
  <si>
    <t>dostępne  długości, min. od 10 [cm] do 20 [cm]</t>
  </si>
  <si>
    <t>wskazania w instrukcji użycia do uzyskania dostępu w zakresie układu nerwowo-naczyniowego (naczyń dogłowowych i mózgowych)</t>
  </si>
  <si>
    <t>wymagane średnice, min. 7 F i 8 F</t>
  </si>
  <si>
    <t>średnica wewnętrzna cewnika, min. 0.073 [”] dla 7 F</t>
  </si>
  <si>
    <t xml:space="preserve">Sonda IVUS do obrazowania wysokiej rozdzielczości </t>
  </si>
  <si>
    <t>sonda posiadająca powłokę hydrofilną na długości min. 20 [cm] od dystalnego końca</t>
  </si>
  <si>
    <t>sonda posiadająca przesuniętą końcówkę, zapobiegającą tarciu w miejscu wejścia prowadnika do sondy (przesunięte światło końcówki sondy względem pozostałej jej części)</t>
  </si>
  <si>
    <t>sonda posiadająca zmienne sztywności w oknie obrazowania (elastyczny dystalny koniec, sztywniejsza część proksymalna)</t>
  </si>
  <si>
    <t>sonda pracująca z częstotliwością powyżej 55 [MHz] - potwierdzone w instrukcji użycia lub ulotką producenta</t>
  </si>
  <si>
    <t>sonda umożliwiająca uzyskanie rozdzielczości wzdłużnej (osiowej) min. 35 [µm] - potwierdzone w instrukcji użycia lub ulotką producenta</t>
  </si>
  <si>
    <t>TAK/NIE, 
W przypadku wpisania  „TAK” Wykonawca na wezwanie Zamawiającego przedstawi dokument w trybie opisanym w pkt 7 I siwz</t>
  </si>
  <si>
    <t>sonda umożliwiająca uzyskanie rozdzielczości poprzecznej min. 85 [µm] - potwierdzone w instrukcji użycia lub ulotką producenta</t>
  </si>
  <si>
    <t xml:space="preserve">opakowanie jednostkowe zawierające dodatkowo min: strzykawkę 3 [ml], strzykawkę 10 [ml], zestaw rozszerzający </t>
  </si>
  <si>
    <t>Wykonawca zobowiązuje się bez dodatkowych kosztów, niezwłocznie po zawarciu umowy do bezpłatnego użyczenia na podstawie protokołu zdawczo - odbiorczego jednej konsoli do obrazowania ultrasonograficznego wewnątrznaczyniowego z wykorzystaniem opisanych powyżej sond, w pełnym zakresie ich funkcjonalności. Dostarczona konsola będzie posiadała udokumentowany przegląd techniczny (potwierdzony przez osobę kompetentną w tym zakresie), uprawniający do zastosowania konsoli w min. całym okresie użytkowania u Zamawiającego. Wszystkie koszty i obowiązki utrzymania w pełnej sprawności technicznej konsoli w okresie użyczenia, w szczególności koszty wymaganych przeglądów technicznych zalecanych przez Producenta ponosi Wykonawca.</t>
  </si>
  <si>
    <t>Tak, podać typ/model użyczanej konsoli</t>
  </si>
  <si>
    <t>dostępne długości, min. od 1 [cm] do 60 [cm]</t>
  </si>
  <si>
    <t>dostępne kształty 3D, helikalne, "J"</t>
  </si>
  <si>
    <t>dostępne 3 klasy sztywności: standard, miękka, bardzo miękka</t>
  </si>
  <si>
    <t>dostępne długości w wersji standard, min. od 5 [cm] do 60 [cm]</t>
  </si>
  <si>
    <t>dostępne  długości w wersji miękkiej, min. od 1 [cm] do 60 [cm]</t>
  </si>
  <si>
    <t>możiwość otwarcia spirali w wersji miękkiej w zakresie średnic, min. od 2 [mm] do 20 [mm]</t>
  </si>
  <si>
    <t xml:space="preserve">dostępne 2 klasy sztywności: standard, miękka </t>
  </si>
  <si>
    <t xml:space="preserve">Urządzenie do odczepiania spiral </t>
  </si>
  <si>
    <t>urządzenie do odczepialnia spirali embilizacyjnych zaoferowanych powyżej</t>
  </si>
  <si>
    <t xml:space="preserve">TAK </t>
  </si>
  <si>
    <t>dźwiękowa sygnalizacja odczepienia ("klik")</t>
  </si>
  <si>
    <t>minimalne wymagane długości od 80 [cm] do 110 [cm]</t>
  </si>
  <si>
    <t>kompatybilne z prowadnikiem 0,018"; 0,035"; 0,038"</t>
  </si>
  <si>
    <t xml:space="preserve">Stent Graft do aorty brzusznej  </t>
  </si>
  <si>
    <t>minimalne wymagane średnice od 7 F do 12 F</t>
  </si>
  <si>
    <t>minimalne wymagane długości od 30 [cm] do 90 [cm]</t>
  </si>
  <si>
    <t xml:space="preserve">w standardzie dostarczana ilość części potrzebnych do zaopatrzenia jednego tętniaka albo rozwarstwienia aorty w odcinku brzusznym </t>
  </si>
  <si>
    <t>w standardzie dostępne nóżki kontralateralne o długości powyżej 190 [mm] i średnicy dystalnej min. 28 [mm]</t>
  </si>
  <si>
    <t>minimalne wymagane średnice od 4 F do 12 F</t>
  </si>
  <si>
    <t>do każdego zestawu stent graftów dołączony cewnik balonowy do modelowania protezy z możliwością doprężania do 45 [mm] (jeden rozmiar balonu do wszystkich średnic stentgraftów)</t>
  </si>
  <si>
    <t>moduły stent graftu wykonane z nitinolowych segmentów połączonych z materiałem z wielowłóknowego poliestru o wysokiej gęstości</t>
  </si>
  <si>
    <t>oferowany model  stent graftu posiadający system fiksacji nadnerkowej z dodatkowym elementem fiksującym protezę (stent graft)</t>
  </si>
  <si>
    <t>system wprowadzający zapewniający bezpieczną implantację w odcinku aorty brzusznej</t>
  </si>
  <si>
    <t>dostępny przedział średnic biodrowych, min. od 10 [mm] do 28 [mm]</t>
  </si>
  <si>
    <t xml:space="preserve">możliwość zaopatrywania tętniaków z szyją o długości 10 [mm] </t>
  </si>
  <si>
    <t>termin dostawy, licząc od dnia zamówienia u wykonawcy, max. 24 [h]</t>
  </si>
  <si>
    <t xml:space="preserve">szkolenie operatorów w stosowaniu oferowanego stent graftu w pakiecie </t>
  </si>
  <si>
    <t>Wykonawca zobowiązany jest do dostarczenia na czas obowiązywania umowy stacji roboczej wraz oprogramowaniem przeznaczonym do wymiarowania stent graftów. Utrzymanie w pełnej sprawności technicznej i użytkowej dostarczonej stacji i oprogramowania na wyłączny koszt Wykonawcy - odbiór stacji i oprogramowania potwierdzony zostanie stosownym protokołem podpisanym przez upoważnionych przedstawicieli stron</t>
  </si>
  <si>
    <t>minimalny przedział długości od 110 [cm] do 150 [cm]</t>
  </si>
  <si>
    <t xml:space="preserve">Stent graft do aorty piersiowej </t>
  </si>
  <si>
    <t>w standardzie dostarczana ilość części potrzebnych do zaopatrzenia jednego tętniaka albo rozwarstwienia aorty w odcinku piersiowym (od tętnicy podobojczykowej do pnia trzewnego)</t>
  </si>
  <si>
    <t>do każdego oferowanego zestawu stent graftu dołączony cewnik balonowy do modelowania protezy, z możliwością doprężenia do 45 [mm] (jeden rozmiar balonu do wszystkich oferowanych średnic stent graftów)</t>
  </si>
  <si>
    <t>system wprowadzający dla wszystkich oferowanych i wymaganych średnic, max. 25 [F]</t>
  </si>
  <si>
    <t>konstrukcja na bazie koron nitinolowych pokrytych dzianiną poliestrową, brak metalowych połączeń pomiędzy koronami (tzw."rozpórek wspierających")</t>
  </si>
  <si>
    <t>Stent graft posiadający system fiksacji proksymalnej uwalniany po ostatecznym pozycjonowaniu stent graft'u</t>
  </si>
  <si>
    <t>dostępne proksymalne i dystalne zwężające się elementy stent graftów</t>
  </si>
  <si>
    <t>minimalny wymagany przedział średnic , min. od 22 [mm] do 44 [mm]</t>
  </si>
  <si>
    <t>dostępna średnica 46 [mm] potwierdzona katalogiem producenta</t>
  </si>
  <si>
    <t>5/0</t>
  </si>
  <si>
    <t>czas potrzebny na dostawę protezy od momentu zamówienia, max. 24 [h]</t>
  </si>
  <si>
    <t xml:space="preserve">Stent do bifurkacji naczyń wieńcowych uwalniający lek  </t>
  </si>
  <si>
    <t>stent do bifurkacji naczyń wieńcowych uwalniający lek - potwierdzone w instrukcji użycia</t>
  </si>
  <si>
    <t>typ uwalnianego leku: sirolimus lub równoważne</t>
  </si>
  <si>
    <t>[1,2,3]</t>
  </si>
  <si>
    <t>długość zestawu wprowadzającego: 140 [cm] ±10 [cm]</t>
  </si>
  <si>
    <t>średnica systemu w części proksymalnej 2F (0,65 mm) i średnica sytemu w części dystalnej 2,7F (0,90 mm)</t>
  </si>
  <si>
    <t>ciśnienie nominalne stentu 10 [atm] dla wszystkich oferowanych średnic - potwierdzone w instrukcji użycia</t>
  </si>
  <si>
    <t>TAK, podać w atm</t>
  </si>
  <si>
    <t>maksymalne dopuszczalne ciśnienie RBP stentu 16 [atm] dla wszystkich oferowanych średnic - potwierdzone w instrukcji użycia</t>
  </si>
  <si>
    <t>parametry techniczne przedmiotu zamówienia w tym pakiecie należy podać dla systemu dystalnej neuroprotekcji: filtr z niezależnym prowadnikiem o średnicy 5,0 [mm]</t>
  </si>
  <si>
    <t>możliwość stentowania krętych odcinków naczyń wieńcowych oraz zapewniający dostęp do gałęzi bocznych</t>
  </si>
  <si>
    <t xml:space="preserve">Stent kobaltowo-chromowy do naczyń wieńcowych uwalniający lek  </t>
  </si>
  <si>
    <t>filtr współpracujący z prowadnikiem 0,014"</t>
  </si>
  <si>
    <t>filtr przeznaczony do zastosowania w naczyniach o różnych średnicach</t>
  </si>
  <si>
    <t>podać zakres w [mm]</t>
  </si>
  <si>
    <t>stent kobaltowo-chromowy do naczyń wieńcowych zamontowany na cewniku balonowym uwalniający lek</t>
  </si>
  <si>
    <t>stent współpracujący z cewnikiem prowadzącym o średnicy wewnętrznej max. [6F] w całym wymaganym zakresie średnic - potwierdzone w instrukcji użycia</t>
  </si>
  <si>
    <t>ciśnienie nominalne stentu 8 atm dla wszystkich oferowanych średnic - potwierdzone w instrukcji użycia</t>
  </si>
  <si>
    <t>możliwość stentowanie krętych odcinków naczyń wieńcowych oraz zapewniający dostęp do gałęzi bocznych</t>
  </si>
  <si>
    <t xml:space="preserve">Cewnik do bifurkacji naczyń wieńcowych </t>
  </si>
  <si>
    <t xml:space="preserve">cewnik pracujący na prowadniku 0,014” </t>
  </si>
  <si>
    <t>sterylny cewnik balonowy do bifurkacji naczyń wieńcowych</t>
  </si>
  <si>
    <t>cewnik posiadający min. 3 markery pozwalające na precyzyjne umiejscowienie balonu w naczyniu</t>
  </si>
  <si>
    <t>materiał balonu</t>
  </si>
  <si>
    <t>podać, opisać</t>
  </si>
  <si>
    <t>ciśnienie nominalne balonu 10 [atm] - potwierdzone w instrukcji użycia</t>
  </si>
  <si>
    <t>RBP maksymalne dopuszczalne ciśnienie  balonu 16 [atm] - potwierdzone w instrukcji użycia</t>
  </si>
  <si>
    <t>hydrofilne pokrycie cewnika</t>
  </si>
  <si>
    <t>minimum 3 długości  balonu w przedziale: od 10 [mm] do 23 [mm]</t>
  </si>
  <si>
    <t xml:space="preserve">Cewnik balonowy do walwuloplastyki </t>
  </si>
  <si>
    <t>długość użytkowa shaft'u 100 [cm] +/- 5 [cm]</t>
  </si>
  <si>
    <t xml:space="preserve"> Cewnik prowadzący bezkoszulkowy</t>
  </si>
  <si>
    <t xml:space="preserve">producent </t>
  </si>
  <si>
    <t>numer katalogowy</t>
  </si>
  <si>
    <t>TAK/NIE, W przypadku wpisania  „TAK” Wykonawca na wezwanie Zamawiającego przedstawi dokument w trybie opisanym w pkt 7 I siwz</t>
  </si>
  <si>
    <t>cewnik z powłoką hydrofilną</t>
  </si>
  <si>
    <t>cewnik z oplotem ze stali nierdzewnej</t>
  </si>
  <si>
    <t>introduktor dołączony do każdego cewnika prowadzącego</t>
  </si>
  <si>
    <t>minimalnie wymagane typy krzywizn: judkins, extra back-up, amplatz, multipurpose, hockey stick</t>
  </si>
  <si>
    <t>TAK, wyszczególnić dostępne krzywizny dla średnicy 6,5F/100 cm, podać liczbę</t>
  </si>
  <si>
    <t>cewnik prowadzący umożliwiający wykonanie zabiegu z dostępu promieniowego bez użycia introducera naczyniowego</t>
  </si>
  <si>
    <t>możliwość zastosowania koszulek 12 F dla okluderów o średnicy od 30 do 40 [mm]</t>
  </si>
  <si>
    <t xml:space="preserve"> wymagane średnice, min. od 4 [F] do 6 [F]</t>
  </si>
  <si>
    <t>TAK, wyszczególnić  dostępne średnice [F]</t>
  </si>
  <si>
    <t>minimalna wymagana długość: 11 [cm]  ±1 [cm]</t>
  </si>
  <si>
    <t>producent</t>
  </si>
  <si>
    <t xml:space="preserve">sterylny zestaw introducera naczyniowego składający się z minimum: - koszulki z zastawką hemostatyczną (introducer), - rozszerzadła, - prowadnika z końcówką typu „J”, </t>
  </si>
  <si>
    <t>wymagane średnice introducera, min. od 5 [F] do 10 [F]</t>
  </si>
  <si>
    <t>wprowadzane przez koszulki do 10 [F] na prowadniku 0,035 ["] i długości do 300 cm</t>
  </si>
  <si>
    <t xml:space="preserve">dostępne długości introducera:  11[cm] ± 2 [cm] i  25 [cm] ± 2 [cm] </t>
  </si>
  <si>
    <t>standaryzacja kolorystyczna w odniesieniu do rozmiaru [F]</t>
  </si>
  <si>
    <t>przezroczysty kranik dla wszystkich średnic</t>
  </si>
  <si>
    <t>opakowanie jednostkowe oznaczone: nazwą producenta, numerem REF, numerem LOT, datą przydatności do użytku</t>
  </si>
  <si>
    <t>zestaw zapakowany w jednostkowe opakowanie foliowo – papierowe</t>
  </si>
  <si>
    <t>łatwość wprowadzenia, materiał prowadnika, materiał koszulki i rozszerzacza, szczelność połączenie rozszerzacza z koszulką</t>
  </si>
  <si>
    <t xml:space="preserve">Strzykawka wysokociśnieniowa </t>
  </si>
  <si>
    <t>wytrzymałość ciśnieniowa do 26 [atm]</t>
  </si>
  <si>
    <t>strzykawka z mechanizmem blokującym i umożliwiającym swobodny przepływ tłoka</t>
  </si>
  <si>
    <t>wyposażona w dren zakończony końcówką luer-lock z możliwością rotacji</t>
  </si>
  <si>
    <t>Cewnik balonowy do czasowej okluzji</t>
  </si>
  <si>
    <t>platynowe markery obrazujące końce balonu</t>
  </si>
  <si>
    <t xml:space="preserve">konstrukcja balonu zapewniająca krótki czas deflacji </t>
  </si>
  <si>
    <t>dostępne średnice balonu, min. od 20 [mm] do 40 [mm]</t>
  </si>
  <si>
    <t>dostępne długości, min. od 30 [mm] do 80 [mm]</t>
  </si>
  <si>
    <t xml:space="preserve">system umożliwiający precyzyjną implantację, uwalnianie jedną ręką  </t>
  </si>
  <si>
    <t>kompatybilny z introducerem 6 F dla wszystkich średnic</t>
  </si>
  <si>
    <t>posiadający po sześć markerów na każdym końcu stentu</t>
  </si>
  <si>
    <t>dostępne długości, min. od 100 [mm] do 150 [mm]</t>
  </si>
  <si>
    <t>materiał konstrukcyjny nitinol</t>
  </si>
  <si>
    <t>dostępna wersja Rx stentu o średnicy 6 F kompatybilna z prowadnikiem 0,014"</t>
  </si>
  <si>
    <t>Pakiet  78</t>
  </si>
  <si>
    <t>dostępne średnice stentu, min. od 4 [mm] do 7 [mm]</t>
  </si>
  <si>
    <t xml:space="preserve"> dostępny przedział długości, min. od 30 [mm] do 200 [mm]</t>
  </si>
  <si>
    <t>Pakiet 82</t>
  </si>
  <si>
    <t>długości systemu wprowadzającego:  90 [cm]  oraz 135 [cm]</t>
  </si>
  <si>
    <t>dostępne średnice cewnika, min. od 2 [mm] do 7 [mm]</t>
  </si>
  <si>
    <t>dostępny przedział długości, min. od 20 [mm] do 200 [mm]</t>
  </si>
  <si>
    <t>sposób pokrycia ułatwiający przeprowadzanie przez zmiany i zapobiegający ześlizgiwaniu się balonu</t>
  </si>
  <si>
    <t>Pakiet 83</t>
  </si>
  <si>
    <t>końcówka prowadnika dobrze widoczna  w skopii</t>
  </si>
  <si>
    <t>pokrycie prowadnika proksymalnie PTFE, dystalne substancją hydrofilną</t>
  </si>
  <si>
    <t>konstrukcja oparta na stalowym rdzeniu</t>
  </si>
  <si>
    <t>dostępne minimum dwie sztywności</t>
  </si>
  <si>
    <t>posiada zastawkę hemostatyczną i i trójdrożny kranik</t>
  </si>
  <si>
    <t>Pakiet 84</t>
  </si>
  <si>
    <t>przeznaczony do zamykania naczyń o średnicach od 1,5 [mm] do 9 [mm]</t>
  </si>
  <si>
    <t>minimalny wymagany przedział średnic okluderów od 3 [mm] do 9 [mm]</t>
  </si>
  <si>
    <t>brak przeciwwskazań do wykonania badani MRI</t>
  </si>
  <si>
    <t>znaczniki widoczne w promieniach RTG</t>
  </si>
  <si>
    <t>w zestawie sztywny prowadnik</t>
  </si>
  <si>
    <t>średnice dystalne, min. od 10 [mm] do 14 [mm]</t>
  </si>
  <si>
    <t>wykonany ze stopu chromowo-kobaltowego, na balonie pokryty PTFE</t>
  </si>
  <si>
    <t>Pakiet 85</t>
  </si>
  <si>
    <t>kompatybilny z prowadnikami 0,014”; 0,018”; 0,035”</t>
  </si>
  <si>
    <t>Cewnik aspiracyjny do tętnic płucnych</t>
  </si>
  <si>
    <t>dostępny w wariancie prostym i dwóch wygiętych zakończeniach</t>
  </si>
  <si>
    <t>Cewnik aspiracyjny do tętnic obwodowych</t>
  </si>
  <si>
    <t>kompatybilny z prowadnikiem 0,035''</t>
  </si>
  <si>
    <t>wymagana długość cewnika 135 [cm]</t>
  </si>
  <si>
    <t xml:space="preserve">dostępne końcówki cewnika o profilu: „prostym” </t>
  </si>
  <si>
    <t>Cewnik aspiracyjny do tętnic poniżej kolana</t>
  </si>
  <si>
    <t>średnica zewnętrzna  dystalnych odcinków, min. od 3 [F] do 4 [F]</t>
  </si>
  <si>
    <t xml:space="preserve">odcinek dystalny pokryty warstwą hydrofilną </t>
  </si>
  <si>
    <t>długość zestawu 50 [cm]</t>
  </si>
  <si>
    <t>średnica  dystalna zewnętrzna zestawu 8 F</t>
  </si>
  <si>
    <t>dostępne końcówki cewnika o profilu: „prostym”</t>
  </si>
  <si>
    <t>w zestawie przewody wysokociśnieniowe</t>
  </si>
  <si>
    <t>Separator do trombektomii</t>
  </si>
  <si>
    <t>separator do trombektomii, wspomagający trombektomię, kompatybilny z oferowanymi w Pakiecie cewnikami aspiracyjnymi do tętnic płucnych, cewnikami aspiracyjnymi do tętnic obwodowych oraz cewnikami aspiracyjnymi do tętnic poniżej kolana</t>
  </si>
  <si>
    <t>Zbiornik</t>
  </si>
  <si>
    <t xml:space="preserve">zbiornik przeźroczysty, kalibrowany, kompatybilny z oferowaną w Pakiecie pompą aspiracyjną </t>
  </si>
  <si>
    <t xml:space="preserve">objętość zbiornika, min. 1000 [ml] </t>
  </si>
  <si>
    <t>TAK, podać [ml]</t>
  </si>
  <si>
    <t xml:space="preserve">zbornik wyposażony w filtry zabezpieczające pompę przed materiałem biologicznym </t>
  </si>
  <si>
    <t xml:space="preserve">Przewody wysokociśnieniowe </t>
  </si>
  <si>
    <t xml:space="preserve">Wykonawca zobowiązuje się bez dodatkowych kosztów po zawarciu umowy do udostępnienia pompy aspiracyjnej, bezolejowej, próżniowej. W okresie trwania umowy Wykonawca zobowiązuje się do bezpłatnego nadzoru serwisowego (przeglądy techniczne, naprawy, części zamienne) i w przypadku awarii udostępni aparat zastępczy na czas naprawy. Załączyć instrukcję obsługi.
Wykonawca zapewni przeszkolenie Użytkowników w zakresie obsługi. </t>
  </si>
  <si>
    <t xml:space="preserve">Stent żylny nitinolowy </t>
  </si>
  <si>
    <t>kompatybilny z introducerem 10 [F]</t>
  </si>
  <si>
    <t>dostępne średnice, min. od 12 [mm] do 16 [mm]</t>
  </si>
  <si>
    <t>dostępne długości, min. od 60 [mm] do 120 [mm]</t>
  </si>
  <si>
    <t>możliwość rozprężania stentu od dystalnego lub proksymalnego końca</t>
  </si>
  <si>
    <t xml:space="preserve">długości cewnika wprowadzającego: : 75 [cm] oraz 135 [cm] </t>
  </si>
  <si>
    <t>stent z możliwością ponownego złożenia - repozycjonowalny</t>
  </si>
  <si>
    <t>dostępne średnice, min. od 2 [mm] do 24 [mm]</t>
  </si>
  <si>
    <t>Balon wysokociśnieniowy z inflatorem</t>
  </si>
  <si>
    <t xml:space="preserve">cewnik balonowy typu RX  non compliant </t>
  </si>
  <si>
    <t>długośc użytkowa szaftu 140 [cm]</t>
  </si>
  <si>
    <t>wysokie ciśnienie RBP ≥ 30 atmosfer</t>
  </si>
  <si>
    <t>Crossing profile dla średnicy 2,0 [mm] równy 0,028 ["]</t>
  </si>
  <si>
    <t>minimalny wymagany przedział średnic: od 1,5 [mm] do 4,5 [mm]</t>
  </si>
  <si>
    <t>kompatybilny z cewnikiem prowadzącym  5 F</t>
  </si>
  <si>
    <t>ciśnienie inflacji, min. 35 [atm]</t>
  </si>
  <si>
    <t xml:space="preserve">......................................                                                                                                                                                                                  </t>
  </si>
  <si>
    <t>..............................., dnia ….... –.............</t>
  </si>
  <si>
    <t>Cewnik diagnostyczny radiologiczny</t>
  </si>
  <si>
    <t>cewnik  współpracujący z prowadnikiem 0,035 ["] i 0,038 ["]</t>
  </si>
  <si>
    <t>minimalny wymagany przedział długości cewników : od 40 [cm] do 125 [cm]</t>
  </si>
  <si>
    <t>dostępny cewnik z pokryciem hydrofilnym</t>
  </si>
  <si>
    <t>duży wybór kształtów krzywizn, min. dostępne krzywizny: prosty (STR), pigtail (PIG), multipurpose, headhunter (H), Bentson, internalmammary (IM), Cobra</t>
  </si>
  <si>
    <t>pokrycie PTFE na shafcie</t>
  </si>
  <si>
    <t>wymagane długości :180 [cm] ± 5 [cm] oraz 300 [cm] ± 5 [cm]</t>
  </si>
  <si>
    <t>dostępny prowadnik, którego dystalna część pokryta silikonem</t>
  </si>
  <si>
    <t>dostępny prowadnik z końcówkami cieniującymi 4 [cm]</t>
  </si>
  <si>
    <t xml:space="preserve">dostępne końcówki prowadnika o profilu: „prostym” i „j” </t>
  </si>
  <si>
    <t>rdzeń prowadnika wykonany z jednego kawałka drutu, pokryty PTFE</t>
  </si>
  <si>
    <r>
      <t xml:space="preserve">dostępne średnice </t>
    </r>
    <r>
      <rPr>
        <sz val="11"/>
        <color rgb="FFFF0000"/>
        <rFont val="Verdana"/>
        <family val="2"/>
        <charset val="238"/>
      </rPr>
      <t xml:space="preserve"> ???????????????</t>
    </r>
  </si>
  <si>
    <r>
      <t>dostępne długości</t>
    </r>
    <r>
      <rPr>
        <sz val="11"/>
        <color rgb="FFFF0000"/>
        <rFont val="Verdana"/>
        <family val="2"/>
        <charset val="238"/>
      </rPr>
      <t xml:space="preserve">  ???????????????</t>
    </r>
  </si>
  <si>
    <t xml:space="preserve"> minimalny wymagany przedział średnic dla cewników balonowych do angioplastyki balonowej typu OTW: od 4,0 [mm] do 7,0 [mm]</t>
  </si>
  <si>
    <t>cewniki do ø4 [mm] współpracujące z introducerem, max. 4F</t>
  </si>
  <si>
    <t>minimalne długości balonu w zakresie od 120,0 [mm] do 200,0 [mm]</t>
  </si>
  <si>
    <t xml:space="preserve">balon pokryty lekiem paklitaksel </t>
  </si>
  <si>
    <t>,</t>
  </si>
  <si>
    <t>długość cewnika, min. 120 [cm]</t>
  </si>
  <si>
    <r>
      <rPr>
        <sz val="11"/>
        <color rgb="FF00CCFF"/>
        <rFont val="Verdana"/>
        <family val="2"/>
        <charset val="238"/>
      </rPr>
      <t xml:space="preserve">minimalne </t>
    </r>
    <r>
      <rPr>
        <sz val="11"/>
        <color rgb="FF333333"/>
        <rFont val="Verdana"/>
        <family val="2"/>
        <charset val="238"/>
      </rPr>
      <t>wymagane długości: 30,0 [mm] i 40,0 [mm]</t>
    </r>
  </si>
  <si>
    <t>średnica wewnętrzna, min. 0,056’’</t>
  </si>
  <si>
    <r>
      <rPr>
        <sz val="11"/>
        <color rgb="FF00CCFF"/>
        <rFont val="Verdana"/>
        <family val="2"/>
        <charset val="238"/>
      </rPr>
      <t xml:space="preserve">minimalne </t>
    </r>
    <r>
      <rPr>
        <sz val="11"/>
        <color rgb="FF333333"/>
        <rFont val="Verdana"/>
        <family val="2"/>
        <charset val="238"/>
      </rPr>
      <t>dostępne średnice cewnika: 5,5 [F]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6 [F]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7 [F]</t>
    </r>
  </si>
  <si>
    <r>
      <t>minimalnie wymagane średnice: 5F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6F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7F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8F</t>
    </r>
  </si>
  <si>
    <r>
      <t>dostępne średnice, min. 6F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7F</t>
    </r>
  </si>
  <si>
    <r>
      <t>minimalnie wymagane średnice: 6F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7F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8F</t>
    </r>
  </si>
  <si>
    <r>
      <t xml:space="preserve">dostępne długości </t>
    </r>
    <r>
      <rPr>
        <sz val="11"/>
        <color rgb="FFFF0000"/>
        <rFont val="Verdana"/>
        <family val="2"/>
        <charset val="238"/>
      </rPr>
      <t>?????????????????</t>
    </r>
  </si>
  <si>
    <r>
      <t>minimalnie wymagane średnice: 6F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7F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8F</t>
    </r>
  </si>
  <si>
    <r>
      <t>końcówka prowadnika: „j”, zagięta pod kątem 45</t>
    </r>
    <r>
      <rPr>
        <sz val="11"/>
        <color rgb="FF000000"/>
        <rFont val="Verdana"/>
        <family val="2"/>
        <charset val="238"/>
      </rPr>
      <t>°</t>
    </r>
    <r>
      <rPr>
        <sz val="11"/>
        <color rgb="FF000000"/>
        <rFont val="Verdana"/>
        <family val="2"/>
        <charset val="238"/>
      </rPr>
      <t>, prosta, typu Bolia</t>
    </r>
  </si>
  <si>
    <t>prowadnik o średnicy 0,032”-0,038" i wymaganym przedziale długości 150 [cm] i 260 [cm]</t>
  </si>
  <si>
    <t>oferowane stenty współpracują z cewnikiem prowadzącym o średnicy wew. Max. 0,058" [5 F]</t>
  </si>
  <si>
    <t>dostępny typ OTW cewnika balonowego - dla średnic: 1,25 [mm], 1,5 [mm], 2,0 [mm], 2,5 [mm]</t>
  </si>
  <si>
    <t>dostępna długość  150 ±5 [cm]</t>
  </si>
  <si>
    <t>minimalne dostepne średnice prowadników : 0,018["]  i 0,035["]</t>
  </si>
  <si>
    <t>prowadnik sterowalny do udrożnień CTO o  średnicy  0,014["]</t>
  </si>
  <si>
    <r>
      <rPr>
        <sz val="11"/>
        <color rgb="FF00CCFF"/>
        <rFont val="Verdana"/>
        <family val="2"/>
        <charset val="238"/>
      </rPr>
      <t>minimalne</t>
    </r>
    <r>
      <rPr>
        <sz val="11"/>
        <color rgb="FF333333"/>
        <rFont val="Verdana"/>
        <family val="2"/>
        <charset val="238"/>
      </rPr>
      <t xml:space="preserve"> wymagane dostępne średnice stentu: 2,5 [mm]; 3,0 [mm]; 3,5 [mm]; 4,0 [mm]</t>
    </r>
  </si>
  <si>
    <t>ciśnienie RBP 18 [atm] dla średnic od 2,0 [mm] do 3,5 [mm], NP. 10 [atm] dla wszystkich rozmiarów</t>
  </si>
  <si>
    <r>
      <t xml:space="preserve">dostępne średnice 1,25 [mm] i 1,5 [mm] dla długości 10 </t>
    </r>
    <r>
      <rPr>
        <sz val="11"/>
        <color rgb="FF00CCFF"/>
        <rFont val="Verdana"/>
        <family val="2"/>
        <charset val="238"/>
      </rPr>
      <t>[mm</t>
    </r>
    <r>
      <rPr>
        <sz val="11"/>
        <color rgb="FF333333"/>
        <rFont val="Verdana"/>
        <family val="2"/>
        <charset val="238"/>
      </rPr>
      <t>], 15[</t>
    </r>
    <r>
      <rPr>
        <sz val="11"/>
        <color rgb="FF00CCFF"/>
        <rFont val="Verdana"/>
        <family val="2"/>
        <charset val="238"/>
      </rPr>
      <t>mm]</t>
    </r>
    <r>
      <rPr>
        <sz val="11"/>
        <color rgb="FF333333"/>
        <rFont val="Verdana"/>
        <family val="2"/>
        <charset val="238"/>
      </rPr>
      <t xml:space="preserve"> i 20 </t>
    </r>
    <r>
      <rPr>
        <sz val="11"/>
        <color rgb="FF00CCFF"/>
        <rFont val="Verdana"/>
        <family val="2"/>
        <charset val="238"/>
      </rPr>
      <t>[mm]</t>
    </r>
  </si>
  <si>
    <t>wymagany crossing profilu dla stentu 3,0 [mm] max 0,039"</t>
  </si>
  <si>
    <r>
      <t>pokrycie polimerem biodegradowalnym z lekiem</t>
    </r>
    <r>
      <rPr>
        <i/>
        <sz val="11"/>
        <color rgb="FF000000"/>
        <rFont val="Verdana"/>
        <family val="2"/>
        <charset val="238"/>
      </rPr>
      <t xml:space="preserve"> </t>
    </r>
    <r>
      <rPr>
        <sz val="11"/>
        <color rgb="FF000000"/>
        <rFont val="Verdana"/>
        <family val="2"/>
        <charset val="238"/>
      </rPr>
      <t>lub analogiczny system dostarczania leku bez polimeru o potwierdzonej skuteczności</t>
    </r>
  </si>
  <si>
    <r>
      <t xml:space="preserve">bezpieczeństwo i skuteczność stosowania stentów potwierdzona opublikowanymi w czasopismach impaktowanych (dopuszczona również publikacja w czasopiśmie </t>
    </r>
    <r>
      <rPr>
        <i/>
        <sz val="11"/>
        <color rgb="FF000000"/>
        <rFont val="Verdana"/>
        <family val="2"/>
        <charset val="238"/>
      </rPr>
      <t>Eurointervention</t>
    </r>
    <r>
      <rPr>
        <sz val="11"/>
        <color rgb="FF000000"/>
        <rFont val="Verdana"/>
        <family val="2"/>
        <charset val="238"/>
      </rPr>
      <t xml:space="preserve">) wynikami </t>
    </r>
    <r>
      <rPr>
        <u/>
        <sz val="11"/>
        <color rgb="FF000000"/>
        <rFont val="Verdana"/>
        <family val="2"/>
        <charset val="238"/>
      </rPr>
      <t>randomizowanych badań klinicznych</t>
    </r>
    <r>
      <rPr>
        <sz val="11"/>
        <color rgb="FF000000"/>
        <rFont val="Verdana"/>
        <family val="2"/>
        <charset val="238"/>
      </rPr>
      <t xml:space="preserve">  lub doniesieniem naukowym na konferencji naukowej euroPCR lub TCT, z min. 12-sto miesięczną obserwcją – potwierdzona przynajmniej jedną publikację lub abstraktem z euroPCR lub TCT</t>
    </r>
  </si>
  <si>
    <r>
      <t>pokrycie polimerem biodegradowalnym z lekiem</t>
    </r>
    <r>
      <rPr>
        <i/>
        <sz val="11"/>
        <color rgb="FF000000"/>
        <rFont val="Verdana"/>
        <family val="2"/>
        <charset val="238"/>
      </rPr>
      <t xml:space="preserve"> </t>
    </r>
    <r>
      <rPr>
        <sz val="11"/>
        <color rgb="FF000000"/>
        <rFont val="Verdana"/>
        <family val="2"/>
        <charset val="238"/>
      </rPr>
      <t>lub analogiczny system dostarczania leku bez polimeru o potwierdzonej skuteczności</t>
    </r>
  </si>
  <si>
    <t>minimalny wymagany przedział średnic stentu: od 5 [mm] do 7 [mm]</t>
  </si>
  <si>
    <r>
      <rPr>
        <sz val="11"/>
        <color rgb="FF00CCFF"/>
        <rFont val="Verdana"/>
        <family val="2"/>
        <charset val="238"/>
      </rPr>
      <t>minimalny</t>
    </r>
    <r>
      <rPr>
        <sz val="11"/>
        <color rgb="FF333333"/>
        <rFont val="Verdana"/>
        <family val="2"/>
        <charset val="238"/>
      </rPr>
      <t xml:space="preserve"> dostępny przedział średnic filtra: od 4,0 [mm] do 7,0 [mm] </t>
    </r>
  </si>
  <si>
    <t>cewnik kompatybilny z prowadnikami 0,018" i 0,035"</t>
  </si>
  <si>
    <t>minimalne dostępne średnice balonu od 4 [mm] do 12 [mm]</t>
  </si>
  <si>
    <t>minimalne dostępne długości balonu od 40 [mm] do 150 [mm]</t>
  </si>
  <si>
    <t>prowadnik o średnicach 0,014”, 0,018” i 0,035”</t>
  </si>
  <si>
    <t>długości cewnika od:  65 [cm] do 150 [cm]</t>
  </si>
  <si>
    <r>
      <t>objętość tkanki jaką można jednorazowo pobrać za pomocą kleszczyków biopsyjnych 7F: min. 4,90 mm</t>
    </r>
    <r>
      <rPr>
        <vertAlign val="superscript"/>
        <sz val="11"/>
        <color rgb="FF000000"/>
        <rFont val="Verdana"/>
        <family val="2"/>
        <charset val="238"/>
      </rPr>
      <t>3</t>
    </r>
    <r>
      <rPr>
        <sz val="11"/>
        <color rgb="FF000000"/>
        <rFont val="Verdana"/>
        <family val="2"/>
        <charset val="238"/>
      </rPr>
      <t xml:space="preserve"> </t>
    </r>
  </si>
  <si>
    <r>
      <t xml:space="preserve">dostępne średnice, min. 20 </t>
    </r>
    <r>
      <rPr>
        <sz val="11"/>
        <color rgb="FF00CCFF"/>
        <rFont val="Verdana"/>
        <family val="2"/>
        <charset val="238"/>
      </rPr>
      <t>[mm];</t>
    </r>
    <r>
      <rPr>
        <sz val="11"/>
        <color rgb="FF333333"/>
        <rFont val="Verdana"/>
        <family val="2"/>
        <charset val="238"/>
      </rPr>
      <t xml:space="preserve"> 25</t>
    </r>
    <r>
      <rPr>
        <sz val="11"/>
        <color rgb="FF00CCFF"/>
        <rFont val="Verdana"/>
        <family val="2"/>
        <charset val="238"/>
      </rPr>
      <t>[mm];</t>
    </r>
    <r>
      <rPr>
        <sz val="11"/>
        <color rgb="FF333333"/>
        <rFont val="Verdana"/>
        <family val="2"/>
        <charset val="238"/>
      </rPr>
      <t xml:space="preserve"> 30</t>
    </r>
    <r>
      <rPr>
        <sz val="11"/>
        <color rgb="FF00CCFF"/>
        <rFont val="Verdana"/>
        <family val="2"/>
        <charset val="238"/>
      </rPr>
      <t>[mm];</t>
    </r>
    <r>
      <rPr>
        <sz val="11"/>
        <color rgb="FF333333"/>
        <rFont val="Verdana"/>
        <family val="2"/>
        <charset val="238"/>
      </rPr>
      <t xml:space="preserve"> 35 [mm]</t>
    </r>
  </si>
  <si>
    <r>
      <rPr>
        <sz val="11"/>
        <color rgb="FF00CCFF"/>
        <rFont val="Verdana"/>
        <family val="2"/>
        <charset val="238"/>
      </rPr>
      <t xml:space="preserve">minimalne </t>
    </r>
    <r>
      <rPr>
        <sz val="11"/>
        <color rgb="FF333333"/>
        <rFont val="Verdana"/>
        <family val="2"/>
        <charset val="238"/>
      </rPr>
      <t>wymagane dostepne średnice wierteł: 1,25 [mm]; 1,5 [mm]; 1,75 [mm]; 2,0 [mm]; 2,15 [mm]; 2,25 [mm]; 2,38 [mm]; 2,5 [mm]</t>
    </r>
  </si>
  <si>
    <t>bardzo dobry przepływ kontrastu przy dużych ciśnieniach max. od 750 [psi] do 900 [psi]</t>
  </si>
  <si>
    <t>TAK, wyszczególnić [psi]</t>
  </si>
  <si>
    <t>precyzyjnie kalibrowane w min. sześciu rozmiarach w przedziale od 75 [µm] - 1100 [µm]</t>
  </si>
  <si>
    <t xml:space="preserve">przyrząd umożliwiający zamykanie otworów po introducerach od 5F do 21F </t>
  </si>
  <si>
    <r>
      <rPr>
        <sz val="11"/>
        <color rgb="FF00CCFF"/>
        <rFont val="Verdana"/>
        <family val="2"/>
        <charset val="238"/>
      </rPr>
      <t>TAK</t>
    </r>
    <r>
      <rPr>
        <sz val="11"/>
        <color rgb="FF333333"/>
        <rFont val="Verdana"/>
        <family val="2"/>
        <charset val="238"/>
      </rPr>
      <t>,podać w [F]</t>
    </r>
  </si>
  <si>
    <t>L.P</t>
  </si>
  <si>
    <t>dostepne minimum dwa rodzaje sztywności końcówki prowadnika 0,014" w zakresie od 2,8[g] do 13[g]</t>
  </si>
  <si>
    <t>dostępne minimum dwa rodzaje sztywności końcówki prowadnika 0,018" w zakresie od 4[g] do 30 [g]</t>
  </si>
  <si>
    <t xml:space="preserve">sztywny prowadnik 0,035" z miękkim taperowanym do średnicy 0,025" końcem nadającym się do tętnic szyjnych </t>
  </si>
  <si>
    <t>wymagany przedział średnic okludera od 8 do 36 [mm] z rozmiarami zmieniającymi się co min. 2 [mm]</t>
  </si>
  <si>
    <r>
      <t>wymagany zakres</t>
    </r>
    <r>
      <rPr>
        <sz val="11"/>
        <color rgb="FFFF0000"/>
        <rFont val="Verdana"/>
        <family val="2"/>
        <charset val="238"/>
      </rPr>
      <t xml:space="preserve"> nominalnych</t>
    </r>
    <r>
      <rPr>
        <sz val="11"/>
        <color rgb="FF333333"/>
        <rFont val="Verdana"/>
        <family val="2"/>
        <charset val="238"/>
      </rPr>
      <t xml:space="preserve"> średnic od: 6 [mm] do 10 [mm]</t>
    </r>
  </si>
  <si>
    <r>
      <t>wymagany</t>
    </r>
    <r>
      <rPr>
        <sz val="11"/>
        <color rgb="FFFF0000"/>
        <rFont val="Verdana"/>
        <family val="2"/>
        <charset val="238"/>
      </rPr>
      <t xml:space="preserve"> nominalnych</t>
    </r>
    <r>
      <rPr>
        <sz val="11"/>
        <color rgb="FF333333"/>
        <rFont val="Verdana"/>
        <family val="2"/>
        <charset val="238"/>
      </rPr>
      <t xml:space="preserve"> długości stentu: od 20 [mm] do 60 [mm]</t>
    </r>
  </si>
  <si>
    <t xml:space="preserve">długości zestawu wprowadzającego mini. 80 [cm] do 120 [cm] </t>
  </si>
  <si>
    <t>kompatybilny z introducerem 5F</t>
  </si>
  <si>
    <r>
      <t xml:space="preserve">TAK, podać </t>
    </r>
    <r>
      <rPr>
        <sz val="11"/>
        <color rgb="FF00CCFF"/>
        <rFont val="Verdana"/>
        <family val="2"/>
        <charset val="238"/>
      </rPr>
      <t>[F]</t>
    </r>
  </si>
  <si>
    <t>wymagane średnice prowadnika: 0,018"; 0,032"; 0,035”; 0,038’’</t>
  </si>
  <si>
    <t>………………………………………………………………………………………………………..</t>
  </si>
  <si>
    <t>Podpisy i pieczątki osób</t>
  </si>
  <si>
    <t>wymagana długość 100 [cm] ±  5 [cm]</t>
  </si>
  <si>
    <r>
      <t xml:space="preserve">wymagane długości ok.: 145 [cm]±5 [cm] </t>
    </r>
    <r>
      <rPr>
        <sz val="8"/>
        <color rgb="FF000000"/>
        <rFont val="Verdana"/>
        <family val="2"/>
        <charset val="238"/>
      </rPr>
      <t>,</t>
    </r>
    <r>
      <rPr>
        <sz val="11"/>
        <color rgb="FF000000"/>
        <rFont val="Verdana"/>
        <family val="2"/>
        <charset val="238"/>
      </rPr>
      <t xml:space="preserve"> 190 [cm] ±5 [cm] oraz 300 [cm]  ±5 [cm]</t>
    </r>
  </si>
  <si>
    <t>TAK, podać [g]</t>
  </si>
  <si>
    <t>sterylna sonda do ultrasonografii wewnątrznaczyniowej (cewnik obrazujący) o średnicy 3,2 Fr i długości użytkowej w zakresie 140-145 [cm]</t>
  </si>
  <si>
    <t>wymagane dostępne długości,min. od 2 [cm] do 18 [cm]</t>
  </si>
  <si>
    <t>urządzenie kompatybilne z popychaczem o średnicy 0,020" lub 0,010"</t>
  </si>
  <si>
    <t xml:space="preserve"> wymagane dostępne średnice min. od 4 [mm] do 13 [mm]</t>
  </si>
  <si>
    <t>wymagane dostępne długości min. od 2 [cm] do 5 [cm]</t>
  </si>
  <si>
    <r>
      <t xml:space="preserve">dostępne krzywizny </t>
    </r>
    <r>
      <rPr>
        <sz val="11"/>
        <color rgb="FFFF0000"/>
        <rFont val="Verdana"/>
        <family val="2"/>
        <charset val="238"/>
      </rPr>
      <t>???????????????</t>
    </r>
  </si>
  <si>
    <t>………………………………………………………………………………………………………</t>
  </si>
  <si>
    <t>grubość ściany stentu max 0,07mm</t>
  </si>
  <si>
    <t>spirala kompatybilna z mikrocewnikiem 0,020 ["] i 0,027["]</t>
  </si>
  <si>
    <t>minimalny wymagany przedział średnic dystalnych/proksymalnych  od 2,5/3,00 [mm] do 3,75/4,50 [mm]</t>
  </si>
  <si>
    <t>minimalny wymagany przedział długości od 16 [mm] do 24 [mm]</t>
  </si>
  <si>
    <t>oferowane stenty współpracują z cewnikiem prowadzącym o średnicy wewnętrznej max. 0,056" [5F]</t>
  </si>
  <si>
    <t>możliwość otwarcia spirali w wersji standardowej w zakresie średnic, min. od 3  [mm] do 32 [mm]</t>
  </si>
  <si>
    <t>TAK, wyszczególnić dostępne średnice [mm</t>
  </si>
  <si>
    <t>maksymalne dopuszczalne ciśnienie RBP stentu 16 atm dla stentów o średnicach od 2 [mm] do 4,5 [mm] - potwierdzone w instrukcji użycia</t>
  </si>
  <si>
    <t>minimalny wymagany przedział średnic od 2,0 [mm] do 4,5 [mm]</t>
  </si>
  <si>
    <t>minimalny wymagany przedział długości od 10 [mm] do 38 [mm]</t>
  </si>
  <si>
    <t>.......................,  dnia   …...........................</t>
  </si>
  <si>
    <t>średnica cewnika 5F (0,056")</t>
  </si>
  <si>
    <t>długość cewnika 140 [cm] ± 5 [cm]</t>
  </si>
  <si>
    <t>cewnik kompatybilny z prowadnikiem max. 0,14"</t>
  </si>
  <si>
    <t>minimalny wymagany przedział średnic dystalnych/proksymalnych od 2,5/2,75 [mm] do 3,75/4,5 [mm]</t>
  </si>
  <si>
    <r>
      <t>możliwość zaopatrywania szyji tętniaka o dużej średnicy tj. ok. 31-32 [mm], o kącie zagięcia podnerkowego do 75</t>
    </r>
    <r>
      <rPr>
        <sz val="11"/>
        <color rgb="FF000000"/>
        <rFont val="Calibri"/>
        <family val="2"/>
        <charset val="238"/>
      </rPr>
      <t>⁰</t>
    </r>
  </si>
  <si>
    <t>w standardzie dostępne introducery o średnicach, min. 14, 16, 18, 20 [F]</t>
  </si>
  <si>
    <t>……………………………………………………………………</t>
  </si>
  <si>
    <t xml:space="preserve">Podpisy i pieczątki osób </t>
  </si>
  <si>
    <t>dostępny przedział średnic aortalnych, min. od 23 [mm] do 35[mm]</t>
  </si>
  <si>
    <t>cewnik pracujący na prowadniku 0,035"</t>
  </si>
  <si>
    <t>minimalny wymagany przedział średnic od 16,0 [mm] do 30,0 [mm]</t>
  </si>
  <si>
    <t>minimalny wymagany przedział długości od 30,0 [mm] do 50,0 [mm]</t>
  </si>
  <si>
    <t>cewnik prowadzący bezkoszulkowy o długości 100 [cm] +/- 5 [cm]</t>
  </si>
  <si>
    <t>światło wewnętrzne cewnika w zakresie 1,75 – 1,80 [mm] dla średnicy 6,5 F – potwierdzone w instrukcji użycia lub w ulotce producenta</t>
  </si>
  <si>
    <t>system wprowadzający zapewniający bezpieczną implantację, dostępne koszulki naczynowe do wprowadzania stentgraftu o średnicach w przedziale,min.: 22 [F]- 26 [F] w zestawie</t>
  </si>
  <si>
    <t>światło wewnętrzne cewnika w zakresie 2,00 - 2,10  [mm] dla średnicy 7,5 F – potwierdzone w instrukcji użycia lub w ulotce producenta</t>
  </si>
  <si>
    <t>światło wewnętrzne cewnika w zakresie 2,25 – 2,30 [mm] dla średnicy 8,5 F – potwierdzone w instrukcji użycia lub w ulotce producenta</t>
  </si>
  <si>
    <t>cewnik współpracujący z prowadnikiem 0,035”</t>
  </si>
  <si>
    <t>dostępny introducer o średnicy 12F</t>
  </si>
  <si>
    <t>dostępny introducer o średnicy 14F</t>
  </si>
  <si>
    <t>stent współpracujący z cewnikiem prowadzącym o średnicy wewnętrznej max. 5 [F] w całym wymaganym zakresie średnic - potwierdzone w instrukcji użycia</t>
  </si>
  <si>
    <r>
      <t>L.P</t>
    </r>
    <r>
      <rPr>
        <b/>
        <i/>
        <sz val="11"/>
        <color rgb="FF000000"/>
        <rFont val="Verdana"/>
        <family val="2"/>
        <charset val="238"/>
      </rPr>
      <t>.</t>
    </r>
  </si>
  <si>
    <r>
      <t xml:space="preserve">cewnik balonowy służący do poszerzania zwężonych zastawek wewnątrzsercowych w tym ze wskazaniem wg. Instrukcji obsługi do poszerzania </t>
    </r>
    <r>
      <rPr>
        <b/>
        <sz val="11"/>
        <color rgb="FF000000"/>
        <rFont val="Verdana"/>
        <family val="2"/>
        <charset val="238"/>
      </rPr>
      <t>zastawki aortalnej</t>
    </r>
  </si>
  <si>
    <r>
      <rPr>
        <sz val="11"/>
        <color rgb="FF00CCFF"/>
        <rFont val="Verdana"/>
        <family val="2"/>
        <charset val="238"/>
      </rPr>
      <t>minimum</t>
    </r>
    <r>
      <rPr>
        <sz val="11"/>
        <color rgb="FF333333"/>
        <rFont val="Verdana"/>
        <family val="2"/>
        <charset val="238"/>
      </rPr>
      <t xml:space="preserve"> wymagane średnice cewnika prowadzącego: 6,5F; 7,5F; 8,5F</t>
    </r>
  </si>
  <si>
    <t>pojemność strzykawki co najmniej 20 cm</t>
  </si>
  <si>
    <t xml:space="preserve">...................................... </t>
  </si>
  <si>
    <t>kompatybilny z prowadnikiem 0,0038"</t>
  </si>
  <si>
    <t>średnica cewnika 7 [F] w dostępnych długościach 65 [cm] i 100 [cm]</t>
  </si>
  <si>
    <t>długości zestawu wprowadzającego: : 90 [cm] oraz 135 [cm]</t>
  </si>
  <si>
    <t>średnice stentu, min. od 5 [mm] do 7[mm]</t>
  </si>
  <si>
    <t>kompatybilny z introducerem 6 [F] dla wszystkich średnic</t>
  </si>
  <si>
    <t>długości zestawu wprowadzającego: : 90 [cm]  oraz 135 [cm]</t>
  </si>
  <si>
    <t xml:space="preserve">system umozliwiający precyzyjną implantację, uwalnianie jedną ręką  </t>
  </si>
  <si>
    <t>stent samorozprężalny kompatybilny z prowadnikiem 0,035" od 170[mm]</t>
  </si>
  <si>
    <t>dostępne długości,min. od 170 [mm] do 200 [mm]</t>
  </si>
  <si>
    <t>kompatybilny z introducerem 4F dla wszystkich średnic</t>
  </si>
  <si>
    <t>kompatybilny z prowadnikiem 0,018"</t>
  </si>
  <si>
    <t>dostępne  długości zestawu wprowadzającego :  70[cm] ± 5 [cm], 120 [cm] ± 5 [cm] oraz 135 ± 5 [cm]</t>
  </si>
  <si>
    <t>dostępny przedział długości, min.od 20 [mm] do 80 [mm]</t>
  </si>
  <si>
    <t>markery na systemie wprowadzającym oznaczjące pozycję balonu</t>
  </si>
  <si>
    <t xml:space="preserve">wymagane długości:  195 [cm]  oraz 300 [cm]  </t>
  </si>
  <si>
    <t>wymagane długości: 45 [cm] i 100 [cm]</t>
  </si>
  <si>
    <t>średnica wewnętrzna introducera 4F</t>
  </si>
  <si>
    <t>dostępne średnice introducera, min.od 4 [F] do 6 [F]</t>
  </si>
  <si>
    <t>system wprowadzający 18 [F]</t>
  </si>
  <si>
    <t>średnice proksymalne stentgraftu, min. od 14 [mm] do 18 [mm]</t>
  </si>
  <si>
    <t>długość systemu wprowadzającego 75 [cm] i 120 [cm]</t>
  </si>
  <si>
    <t>system kompatybilny z prowadnikiem 0,035"</t>
  </si>
  <si>
    <t>dostępne długości, min. 18, 22, 28, 38, 58 [mm] dla średnic 5 i 6 [mm]</t>
  </si>
  <si>
    <t>dostępne długości, min. 27, 37, 57 [mm] dla średnic 7, 8, 9 i 10 [mm]</t>
  </si>
  <si>
    <t>średnica zestawu wprowadzającego:
6F dla średnic stengraftu 5 i 6 [mm]
7F dla średnic stentgraftu 7, 8, 9, 10 [mm]</t>
  </si>
  <si>
    <t>średnica zewnętrzna  dystalnych odcinków 8F</t>
  </si>
  <si>
    <t>średnica zewnętrzna  dystalnych odcinków 6 [F]</t>
  </si>
  <si>
    <t xml:space="preserve"> kompatybilny z prowadnikiem 0,035"</t>
  </si>
  <si>
    <t>wymagane  długości cewnika  150 [cm]</t>
  </si>
  <si>
    <t xml:space="preserve">zestaw aspiracyjny do przetok dializacyjnych </t>
  </si>
  <si>
    <t xml:space="preserve">przewody wysokociśnieniowe, zbrojone, kompatybilne z oferowaną w Pakiecie pompą aspiracyjną </t>
  </si>
  <si>
    <t>przewody włącznikiem ssania (on/off)</t>
  </si>
  <si>
    <t xml:space="preserve">stent żylny stalowy </t>
  </si>
  <si>
    <t>dostępne długości, min.od 20 [mm] do 139 [mm]</t>
  </si>
  <si>
    <t>wymagalne długości 10 [mm], 15 [mm] oraz 20 [mm]</t>
  </si>
  <si>
    <r>
      <t xml:space="preserve">dla cewnika </t>
    </r>
    <r>
      <rPr>
        <sz val="11"/>
        <color rgb="FF000000"/>
        <rFont val="Verdana"/>
        <family val="2"/>
        <charset val="238"/>
      </rPr>
      <t>5 F</t>
    </r>
    <r>
      <rPr>
        <sz val="11"/>
        <color rgb="FF333333"/>
        <rFont val="Verdana"/>
        <family val="2"/>
        <charset val="238"/>
      </rPr>
      <t xml:space="preserve"> o długości 100 [cm]  wymagane kształty krzywizn: COBRA</t>
    </r>
  </si>
  <si>
    <t>wymagalne średnice prowadnika , min. 0,014” i 0,018”</t>
  </si>
  <si>
    <t xml:space="preserve">dostępna średnica 0,014” </t>
  </si>
  <si>
    <t>Cewnik balonowy wieńcowy do litotrypsji</t>
  </si>
  <si>
    <t>cewnik kompatybilny z prowadnikami 0,014 ["]</t>
  </si>
  <si>
    <t>cewnik kompatybilny z introducerem 6 F</t>
  </si>
  <si>
    <t>dostępne średnice, min: od 2,5 [mm] do 4,0 [mm]</t>
  </si>
  <si>
    <t>długość balonu: 12 [mm]</t>
  </si>
  <si>
    <t>długość roboczego cewnika: 138 [cm]</t>
  </si>
  <si>
    <t>cewnik balonowy wykorzystuje działanie litotrypsji wewnątrznaczyniowej do modelowania i usuwania mocno uwapnionych zmian miażdżycowych</t>
  </si>
  <si>
    <t>Wykonawca zobowiązuje się bez dodatkowych kosztów niezwłocznie po zawarciu umowy dostawy wyrobów medycznych oferowanych w pakiecie, do bezpłatnego użyczenia konsoli dedykowanej do obsługi zaoferowanych w pakiecie cewników. Przyjęcie/zwrot konsoli potwierdzony zostanie stosownym protokołem podpisanym przez upoważnionych przedstawicieli stron. W okresie trwania powyższej umowy, Wykonawca zobowiązuje się do bezpłatnego nadzoru i czynności serwisowych, tj. zapewnienia wymaganych przeglądów technicznych, napraw, części zamiennych. Wykonawca dostarczy Zamawiającemu wraz z konsolą raport serwisowy, potwierdzający ważność przeglądu technicznego z określoną datą jego ważności. Wykonawca zobowiązany jest do przeszkolenia aplikacyjnego Użytkowników w zakresie obsługi dostarczonej konsoli przed jej pierwszym użyciem oraz do dostarczenia instrukcji obsługi w języku polskim</t>
  </si>
  <si>
    <t>TAK, podać: model i producenta</t>
  </si>
  <si>
    <t>Cewnik balonowy obwodowy do litotrypsji</t>
  </si>
  <si>
    <t xml:space="preserve">cewnik kompatybilny z introducerem 5F, 6F oraz 7F w zależności od średnicy balonu </t>
  </si>
  <si>
    <t>wymagane średnice, min: od 3,5 [mm] do 7,0 [mm] dla długości balonu  60 [mm]</t>
  </si>
  <si>
    <t>dostępne średnice od 3,5 [mm] do 4,0 [mm] dla długości balonu  40 [mm]</t>
  </si>
  <si>
    <t>długość  cewnika roboczego: 135 [cm] dla cewnika z balonem o długości 60 [mm] , 138 [cm] dla cewnika z balonem o długości 40 [mm]</t>
  </si>
  <si>
    <t>TAK, podać model i producenta</t>
  </si>
  <si>
    <t xml:space="preserve">TAK wyszczególnić dostępne średnice [mm]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</si>
</sst>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[$-415]General"/>
    <numFmt numFmtId="165" formatCode="d/mm/yyyy"/>
    <numFmt numFmtId="166" formatCode="_-* #,##0.00\ _z_ł_-;\-* #,##0.00\ _z_ł_-;_-* \-??\ _z_ł_-;_-@_-"/>
    <numFmt numFmtId="167" formatCode="&quot; &quot;#,##0.00&quot; &quot;[$zł-415]&quot; &quot;;&quot;-&quot;#,##0.00&quot; &quot;[$zł-415]&quot; &quot;;&quot; -&quot;00&quot; &quot;[$zł-415]&quot; &quot;;@&quot; &quot;"/>
    <numFmt numFmtId="168" formatCode="&quot; &quot;#,##0.00&quot; zł &quot;;&quot;-&quot;#,##0.00&quot; zł &quot;;&quot; -&quot;#&quot; zł &quot;;@&quot; &quot;"/>
    <numFmt numFmtId="169" formatCode="&quot; &quot;#,##0.00&quot;      &quot;;&quot;-&quot;#,##0.00&quot;      &quot;;&quot; -&quot;#&quot;      &quot;;@&quot; &quot;"/>
    <numFmt numFmtId="170" formatCode="#,##0.00&quot; &quot;[$zł-415];[Red]&quot;-&quot;#,##0.00&quot; &quot;[$zł-415]"/>
  </numFmts>
  <fonts count="110">
    <font>
      <sz val="11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Verdana"/>
      <family val="2"/>
      <charset val="238"/>
    </font>
    <font>
      <sz val="11"/>
      <name val="Verdana"/>
      <family val="2"/>
      <charset val="238"/>
    </font>
    <font>
      <b/>
      <sz val="11"/>
      <color rgb="FF000000"/>
      <name val="Verdana"/>
      <family val="2"/>
      <charset val="238"/>
    </font>
    <font>
      <sz val="11"/>
      <name val="Arial"/>
      <family val="2"/>
      <charset val="238"/>
    </font>
    <font>
      <b/>
      <i/>
      <sz val="11"/>
      <color rgb="FF000000"/>
      <name val="Verdana"/>
      <family val="2"/>
      <charset val="238"/>
    </font>
    <font>
      <b/>
      <sz val="11"/>
      <name val="Verdana"/>
      <family val="2"/>
      <charset val="238"/>
    </font>
    <font>
      <sz val="12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i/>
      <sz val="11"/>
      <color rgb="FFFF0000"/>
      <name val="Verdana"/>
      <family val="2"/>
      <charset val="238"/>
    </font>
    <font>
      <sz val="11"/>
      <color rgb="FF00CCFF"/>
      <name val="Verdana"/>
      <family val="2"/>
      <charset val="238"/>
    </font>
    <font>
      <vertAlign val="superscript"/>
      <sz val="11"/>
      <color rgb="FF000000"/>
      <name val="Verdana"/>
      <family val="2"/>
      <charset val="238"/>
    </font>
    <font>
      <b/>
      <i/>
      <sz val="12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Garamond"/>
      <family val="1"/>
    </font>
    <font>
      <sz val="11"/>
      <color rgb="FF333333"/>
      <name val="Verdana"/>
      <family val="2"/>
      <charset val="238"/>
    </font>
    <font>
      <i/>
      <sz val="11"/>
      <color rgb="FF000000"/>
      <name val="Verdana"/>
      <family val="2"/>
      <charset val="238"/>
    </font>
    <font>
      <u/>
      <sz val="11"/>
      <color rgb="FF000000"/>
      <name val="Verdana"/>
      <family val="2"/>
      <charset val="238"/>
    </font>
    <font>
      <sz val="11"/>
      <color rgb="FF000000"/>
      <name val="Calibri"/>
      <family val="2"/>
      <charset val="238"/>
    </font>
    <font>
      <sz val="8"/>
      <color rgb="FF000000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rgb="FF000000"/>
      <name val="Arim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u/>
      <sz val="10"/>
      <color indexed="12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Arial1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alibri"/>
      <family val="2"/>
      <charset val="238"/>
    </font>
    <font>
      <sz val="10"/>
      <color rgb="FF000000"/>
      <name val="Arial1"/>
      <charset val="238"/>
    </font>
    <font>
      <b/>
      <sz val="11"/>
      <color rgb="FFFA7D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5"/>
      <color rgb="FF44546A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1"/>
      <color rgb="FF44546A"/>
      <name val="Calibri"/>
      <family val="2"/>
      <charset val="238"/>
    </font>
    <font>
      <sz val="11"/>
      <color rgb="FF3F3F76"/>
      <name val="Calibri"/>
      <family val="2"/>
      <charset val="238"/>
    </font>
    <font>
      <sz val="11"/>
      <color rgb="FFFA7D00"/>
      <name val="Calibri"/>
      <family val="2"/>
      <charset val="238"/>
    </font>
    <font>
      <sz val="10"/>
      <color rgb="FF000000"/>
      <name val="Arimo"/>
      <charset val="238"/>
    </font>
    <font>
      <b/>
      <sz val="11"/>
      <color rgb="FF3F3F3F"/>
      <name val="Calibri"/>
      <family val="2"/>
      <charset val="238"/>
    </font>
    <font>
      <b/>
      <i/>
      <sz val="16"/>
      <color rgb="FF000000"/>
      <name val="Arial1"/>
      <charset val="238"/>
    </font>
    <font>
      <u/>
      <sz val="10"/>
      <color rgb="FF0000FF"/>
      <name val="Arial1"/>
      <charset val="238"/>
    </font>
    <font>
      <sz val="11"/>
      <color rgb="FFFF99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003366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1"/>
      <color rgb="FF003366"/>
      <name val="Czcionka tekstu podstawowego"/>
      <charset val="238"/>
    </font>
    <font>
      <sz val="11"/>
      <color rgb="FF993300"/>
      <name val="Czcionka tekstu podstawowego"/>
      <charset val="238"/>
    </font>
    <font>
      <sz val="11"/>
      <color rgb="FF9C5700"/>
      <name val="Calibri"/>
      <family val="2"/>
      <charset val="238"/>
    </font>
    <font>
      <b/>
      <sz val="11"/>
      <color rgb="FFFF9900"/>
      <name val="Czcionka tekstu podstawowego"/>
      <charset val="238"/>
    </font>
    <font>
      <b/>
      <i/>
      <u/>
      <sz val="11"/>
      <color rgb="FF000000"/>
      <name val="Arial1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alibri"/>
      <family val="2"/>
      <charset val="238"/>
    </font>
    <font>
      <sz val="11"/>
      <color rgb="FFFF0000"/>
      <name val="Czcionka tekstu podstawowego"/>
      <charset val="238"/>
    </font>
    <font>
      <sz val="11"/>
      <color rgb="FFFF0000"/>
      <name val="Calibri"/>
      <family val="2"/>
      <charset val="238"/>
    </font>
    <font>
      <b/>
      <sz val="18"/>
      <color rgb="FF003366"/>
      <name val="Cambria"/>
      <family val="1"/>
      <charset val="238"/>
    </font>
    <font>
      <sz val="18"/>
      <color rgb="FF44546A"/>
      <name val="Calibri Light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alibri"/>
      <family val="2"/>
      <charset val="238"/>
    </font>
    <font>
      <sz val="10"/>
      <color theme="1" tint="4.9989318521683403E-2"/>
      <name val="Verdana"/>
      <family val="2"/>
      <charset val="238"/>
    </font>
    <font>
      <b/>
      <sz val="10"/>
      <color theme="1" tint="4.9989318521683403E-2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0000"/>
      <name val="Arial"/>
      <family val="2"/>
      <charset val="238"/>
    </font>
  </fonts>
  <fills count="10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5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rgb="FFFF0000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EEBF7"/>
        <bgColor rgb="FFDEEBF7"/>
      </patternFill>
    </fill>
    <fill>
      <patternFill patternType="solid">
        <fgColor rgb="FFFBE5D6"/>
        <bgColor rgb="FFFBE5D6"/>
      </patternFill>
    </fill>
    <fill>
      <patternFill patternType="solid">
        <fgColor rgb="FFEDEDED"/>
        <bgColor rgb="FFEDEDED"/>
      </patternFill>
    </fill>
    <fill>
      <patternFill patternType="solid">
        <fgColor rgb="FFFFF2CC"/>
        <bgColor rgb="FFFFF2CC"/>
      </patternFill>
    </fill>
    <fill>
      <patternFill patternType="solid">
        <fgColor rgb="FFDAE3F3"/>
        <bgColor rgb="FFDAE3F3"/>
      </patternFill>
    </fill>
    <fill>
      <patternFill patternType="solid">
        <fgColor rgb="FFE2F0D9"/>
        <bgColor rgb="FFE2F0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DD7EE"/>
        <bgColor rgb="FFBDD7EE"/>
      </patternFill>
    </fill>
    <fill>
      <patternFill patternType="solid">
        <fgColor rgb="FFF8CBAD"/>
        <bgColor rgb="FFF8CBAD"/>
      </patternFill>
    </fill>
    <fill>
      <patternFill patternType="solid">
        <fgColor rgb="FFDBDBDB"/>
        <bgColor rgb="FFDBDBDB"/>
      </patternFill>
    </fill>
    <fill>
      <patternFill patternType="solid">
        <fgColor rgb="FFFFE699"/>
        <bgColor rgb="FFFFE699"/>
      </patternFill>
    </fill>
    <fill>
      <patternFill patternType="solid">
        <fgColor rgb="FFB4C7E7"/>
        <bgColor rgb="FFB4C7E7"/>
      </patternFill>
    </fill>
    <fill>
      <patternFill patternType="solid">
        <fgColor rgb="FFC5E0B4"/>
        <bgColor rgb="FFC5E0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DC3E6"/>
        <bgColor rgb="FF9DC3E6"/>
      </patternFill>
    </fill>
    <fill>
      <patternFill patternType="solid">
        <fgColor rgb="FFF4B183"/>
        <bgColor rgb="FFF4B183"/>
      </patternFill>
    </fill>
    <fill>
      <patternFill patternType="solid">
        <fgColor rgb="FFC9C9C9"/>
        <bgColor rgb="FFC9C9C9"/>
      </patternFill>
    </fill>
    <fill>
      <patternFill patternType="solid">
        <fgColor rgb="FFFFD966"/>
        <bgColor rgb="FFFFD966"/>
      </patternFill>
    </fill>
    <fill>
      <patternFill patternType="solid">
        <fgColor rgb="FF8FAADC"/>
        <bgColor rgb="FF8FAADC"/>
      </patternFill>
    </fill>
    <fill>
      <patternFill patternType="solid">
        <fgColor rgb="FFA9D18E"/>
        <bgColor rgb="FFA9D18E"/>
      </patternFill>
    </fill>
    <fill>
      <patternFill patternType="solid">
        <fgColor rgb="FF333399"/>
        <bgColor rgb="FF333399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339966"/>
        <bgColor rgb="FF339966"/>
      </patternFill>
    </fill>
    <fill>
      <patternFill patternType="solid">
        <fgColor rgb="FFA5A5A5"/>
        <bgColor rgb="FFA5A5A5"/>
      </patternFill>
    </fill>
    <fill>
      <patternFill patternType="solid">
        <fgColor rgb="FFFFC000"/>
        <bgColor rgb="FFFFC000"/>
      </patternFill>
    </fill>
    <fill>
      <patternFill patternType="solid">
        <fgColor rgb="FF4472C4"/>
        <bgColor rgb="FF4472C4"/>
      </patternFill>
    </fill>
    <fill>
      <patternFill patternType="solid">
        <fgColor rgb="FFFF6600"/>
        <bgColor rgb="FFFF6600"/>
      </patternFill>
    </fill>
    <fill>
      <patternFill patternType="solid">
        <fgColor rgb="FF70AD47"/>
        <bgColor rgb="FF70AD47"/>
      </patternFill>
    </fill>
    <fill>
      <patternFill patternType="solid">
        <fgColor rgb="FFC6EFCE"/>
        <bgColor rgb="FFC6EFCE"/>
      </patternFill>
    </fill>
    <fill>
      <patternFill patternType="solid">
        <fgColor rgb="FFF2F2F2"/>
        <bgColor rgb="FFF2F2F2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5B9BD5"/>
      </bottom>
      <diagonal/>
    </border>
    <border>
      <left/>
      <right/>
      <top/>
      <bottom style="thin">
        <color rgb="FFADCDEA"/>
      </bottom>
      <diagonal/>
    </border>
    <border>
      <left/>
      <right/>
      <top/>
      <bottom style="thin">
        <color rgb="FF9DC3E6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08">
    <xf numFmtId="0" fontId="0" fillId="0" borderId="0"/>
    <xf numFmtId="0" fontId="26" fillId="0" borderId="5"/>
    <xf numFmtId="0" fontId="27" fillId="0" borderId="5"/>
    <xf numFmtId="164" fontId="28" fillId="0" borderId="5"/>
    <xf numFmtId="0" fontId="25" fillId="0" borderId="5"/>
    <xf numFmtId="0" fontId="29" fillId="0" borderId="5"/>
    <xf numFmtId="0" fontId="32" fillId="3" borderId="5" applyNumberFormat="0" applyBorder="0" applyAlignment="0" applyProtection="0"/>
    <xf numFmtId="0" fontId="32" fillId="4" borderId="5" applyNumberFormat="0" applyBorder="0" applyAlignment="0" applyProtection="0"/>
    <xf numFmtId="0" fontId="32" fillId="5" borderId="5" applyNumberFormat="0" applyBorder="0" applyAlignment="0" applyProtection="0"/>
    <xf numFmtId="0" fontId="32" fillId="6" borderId="5" applyNumberFormat="0" applyBorder="0" applyAlignment="0" applyProtection="0"/>
    <xf numFmtId="0" fontId="32" fillId="7" borderId="5" applyNumberFormat="0" applyBorder="0" applyAlignment="0" applyProtection="0"/>
    <xf numFmtId="0" fontId="32" fillId="8" borderId="5" applyNumberFormat="0" applyBorder="0" applyAlignment="0" applyProtection="0"/>
    <xf numFmtId="0" fontId="32" fillId="9" borderId="5" applyNumberFormat="0" applyBorder="0" applyAlignment="0" applyProtection="0"/>
    <xf numFmtId="0" fontId="32" fillId="10" borderId="5" applyNumberFormat="0" applyBorder="0" applyAlignment="0" applyProtection="0"/>
    <xf numFmtId="0" fontId="32" fillId="11" borderId="5" applyNumberFormat="0" applyBorder="0" applyAlignment="0" applyProtection="0"/>
    <xf numFmtId="0" fontId="32" fillId="6" borderId="5" applyNumberFormat="0" applyBorder="0" applyAlignment="0" applyProtection="0"/>
    <xf numFmtId="0" fontId="32" fillId="9" borderId="5" applyNumberFormat="0" applyBorder="0" applyAlignment="0" applyProtection="0"/>
    <xf numFmtId="0" fontId="32" fillId="12" borderId="5" applyNumberFormat="0" applyBorder="0" applyAlignment="0" applyProtection="0"/>
    <xf numFmtId="0" fontId="33" fillId="13" borderId="5" applyNumberFormat="0" applyBorder="0" applyAlignment="0" applyProtection="0"/>
    <xf numFmtId="0" fontId="33" fillId="10" borderId="5" applyNumberFormat="0" applyBorder="0" applyAlignment="0" applyProtection="0"/>
    <xf numFmtId="0" fontId="33" fillId="11" borderId="5" applyNumberFormat="0" applyBorder="0" applyAlignment="0" applyProtection="0"/>
    <xf numFmtId="0" fontId="33" fillId="14" borderId="5" applyNumberFormat="0" applyBorder="0" applyAlignment="0" applyProtection="0"/>
    <xf numFmtId="0" fontId="33" fillId="15" borderId="5" applyNumberFormat="0" applyBorder="0" applyAlignment="0" applyProtection="0"/>
    <xf numFmtId="0" fontId="33" fillId="16" borderId="5" applyNumberFormat="0" applyBorder="0" applyAlignment="0" applyProtection="0"/>
    <xf numFmtId="0" fontId="33" fillId="17" borderId="5" applyNumberFormat="0" applyBorder="0" applyAlignment="0" applyProtection="0"/>
    <xf numFmtId="0" fontId="33" fillId="18" borderId="5" applyNumberFormat="0" applyBorder="0" applyAlignment="0" applyProtection="0"/>
    <xf numFmtId="0" fontId="33" fillId="19" borderId="5" applyNumberFormat="0" applyBorder="0" applyAlignment="0" applyProtection="0"/>
    <xf numFmtId="0" fontId="33" fillId="14" borderId="5" applyNumberFormat="0" applyBorder="0" applyAlignment="0" applyProtection="0"/>
    <xf numFmtId="0" fontId="33" fillId="15" borderId="5" applyNumberFormat="0" applyBorder="0" applyAlignment="0" applyProtection="0"/>
    <xf numFmtId="0" fontId="33" fillId="20" borderId="5" applyNumberFormat="0" applyBorder="0" applyAlignment="0" applyProtection="0"/>
    <xf numFmtId="0" fontId="34" fillId="8" borderId="40" applyNumberFormat="0" applyAlignment="0" applyProtection="0"/>
    <xf numFmtId="0" fontId="35" fillId="21" borderId="41" applyNumberFormat="0" applyAlignment="0" applyProtection="0"/>
    <xf numFmtId="0" fontId="36" fillId="5" borderId="5" applyNumberFormat="0" applyBorder="0" applyAlignment="0" applyProtection="0"/>
    <xf numFmtId="43" fontId="30" fillId="0" borderId="5" applyFill="0" applyBorder="0" applyAlignment="0" applyProtection="0"/>
    <xf numFmtId="166" fontId="30" fillId="0" borderId="5"/>
    <xf numFmtId="0" fontId="30" fillId="0" borderId="5"/>
    <xf numFmtId="0" fontId="30" fillId="0" borderId="5"/>
    <xf numFmtId="0" fontId="49" fillId="0" borderId="5" applyNumberFormat="0" applyFill="0" applyBorder="0" applyAlignment="0" applyProtection="0">
      <alignment vertical="top"/>
      <protection locked="0"/>
    </xf>
    <xf numFmtId="0" fontId="37" fillId="0" borderId="42" applyNumberFormat="0" applyFill="0" applyAlignment="0" applyProtection="0"/>
    <xf numFmtId="0" fontId="38" fillId="22" borderId="43" applyNumberFormat="0" applyAlignment="0" applyProtection="0"/>
    <xf numFmtId="0" fontId="39" fillId="0" borderId="44" applyNumberFormat="0" applyFill="0" applyAlignment="0" applyProtection="0"/>
    <xf numFmtId="0" fontId="40" fillId="0" borderId="45" applyNumberFormat="0" applyFill="0" applyAlignment="0" applyProtection="0"/>
    <xf numFmtId="0" fontId="41" fillId="0" borderId="46" applyNumberFormat="0" applyFill="0" applyAlignment="0" applyProtection="0"/>
    <xf numFmtId="0" fontId="41" fillId="0" borderId="5" applyNumberFormat="0" applyFill="0" applyBorder="0" applyAlignment="0" applyProtection="0"/>
    <xf numFmtId="0" fontId="42" fillId="23" borderId="5" applyNumberFormat="0" applyBorder="0" applyAlignment="0" applyProtection="0"/>
    <xf numFmtId="0" fontId="31" fillId="0" borderId="5"/>
    <xf numFmtId="0" fontId="2" fillId="0" borderId="5"/>
    <xf numFmtId="0" fontId="30" fillId="0" borderId="5"/>
    <xf numFmtId="0" fontId="43" fillId="21" borderId="40" applyNumberFormat="0" applyAlignment="0" applyProtection="0"/>
    <xf numFmtId="0" fontId="44" fillId="0" borderId="47" applyNumberFormat="0" applyFill="0" applyAlignment="0" applyProtection="0"/>
    <xf numFmtId="0" fontId="45" fillId="0" borderId="5" applyNumberFormat="0" applyFill="0" applyBorder="0" applyAlignment="0" applyProtection="0"/>
    <xf numFmtId="0" fontId="46" fillId="0" borderId="5" applyNumberFormat="0" applyFill="0" applyBorder="0" applyAlignment="0" applyProtection="0"/>
    <xf numFmtId="0" fontId="47" fillId="0" borderId="5" applyNumberFormat="0" applyFill="0" applyBorder="0" applyAlignment="0" applyProtection="0"/>
    <xf numFmtId="0" fontId="30" fillId="24" borderId="48" applyNumberFormat="0" applyAlignment="0" applyProtection="0"/>
    <xf numFmtId="44" fontId="30" fillId="0" borderId="5" applyFont="0" applyFill="0" applyBorder="0" applyAlignment="0" applyProtection="0"/>
    <xf numFmtId="0" fontId="48" fillId="4" borderId="5" applyNumberFormat="0" applyBorder="0" applyAlignment="0" applyProtection="0"/>
    <xf numFmtId="0" fontId="51" fillId="0" borderId="49" applyNumberFormat="0" applyFill="0" applyAlignment="0" applyProtection="0"/>
    <xf numFmtId="0" fontId="52" fillId="0" borderId="50" applyNumberFormat="0" applyFill="0" applyAlignment="0" applyProtection="0"/>
    <xf numFmtId="0" fontId="53" fillId="0" borderId="51" applyNumberFormat="0" applyFill="0" applyAlignment="0" applyProtection="0"/>
    <xf numFmtId="0" fontId="56" fillId="28" borderId="52" applyNumberFormat="0" applyAlignment="0" applyProtection="0"/>
    <xf numFmtId="0" fontId="57" fillId="29" borderId="53" applyNumberFormat="0" applyAlignment="0" applyProtection="0"/>
    <xf numFmtId="0" fontId="58" fillId="29" borderId="52" applyNumberFormat="0" applyAlignment="0" applyProtection="0"/>
    <xf numFmtId="0" fontId="59" fillId="0" borderId="54" applyNumberFormat="0" applyFill="0" applyAlignment="0" applyProtection="0"/>
    <xf numFmtId="0" fontId="60" fillId="30" borderId="55" applyNumberFormat="0" applyAlignment="0" applyProtection="0"/>
    <xf numFmtId="0" fontId="63" fillId="0" borderId="57" applyNumberFormat="0" applyFill="0" applyAlignment="0" applyProtection="0"/>
    <xf numFmtId="0" fontId="1" fillId="0" borderId="5"/>
    <xf numFmtId="0" fontId="50" fillId="0" borderId="5" applyNumberFormat="0" applyFill="0" applyBorder="0" applyAlignment="0" applyProtection="0"/>
    <xf numFmtId="0" fontId="53" fillId="0" borderId="5" applyNumberFormat="0" applyFill="0" applyBorder="0" applyAlignment="0" applyProtection="0"/>
    <xf numFmtId="0" fontId="54" fillId="25" borderId="5" applyNumberFormat="0" applyBorder="0" applyAlignment="0" applyProtection="0"/>
    <xf numFmtId="0" fontId="55" fillId="26" borderId="5" applyNumberFormat="0" applyBorder="0" applyAlignment="0" applyProtection="0"/>
    <xf numFmtId="0" fontId="65" fillId="27" borderId="5" applyNumberFormat="0" applyBorder="0" applyAlignment="0" applyProtection="0"/>
    <xf numFmtId="0" fontId="61" fillId="0" borderId="5" applyNumberFormat="0" applyFill="0" applyBorder="0" applyAlignment="0" applyProtection="0"/>
    <xf numFmtId="0" fontId="1" fillId="31" borderId="56" applyNumberFormat="0" applyFont="0" applyAlignment="0" applyProtection="0"/>
    <xf numFmtId="0" fontId="62" fillId="0" borderId="5" applyNumberFormat="0" applyFill="0" applyBorder="0" applyAlignment="0" applyProtection="0"/>
    <xf numFmtId="0" fontId="64" fillId="32" borderId="5" applyNumberFormat="0" applyBorder="0" applyAlignment="0" applyProtection="0"/>
    <xf numFmtId="0" fontId="1" fillId="33" borderId="5" applyNumberFormat="0" applyBorder="0" applyAlignment="0" applyProtection="0"/>
    <xf numFmtId="0" fontId="1" fillId="34" borderId="5" applyNumberFormat="0" applyBorder="0" applyAlignment="0" applyProtection="0"/>
    <xf numFmtId="0" fontId="1" fillId="35" borderId="5" applyNumberFormat="0" applyBorder="0" applyAlignment="0" applyProtection="0"/>
    <xf numFmtId="0" fontId="64" fillId="36" borderId="5" applyNumberFormat="0" applyBorder="0" applyAlignment="0" applyProtection="0"/>
    <xf numFmtId="0" fontId="1" fillId="37" borderId="5" applyNumberFormat="0" applyBorder="0" applyAlignment="0" applyProtection="0"/>
    <xf numFmtId="0" fontId="1" fillId="38" borderId="5" applyNumberFormat="0" applyBorder="0" applyAlignment="0" applyProtection="0"/>
    <xf numFmtId="0" fontId="1" fillId="39" borderId="5" applyNumberFormat="0" applyBorder="0" applyAlignment="0" applyProtection="0"/>
    <xf numFmtId="0" fontId="64" fillId="40" borderId="5" applyNumberFormat="0" applyBorder="0" applyAlignment="0" applyProtection="0"/>
    <xf numFmtId="0" fontId="1" fillId="41" borderId="5" applyNumberFormat="0" applyBorder="0" applyAlignment="0" applyProtection="0"/>
    <xf numFmtId="0" fontId="1" fillId="42" borderId="5" applyNumberFormat="0" applyBorder="0" applyAlignment="0" applyProtection="0"/>
    <xf numFmtId="0" fontId="1" fillId="43" borderId="5" applyNumberFormat="0" applyBorder="0" applyAlignment="0" applyProtection="0"/>
    <xf numFmtId="0" fontId="64" fillId="44" borderId="5" applyNumberFormat="0" applyBorder="0" applyAlignment="0" applyProtection="0"/>
    <xf numFmtId="0" fontId="1" fillId="45" borderId="5" applyNumberFormat="0" applyBorder="0" applyAlignment="0" applyProtection="0"/>
    <xf numFmtId="0" fontId="1" fillId="46" borderId="5" applyNumberFormat="0" applyBorder="0" applyAlignment="0" applyProtection="0"/>
    <xf numFmtId="0" fontId="1" fillId="47" borderId="5" applyNumberFormat="0" applyBorder="0" applyAlignment="0" applyProtection="0"/>
    <xf numFmtId="0" fontId="64" fillId="48" borderId="5" applyNumberFormat="0" applyBorder="0" applyAlignment="0" applyProtection="0"/>
    <xf numFmtId="0" fontId="1" fillId="49" borderId="5" applyNumberFormat="0" applyBorder="0" applyAlignment="0" applyProtection="0"/>
    <xf numFmtId="0" fontId="1" fillId="50" borderId="5" applyNumberFormat="0" applyBorder="0" applyAlignment="0" applyProtection="0"/>
    <xf numFmtId="0" fontId="1" fillId="51" borderId="5" applyNumberFormat="0" applyBorder="0" applyAlignment="0" applyProtection="0"/>
    <xf numFmtId="0" fontId="64" fillId="52" borderId="5" applyNumberFormat="0" applyBorder="0" applyAlignment="0" applyProtection="0"/>
    <xf numFmtId="0" fontId="1" fillId="53" borderId="5" applyNumberFormat="0" applyBorder="0" applyAlignment="0" applyProtection="0"/>
    <xf numFmtId="0" fontId="1" fillId="54" borderId="5" applyNumberFormat="0" applyBorder="0" applyAlignment="0" applyProtection="0"/>
    <xf numFmtId="0" fontId="1" fillId="55" borderId="5" applyNumberFormat="0" applyBorder="0" applyAlignment="0" applyProtection="0"/>
    <xf numFmtId="0" fontId="66" fillId="0" borderId="5"/>
    <xf numFmtId="0" fontId="67" fillId="0" borderId="5"/>
    <xf numFmtId="0" fontId="68" fillId="0" borderId="5"/>
    <xf numFmtId="167" fontId="68" fillId="0" borderId="5" applyFont="0" applyBorder="0" applyProtection="0"/>
    <xf numFmtId="0" fontId="69" fillId="58" borderId="5" applyNumberFormat="0" applyBorder="0" applyProtection="0"/>
    <xf numFmtId="0" fontId="69" fillId="59" borderId="5" applyNumberFormat="0" applyBorder="0" applyProtection="0"/>
    <xf numFmtId="0" fontId="69" fillId="60" borderId="5" applyNumberFormat="0" applyBorder="0" applyProtection="0"/>
    <xf numFmtId="0" fontId="69" fillId="61" borderId="5" applyNumberFormat="0" applyBorder="0" applyProtection="0"/>
    <xf numFmtId="0" fontId="69" fillId="62" borderId="5" applyNumberFormat="0" applyBorder="0" applyProtection="0"/>
    <xf numFmtId="0" fontId="69" fillId="63" borderId="5" applyNumberFormat="0" applyBorder="0" applyProtection="0"/>
    <xf numFmtId="0" fontId="23" fillId="64" borderId="5" applyNumberFormat="0" applyBorder="0" applyProtection="0"/>
    <xf numFmtId="0" fontId="23" fillId="65" borderId="5" applyNumberFormat="0" applyBorder="0" applyProtection="0"/>
    <xf numFmtId="0" fontId="23" fillId="66" borderId="5" applyNumberFormat="0" applyBorder="0" applyProtection="0"/>
    <xf numFmtId="0" fontId="23" fillId="67" borderId="5" applyNumberFormat="0" applyBorder="0" applyProtection="0"/>
    <xf numFmtId="0" fontId="23" fillId="68" borderId="5" applyNumberFormat="0" applyBorder="0" applyProtection="0"/>
    <xf numFmtId="0" fontId="23" fillId="69" borderId="5" applyNumberFormat="0" applyBorder="0" applyProtection="0"/>
    <xf numFmtId="0" fontId="69" fillId="70" borderId="5" applyNumberFormat="0" applyBorder="0" applyProtection="0"/>
    <xf numFmtId="0" fontId="69" fillId="71" borderId="5" applyNumberFormat="0" applyBorder="0" applyProtection="0"/>
    <xf numFmtId="0" fontId="69" fillId="72" borderId="5" applyNumberFormat="0" applyBorder="0" applyProtection="0"/>
    <xf numFmtId="0" fontId="69" fillId="61" borderId="5" applyNumberFormat="0" applyBorder="0" applyProtection="0"/>
    <xf numFmtId="0" fontId="69" fillId="70" borderId="5" applyNumberFormat="0" applyBorder="0" applyProtection="0"/>
    <xf numFmtId="0" fontId="69" fillId="73" borderId="5" applyNumberFormat="0" applyBorder="0" applyProtection="0"/>
    <xf numFmtId="0" fontId="23" fillId="74" borderId="5" applyNumberFormat="0" applyBorder="0" applyProtection="0"/>
    <xf numFmtId="0" fontId="23" fillId="75" borderId="5" applyNumberFormat="0" applyBorder="0" applyProtection="0"/>
    <xf numFmtId="0" fontId="23" fillId="76" borderId="5" applyNumberFormat="0" applyBorder="0" applyProtection="0"/>
    <xf numFmtId="0" fontId="23" fillId="77" borderId="5" applyNumberFormat="0" applyBorder="0" applyProtection="0"/>
    <xf numFmtId="0" fontId="23" fillId="78" borderId="5" applyNumberFormat="0" applyBorder="0" applyProtection="0"/>
    <xf numFmtId="0" fontId="23" fillId="79" borderId="5" applyNumberFormat="0" applyBorder="0" applyProtection="0"/>
    <xf numFmtId="0" fontId="70" fillId="80" borderId="5" applyNumberFormat="0" applyBorder="0" applyProtection="0"/>
    <xf numFmtId="0" fontId="70" fillId="71" borderId="5" applyNumberFormat="0" applyBorder="0" applyProtection="0"/>
    <xf numFmtId="0" fontId="70" fillId="72" borderId="5" applyNumberFormat="0" applyBorder="0" applyProtection="0"/>
    <xf numFmtId="0" fontId="70" fillId="81" borderId="5" applyNumberFormat="0" applyBorder="0" applyProtection="0"/>
    <xf numFmtId="0" fontId="70" fillId="82" borderId="5" applyNumberFormat="0" applyBorder="0" applyProtection="0"/>
    <xf numFmtId="0" fontId="70" fillId="83" borderId="5" applyNumberFormat="0" applyBorder="0" applyProtection="0"/>
    <xf numFmtId="0" fontId="23" fillId="84" borderId="5" applyNumberFormat="0" applyBorder="0" applyProtection="0"/>
    <xf numFmtId="0" fontId="23" fillId="85" borderId="5" applyNumberFormat="0" applyBorder="0" applyProtection="0"/>
    <xf numFmtId="0" fontId="23" fillId="86" borderId="5" applyNumberFormat="0" applyBorder="0" applyProtection="0"/>
    <xf numFmtId="0" fontId="23" fillId="87" borderId="5" applyNumberFormat="0" applyBorder="0" applyProtection="0"/>
    <xf numFmtId="0" fontId="23" fillId="88" borderId="5" applyNumberFormat="0" applyBorder="0" applyProtection="0"/>
    <xf numFmtId="0" fontId="23" fillId="89" borderId="5" applyNumberFormat="0" applyBorder="0" applyProtection="0"/>
    <xf numFmtId="0" fontId="70" fillId="90" borderId="5" applyNumberFormat="0" applyBorder="0" applyProtection="0"/>
    <xf numFmtId="0" fontId="71" fillId="91" borderId="5" applyNumberFormat="0" applyBorder="0" applyProtection="0"/>
    <xf numFmtId="0" fontId="70" fillId="57" borderId="5" applyNumberFormat="0" applyBorder="0" applyProtection="0"/>
    <xf numFmtId="0" fontId="71" fillId="92" borderId="5" applyNumberFormat="0" applyBorder="0" applyProtection="0"/>
    <xf numFmtId="0" fontId="70" fillId="93" borderId="5" applyNumberFormat="0" applyBorder="0" applyProtection="0"/>
    <xf numFmtId="0" fontId="71" fillId="94" borderId="5" applyNumberFormat="0" applyBorder="0" applyProtection="0"/>
    <xf numFmtId="0" fontId="70" fillId="81" borderId="5" applyNumberFormat="0" applyBorder="0" applyProtection="0"/>
    <xf numFmtId="0" fontId="71" fillId="95" borderId="5" applyNumberFormat="0" applyBorder="0" applyProtection="0"/>
    <xf numFmtId="0" fontId="70" fillId="82" borderId="5" applyNumberFormat="0" applyBorder="0" applyProtection="0"/>
    <xf numFmtId="0" fontId="71" fillId="96" borderId="5" applyNumberFormat="0" applyBorder="0" applyProtection="0"/>
    <xf numFmtId="0" fontId="70" fillId="97" borderId="5" applyNumberFormat="0" applyBorder="0" applyProtection="0"/>
    <xf numFmtId="0" fontId="71" fillId="98" borderId="5" applyNumberFormat="0" applyBorder="0" applyProtection="0"/>
    <xf numFmtId="0" fontId="72" fillId="63" borderId="58" applyNumberFormat="0" applyProtection="0"/>
    <xf numFmtId="0" fontId="73" fillId="56" borderId="59" applyNumberFormat="0" applyProtection="0"/>
    <xf numFmtId="0" fontId="74" fillId="60" borderId="5" applyNumberFormat="0" applyBorder="0" applyProtection="0"/>
    <xf numFmtId="0" fontId="75" fillId="99" borderId="5" applyNumberFormat="0" applyBorder="0" applyProtection="0"/>
    <xf numFmtId="169" fontId="76" fillId="0" borderId="5" applyBorder="0" applyProtection="0"/>
    <xf numFmtId="0" fontId="77" fillId="100" borderId="52" applyNumberFormat="0" applyProtection="0"/>
    <xf numFmtId="0" fontId="78" fillId="94" borderId="55" applyNumberFormat="0" applyProtection="0"/>
    <xf numFmtId="169" fontId="76" fillId="0" borderId="5" applyBorder="0" applyProtection="0"/>
    <xf numFmtId="0" fontId="79" fillId="0" borderId="60" applyNumberFormat="0" applyProtection="0"/>
    <xf numFmtId="0" fontId="80" fillId="0" borderId="61" applyNumberFormat="0" applyProtection="0"/>
    <xf numFmtId="0" fontId="81" fillId="0" borderId="62" applyNumberFormat="0" applyProtection="0"/>
    <xf numFmtId="0" fontId="82" fillId="63" borderId="52" applyNumberFormat="0" applyProtection="0"/>
    <xf numFmtId="0" fontId="83" fillId="0" borderId="54" applyNumberFormat="0" applyProtection="0"/>
    <xf numFmtId="164" fontId="23" fillId="0" borderId="5" applyBorder="0" applyProtection="0"/>
    <xf numFmtId="0" fontId="84" fillId="0" borderId="5" applyNumberFormat="0" applyBorder="0" applyProtection="0"/>
    <xf numFmtId="164" fontId="76" fillId="0" borderId="5" applyBorder="0" applyProtection="0"/>
    <xf numFmtId="164" fontId="76" fillId="0" borderId="5" applyBorder="0" applyProtection="0"/>
    <xf numFmtId="164" fontId="76" fillId="0" borderId="5" applyBorder="0" applyProtection="0"/>
    <xf numFmtId="0" fontId="85" fillId="100" borderId="53" applyNumberFormat="0" applyProtection="0"/>
    <xf numFmtId="0" fontId="18" fillId="0" borderId="63" applyNumberFormat="0" applyProtection="0"/>
    <xf numFmtId="0" fontId="86" fillId="0" borderId="5" applyNumberFormat="0" applyBorder="0" applyProtection="0">
      <alignment horizontal="center"/>
    </xf>
    <xf numFmtId="0" fontId="86" fillId="0" borderId="5" applyNumberFormat="0" applyBorder="0" applyProtection="0">
      <alignment horizontal="center" textRotation="90"/>
    </xf>
    <xf numFmtId="0" fontId="87" fillId="0" borderId="5" applyNumberFormat="0" applyBorder="0" applyProtection="0"/>
    <xf numFmtId="0" fontId="88" fillId="0" borderId="64" applyNumberFormat="0" applyProtection="0"/>
    <xf numFmtId="0" fontId="89" fillId="101" borderId="65" applyNumberFormat="0" applyProtection="0"/>
    <xf numFmtId="0" fontId="90" fillId="0" borderId="66" applyNumberFormat="0" applyProtection="0"/>
    <xf numFmtId="0" fontId="91" fillId="0" borderId="67" applyNumberFormat="0" applyProtection="0"/>
    <xf numFmtId="0" fontId="92" fillId="0" borderId="68" applyNumberFormat="0" applyProtection="0"/>
    <xf numFmtId="0" fontId="92" fillId="0" borderId="5" applyNumberFormat="0" applyBorder="0" applyProtection="0"/>
    <xf numFmtId="0" fontId="81" fillId="0" borderId="5" applyNumberFormat="0" applyBorder="0" applyProtection="0"/>
    <xf numFmtId="0" fontId="93" fillId="102" borderId="5" applyNumberFormat="0" applyBorder="0" applyProtection="0"/>
    <xf numFmtId="0" fontId="94" fillId="103" borderId="5" applyNumberFormat="0" applyBorder="0" applyProtection="0"/>
    <xf numFmtId="164" fontId="23" fillId="0" borderId="5" applyBorder="0" applyProtection="0"/>
    <xf numFmtId="164" fontId="23" fillId="0" borderId="5" applyBorder="0" applyProtection="0"/>
    <xf numFmtId="164" fontId="68" fillId="0" borderId="5" applyFont="0" applyBorder="0" applyProtection="0"/>
    <xf numFmtId="164" fontId="76" fillId="0" borderId="5" applyBorder="0" applyProtection="0"/>
    <xf numFmtId="164" fontId="76" fillId="0" borderId="5" applyBorder="0" applyProtection="0"/>
    <xf numFmtId="164" fontId="23" fillId="0" borderId="5" applyBorder="0" applyProtection="0"/>
    <xf numFmtId="164" fontId="68" fillId="0" borderId="5" applyFont="0" applyBorder="0" applyProtection="0"/>
    <xf numFmtId="164" fontId="23" fillId="0" borderId="5" applyBorder="0" applyProtection="0"/>
    <xf numFmtId="0" fontId="95" fillId="56" borderId="58" applyNumberFormat="0" applyProtection="0"/>
    <xf numFmtId="0" fontId="96" fillId="0" borderId="5" applyNumberFormat="0" applyBorder="0" applyProtection="0"/>
    <xf numFmtId="170" fontId="96" fillId="0" borderId="5" applyBorder="0" applyProtection="0"/>
    <xf numFmtId="0" fontId="97" fillId="0" borderId="69" applyNumberFormat="0" applyProtection="0"/>
    <xf numFmtId="0" fontId="98" fillId="0" borderId="5" applyNumberFormat="0" applyBorder="0" applyProtection="0"/>
    <xf numFmtId="0" fontId="99" fillId="0" borderId="5" applyNumberFormat="0" applyBorder="0" applyProtection="0"/>
    <xf numFmtId="0" fontId="100" fillId="0" borderId="5" applyNumberFormat="0" applyBorder="0" applyProtection="0"/>
    <xf numFmtId="0" fontId="101" fillId="0" borderId="5" applyNumberFormat="0" applyBorder="0" applyProtection="0"/>
    <xf numFmtId="0" fontId="102" fillId="0" borderId="5" applyNumberFormat="0" applyBorder="0" applyProtection="0"/>
    <xf numFmtId="0" fontId="103" fillId="0" borderId="5" applyNumberFormat="0" applyBorder="0" applyProtection="0"/>
    <xf numFmtId="0" fontId="76" fillId="104" borderId="70" applyNumberFormat="0" applyProtection="0"/>
    <xf numFmtId="0" fontId="68" fillId="104" borderId="56" applyNumberFormat="0" applyFont="0" applyProtection="0"/>
    <xf numFmtId="168" fontId="68" fillId="0" borderId="5" applyFont="0" applyBorder="0" applyProtection="0"/>
    <xf numFmtId="0" fontId="104" fillId="59" borderId="5" applyNumberFormat="0" applyBorder="0" applyProtection="0"/>
    <xf numFmtId="0" fontId="105" fillId="105" borderId="5" applyNumberFormat="0" applyBorder="0" applyProtection="0"/>
    <xf numFmtId="164" fontId="66" fillId="0" borderId="5" applyFont="0" applyBorder="0" applyProtection="0"/>
    <xf numFmtId="164" fontId="23" fillId="0" borderId="5" applyBorder="0" applyProtection="0"/>
    <xf numFmtId="0" fontId="84" fillId="0" borderId="5" applyNumberFormat="0" applyBorder="0" applyProtection="0"/>
  </cellStyleXfs>
  <cellXfs count="119">
    <xf numFmtId="0" fontId="0" fillId="0" borderId="0" xfId="0" applyFont="1" applyAlignment="1"/>
    <xf numFmtId="0" fontId="3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/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18" fillId="2" borderId="2" xfId="0" applyFont="1" applyFill="1" applyBorder="1" applyAlignment="1"/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/>
    </xf>
    <xf numFmtId="0" fontId="17" fillId="2" borderId="2" xfId="0" applyFont="1" applyFill="1" applyBorder="1" applyAlignment="1"/>
    <xf numFmtId="0" fontId="1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/>
    </xf>
    <xf numFmtId="0" fontId="0" fillId="2" borderId="2" xfId="0" applyFont="1" applyFill="1" applyBorder="1" applyAlignment="1"/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9" fillId="0" borderId="0" xfId="0" applyFont="1" applyAlignment="1"/>
    <xf numFmtId="0" fontId="106" fillId="0" borderId="1" xfId="98" applyFont="1" applyFill="1" applyBorder="1" applyAlignment="1">
      <alignment horizontal="center" vertical="center" wrapText="1"/>
    </xf>
    <xf numFmtId="0" fontId="106" fillId="0" borderId="1" xfId="98" applyFont="1" applyFill="1" applyBorder="1" applyAlignment="1">
      <alignment horizontal="left" vertical="center" wrapText="1"/>
    </xf>
    <xf numFmtId="0" fontId="106" fillId="0" borderId="1" xfId="98" applyFont="1" applyFill="1" applyBorder="1" applyAlignment="1">
      <alignment vertical="center" wrapText="1"/>
    </xf>
    <xf numFmtId="0" fontId="106" fillId="0" borderId="9" xfId="98" applyFont="1" applyFill="1" applyBorder="1" applyAlignment="1">
      <alignment horizontal="center" vertical="center" wrapText="1"/>
    </xf>
    <xf numFmtId="0" fontId="106" fillId="0" borderId="9" xfId="98" applyFont="1" applyFill="1" applyBorder="1" applyAlignment="1">
      <alignment vertical="center" wrapText="1"/>
    </xf>
    <xf numFmtId="0" fontId="106" fillId="0" borderId="6" xfId="98" applyFont="1" applyFill="1" applyBorder="1" applyAlignment="1">
      <alignment horizontal="center" vertical="center" wrapText="1"/>
    </xf>
    <xf numFmtId="0" fontId="106" fillId="0" borderId="39" xfId="98" applyFont="1" applyFill="1" applyBorder="1" applyAlignment="1">
      <alignment horizontal="center" vertical="center" wrapText="1"/>
    </xf>
    <xf numFmtId="0" fontId="106" fillId="0" borderId="33" xfId="98" applyFont="1" applyFill="1" applyBorder="1" applyAlignment="1">
      <alignment horizontal="center" vertical="center" wrapText="1"/>
    </xf>
    <xf numFmtId="0" fontId="108" fillId="106" borderId="39" xfId="99" applyFont="1" applyFill="1" applyBorder="1" applyAlignment="1">
      <alignment horizontal="center" vertical="center"/>
    </xf>
    <xf numFmtId="0" fontId="108" fillId="106" borderId="39" xfId="99" applyFont="1" applyFill="1" applyBorder="1" applyAlignment="1">
      <alignment horizontal="center" vertical="center" wrapText="1"/>
    </xf>
    <xf numFmtId="0" fontId="107" fillId="107" borderId="6" xfId="98" applyFont="1" applyFill="1" applyBorder="1" applyAlignment="1">
      <alignment horizontal="center" vertical="center" wrapText="1"/>
    </xf>
    <xf numFmtId="0" fontId="107" fillId="107" borderId="27" xfId="98" applyFont="1" applyFill="1" applyBorder="1" applyAlignment="1">
      <alignment horizontal="center" vertical="center" wrapText="1"/>
    </xf>
    <xf numFmtId="0" fontId="107" fillId="107" borderId="19" xfId="98" applyFont="1" applyFill="1" applyBorder="1" applyAlignment="1">
      <alignment horizontal="center" vertical="center" wrapText="1"/>
    </xf>
    <xf numFmtId="0" fontId="108" fillId="0" borderId="72" xfId="0" applyFont="1" applyBorder="1" applyAlignment="1">
      <alignment horizontal="center" vertical="center"/>
    </xf>
    <xf numFmtId="0" fontId="107" fillId="107" borderId="1" xfId="98" applyFont="1" applyFill="1" applyBorder="1" applyAlignment="1">
      <alignment horizontal="center" vertical="center" wrapText="1"/>
    </xf>
    <xf numFmtId="0" fontId="107" fillId="107" borderId="9" xfId="98" applyFont="1" applyFill="1" applyBorder="1" applyAlignment="1">
      <alignment horizontal="center" vertical="center" wrapText="1"/>
    </xf>
    <xf numFmtId="0" fontId="106" fillId="0" borderId="71" xfId="98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6" fillId="0" borderId="21" xfId="0" applyFont="1" applyBorder="1"/>
    <xf numFmtId="0" fontId="6" fillId="0" borderId="22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/>
    <xf numFmtId="0" fontId="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6" fillId="0" borderId="8" xfId="0" applyFont="1" applyBorder="1"/>
    <xf numFmtId="0" fontId="13" fillId="2" borderId="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0" borderId="17" xfId="0" applyFont="1" applyBorder="1"/>
    <xf numFmtId="0" fontId="6" fillId="0" borderId="18" xfId="0" applyFont="1" applyBorder="1"/>
    <xf numFmtId="0" fontId="7" fillId="2" borderId="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 wrapText="1"/>
    </xf>
    <xf numFmtId="0" fontId="6" fillId="0" borderId="24" xfId="0" applyFont="1" applyBorder="1"/>
    <xf numFmtId="0" fontId="7" fillId="2" borderId="28" xfId="0" applyFont="1" applyFill="1" applyBorder="1" applyAlignment="1">
      <alignment horizontal="center" vertical="center" wrapText="1"/>
    </xf>
    <xf numFmtId="0" fontId="6" fillId="0" borderId="29" xfId="0" applyFont="1" applyBorder="1"/>
    <xf numFmtId="0" fontId="7" fillId="2" borderId="3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6" fillId="0" borderId="26" xfId="0" applyFont="1" applyBorder="1"/>
    <xf numFmtId="0" fontId="17" fillId="2" borderId="3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6" fillId="0" borderId="31" xfId="0" applyFont="1" applyBorder="1"/>
    <xf numFmtId="0" fontId="7" fillId="2" borderId="11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16" fillId="2" borderId="3" xfId="0" applyFont="1" applyFill="1" applyBorder="1" applyAlignment="1">
      <alignment horizontal="center" vertical="center" wrapText="1"/>
    </xf>
  </cellXfs>
  <cellStyles count="208">
    <cellStyle name="20% - akcent 1 2" xfId="6"/>
    <cellStyle name="20% — akcent 1 2" xfId="75"/>
    <cellStyle name="20% - akcent 1 2 2" xfId="102"/>
    <cellStyle name="20% — akcent 1 2 2" xfId="108"/>
    <cellStyle name="20% - akcent 2 2" xfId="7"/>
    <cellStyle name="20% — akcent 2 2" xfId="79"/>
    <cellStyle name="20% - akcent 2 2 2" xfId="103"/>
    <cellStyle name="20% — akcent 2 2 2" xfId="109"/>
    <cellStyle name="20% - akcent 3 2" xfId="8"/>
    <cellStyle name="20% — akcent 3 2" xfId="83"/>
    <cellStyle name="20% - akcent 3 2 2" xfId="104"/>
    <cellStyle name="20% — akcent 3 2 2" xfId="110"/>
    <cellStyle name="20% - akcent 4 2" xfId="9"/>
    <cellStyle name="20% — akcent 4 2" xfId="87"/>
    <cellStyle name="20% - akcent 4 2 2" xfId="105"/>
    <cellStyle name="20% — akcent 4 2 2" xfId="111"/>
    <cellStyle name="20% - akcent 5 2" xfId="10"/>
    <cellStyle name="20% — akcent 5 2" xfId="91"/>
    <cellStyle name="20% - akcent 5 2 2" xfId="106"/>
    <cellStyle name="20% — akcent 5 2 2" xfId="112"/>
    <cellStyle name="20% - akcent 6 2" xfId="11"/>
    <cellStyle name="20% — akcent 6 2" xfId="95"/>
    <cellStyle name="20% - akcent 6 2 2" xfId="107"/>
    <cellStyle name="20% — akcent 6 2 2" xfId="113"/>
    <cellStyle name="40% - akcent 1 2" xfId="12"/>
    <cellStyle name="40% — akcent 1 2" xfId="76"/>
    <cellStyle name="40% - akcent 1 2 2" xfId="114"/>
    <cellStyle name="40% — akcent 1 2 2" xfId="120"/>
    <cellStyle name="40% - akcent 2 2" xfId="13"/>
    <cellStyle name="40% — akcent 2 2" xfId="80"/>
    <cellStyle name="40% - akcent 2 2 2" xfId="115"/>
    <cellStyle name="40% — akcent 2 2 2" xfId="121"/>
    <cellStyle name="40% - akcent 3 2" xfId="14"/>
    <cellStyle name="40% — akcent 3 2" xfId="84"/>
    <cellStyle name="40% - akcent 3 2 2" xfId="116"/>
    <cellStyle name="40% — akcent 3 2 2" xfId="122"/>
    <cellStyle name="40% - akcent 4 2" xfId="15"/>
    <cellStyle name="40% — akcent 4 2" xfId="88"/>
    <cellStyle name="40% - akcent 4 2 2" xfId="117"/>
    <cellStyle name="40% — akcent 4 2 2" xfId="123"/>
    <cellStyle name="40% - akcent 5 2" xfId="16"/>
    <cellStyle name="40% — akcent 5 2" xfId="92"/>
    <cellStyle name="40% - akcent 5 2 2" xfId="118"/>
    <cellStyle name="40% — akcent 5 2 2" xfId="124"/>
    <cellStyle name="40% - akcent 6 2" xfId="17"/>
    <cellStyle name="40% — akcent 6 2" xfId="96"/>
    <cellStyle name="40% - akcent 6 2 2" xfId="119"/>
    <cellStyle name="40% — akcent 6 2 2" xfId="125"/>
    <cellStyle name="60% - akcent 1 2" xfId="18"/>
    <cellStyle name="60% — akcent 1 2" xfId="77"/>
    <cellStyle name="60% - akcent 1 2 2" xfId="126"/>
    <cellStyle name="60% — akcent 1 2 2" xfId="132"/>
    <cellStyle name="60% - akcent 2 2" xfId="19"/>
    <cellStyle name="60% — akcent 2 2" xfId="81"/>
    <cellStyle name="60% - akcent 2 2 2" xfId="127"/>
    <cellStyle name="60% — akcent 2 2 2" xfId="133"/>
    <cellStyle name="60% - akcent 3 2" xfId="20"/>
    <cellStyle name="60% — akcent 3 2" xfId="85"/>
    <cellStyle name="60% - akcent 3 2 2" xfId="128"/>
    <cellStyle name="60% — akcent 3 2 2" xfId="134"/>
    <cellStyle name="60% - akcent 4 2" xfId="21"/>
    <cellStyle name="60% — akcent 4 2" xfId="89"/>
    <cellStyle name="60% - akcent 4 2 2" xfId="129"/>
    <cellStyle name="60% — akcent 4 2 2" xfId="135"/>
    <cellStyle name="60% - akcent 5 2" xfId="22"/>
    <cellStyle name="60% — akcent 5 2" xfId="93"/>
    <cellStyle name="60% - akcent 5 2 2" xfId="130"/>
    <cellStyle name="60% — akcent 5 2 2" xfId="136"/>
    <cellStyle name="60% - akcent 6 2" xfId="23"/>
    <cellStyle name="60% — akcent 6 2" xfId="97"/>
    <cellStyle name="60% - akcent 6 2 2" xfId="131"/>
    <cellStyle name="60% — akcent 6 2 2" xfId="137"/>
    <cellStyle name="Akcent 1 2" xfId="24"/>
    <cellStyle name="Akcent 1 2 2" xfId="138"/>
    <cellStyle name="Akcent 1 3" xfId="74"/>
    <cellStyle name="Akcent 1 3 2" xfId="139"/>
    <cellStyle name="Akcent 2 2" xfId="25"/>
    <cellStyle name="Akcent 2 2 2" xfId="140"/>
    <cellStyle name="Akcent 2 3" xfId="78"/>
    <cellStyle name="Akcent 2 3 2" xfId="141"/>
    <cellStyle name="Akcent 3 2" xfId="26"/>
    <cellStyle name="Akcent 3 2 2" xfId="142"/>
    <cellStyle name="Akcent 3 3" xfId="82"/>
    <cellStyle name="Akcent 3 3 2" xfId="143"/>
    <cellStyle name="Akcent 4 2" xfId="27"/>
    <cellStyle name="Akcent 4 2 2" xfId="144"/>
    <cellStyle name="Akcent 4 3" xfId="86"/>
    <cellStyle name="Akcent 4 3 2" xfId="145"/>
    <cellStyle name="Akcent 5 2" xfId="28"/>
    <cellStyle name="Akcent 5 2 2" xfId="146"/>
    <cellStyle name="Akcent 5 3" xfId="90"/>
    <cellStyle name="Akcent 5 3 2" xfId="147"/>
    <cellStyle name="Akcent 6 2" xfId="29"/>
    <cellStyle name="Akcent 6 2 2" xfId="148"/>
    <cellStyle name="Akcent 6 3" xfId="94"/>
    <cellStyle name="Akcent 6 3 2" xfId="149"/>
    <cellStyle name="Dane wejściowe" xfId="59" builtinId="20" customBuiltin="1"/>
    <cellStyle name="Dane wejściowe 2" xfId="30"/>
    <cellStyle name="Dane wejściowe 2 2" xfId="150"/>
    <cellStyle name="Dane wyjściowe" xfId="60" builtinId="21" customBuiltin="1"/>
    <cellStyle name="Dane wyjściowe 2" xfId="31"/>
    <cellStyle name="Dane wyjściowe 2 2" xfId="151"/>
    <cellStyle name="Dobre 2" xfId="32"/>
    <cellStyle name="Dobre 2 2" xfId="152"/>
    <cellStyle name="Dobry 2" xfId="68"/>
    <cellStyle name="Dobry 2 2" xfId="153"/>
    <cellStyle name="Dziesiętny 2" xfId="33"/>
    <cellStyle name="Dziesiętny 2 2" xfId="154"/>
    <cellStyle name="Excel Built-in Calculation" xfId="155"/>
    <cellStyle name="Excel Built-in Check Cell" xfId="156"/>
    <cellStyle name="Excel Built-in Comma" xfId="34"/>
    <cellStyle name="Excel Built-in Comma 2" xfId="157"/>
    <cellStyle name="Excel Built-in Heading 1" xfId="158"/>
    <cellStyle name="Excel Built-in Heading 2" xfId="159"/>
    <cellStyle name="Excel Built-in Heading 3" xfId="160"/>
    <cellStyle name="Excel Built-in Input" xfId="161"/>
    <cellStyle name="Excel Built-in Linked Cell" xfId="162"/>
    <cellStyle name="Excel Built-in Normal" xfId="35"/>
    <cellStyle name="Excel Built-in Normal 1" xfId="1"/>
    <cellStyle name="Excel Built-in Normal 1 2" xfId="163"/>
    <cellStyle name="Excel Built-in Normal 2" xfId="3"/>
    <cellStyle name="Excel Built-in Normal 2 2" xfId="36"/>
    <cellStyle name="Excel Built-in Normal 2 2 2" xfId="165"/>
    <cellStyle name="Excel Built-in Normal 2 3" xfId="164"/>
    <cellStyle name="Excel Built-in Normal 2 4" xfId="206"/>
    <cellStyle name="Excel Built-in Normal 3" xfId="2"/>
    <cellStyle name="Excel Built-in Normal 3 2" xfId="166"/>
    <cellStyle name="Excel Built-in Normal 4" xfId="167"/>
    <cellStyle name="Excel Built-in Normal 4 2" xfId="207"/>
    <cellStyle name="Excel Built-in Output" xfId="168"/>
    <cellStyle name="Excel Built-in Total" xfId="169"/>
    <cellStyle name="Heading" xfId="170"/>
    <cellStyle name="Heading1" xfId="171"/>
    <cellStyle name="Hiperłącze 2" xfId="37"/>
    <cellStyle name="Hiperłącze 2 2" xfId="172"/>
    <cellStyle name="Komórka połączona" xfId="62" builtinId="24" customBuiltin="1"/>
    <cellStyle name="Komórka połączona 2" xfId="38"/>
    <cellStyle name="Komórka połączona 2 2" xfId="173"/>
    <cellStyle name="Komórka zaznaczona" xfId="63" builtinId="23" customBuiltin="1"/>
    <cellStyle name="Komórka zaznaczona 2" xfId="39"/>
    <cellStyle name="Komórka zaznaczona 2 2" xfId="174"/>
    <cellStyle name="Nagłówek 1" xfId="56" builtinId="16" customBuiltin="1"/>
    <cellStyle name="Nagłówek 1 2" xfId="40"/>
    <cellStyle name="Nagłówek 1 2 2" xfId="175"/>
    <cellStyle name="Nagłówek 2" xfId="57" builtinId="17" customBuiltin="1"/>
    <cellStyle name="Nagłówek 2 2" xfId="41"/>
    <cellStyle name="Nagłówek 2 2 2" xfId="176"/>
    <cellStyle name="Nagłówek 3" xfId="58" builtinId="18" customBuiltin="1"/>
    <cellStyle name="Nagłówek 3 2" xfId="42"/>
    <cellStyle name="Nagłówek 3 2 2" xfId="177"/>
    <cellStyle name="Nagłówek 4 2" xfId="43"/>
    <cellStyle name="Nagłówek 4 2 2" xfId="178"/>
    <cellStyle name="Nagłówek 4 3" xfId="67"/>
    <cellStyle name="Nagłówek 4 3 2" xfId="179"/>
    <cellStyle name="Neutralne 2" xfId="44"/>
    <cellStyle name="Neutralne 2 2" xfId="180"/>
    <cellStyle name="Neutralny 2" xfId="70"/>
    <cellStyle name="Neutralny 2 2" xfId="181"/>
    <cellStyle name="Normalny" xfId="0" builtinId="0"/>
    <cellStyle name="Normalny 2" xfId="45"/>
    <cellStyle name="Normalny 2 2" xfId="46"/>
    <cellStyle name="Normalny 2 2 2" xfId="183"/>
    <cellStyle name="Normalny 2 3" xfId="98"/>
    <cellStyle name="Normalny 2 3 2" xfId="184"/>
    <cellStyle name="Normalny 2 3 3" xfId="205"/>
    <cellStyle name="Normalny 2 4" xfId="182"/>
    <cellStyle name="Normalny 3" xfId="47"/>
    <cellStyle name="Normalny 3 2" xfId="185"/>
    <cellStyle name="Normalny 4" xfId="5"/>
    <cellStyle name="Normalny 4 2" xfId="186"/>
    <cellStyle name="Normalny 5" xfId="65"/>
    <cellStyle name="Normalny 5 2" xfId="187"/>
    <cellStyle name="Normalny 6" xfId="4"/>
    <cellStyle name="Normalny 6 2" xfId="188"/>
    <cellStyle name="Normalny 7" xfId="99"/>
    <cellStyle name="Normalny 7 2" xfId="189"/>
    <cellStyle name="Normalny 8" xfId="100"/>
    <cellStyle name="Obliczenia" xfId="61" builtinId="22" customBuiltin="1"/>
    <cellStyle name="Obliczenia 2" xfId="48"/>
    <cellStyle name="Obliczenia 2 2" xfId="190"/>
    <cellStyle name="Result" xfId="191"/>
    <cellStyle name="Result2" xfId="192"/>
    <cellStyle name="Suma" xfId="64" builtinId="25" customBuiltin="1"/>
    <cellStyle name="Suma 2" xfId="49"/>
    <cellStyle name="Suma 2 2" xfId="193"/>
    <cellStyle name="Tekst objaśnienia 2" xfId="50"/>
    <cellStyle name="Tekst objaśnienia 2 2" xfId="194"/>
    <cellStyle name="Tekst objaśnienia 3" xfId="73"/>
    <cellStyle name="Tekst objaśnienia 3 2" xfId="195"/>
    <cellStyle name="Tekst ostrzeżenia 2" xfId="51"/>
    <cellStyle name="Tekst ostrzeżenia 2 2" xfId="196"/>
    <cellStyle name="Tekst ostrzeżenia 3" xfId="71"/>
    <cellStyle name="Tekst ostrzeżenia 3 2" xfId="197"/>
    <cellStyle name="Tytuł 2" xfId="52"/>
    <cellStyle name="Tytuł 2 2" xfId="198"/>
    <cellStyle name="Tytuł 3" xfId="66"/>
    <cellStyle name="Tytuł 3 2" xfId="199"/>
    <cellStyle name="Uwaga 2" xfId="53"/>
    <cellStyle name="Uwaga 2 2" xfId="200"/>
    <cellStyle name="Uwaga 3" xfId="72"/>
    <cellStyle name="Uwaga 3 2" xfId="201"/>
    <cellStyle name="Walutowy 2" xfId="54"/>
    <cellStyle name="Walutowy 2 2" xfId="202"/>
    <cellStyle name="Walutowy 3" xfId="101"/>
    <cellStyle name="Złe 2" xfId="55"/>
    <cellStyle name="Złe 2 2" xfId="203"/>
    <cellStyle name="Zły 2" xfId="69"/>
    <cellStyle name="Zły 2 2" xfId="2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topLeftCell="A13" zoomScaleNormal="100" workbookViewId="0">
      <selection activeCell="B14" sqref="B14"/>
    </sheetView>
  </sheetViews>
  <sheetFormatPr defaultRowHeight="24.95" customHeight="1"/>
  <cols>
    <col min="1" max="1" width="9" style="60"/>
    <col min="2" max="2" width="104.375" style="60" customWidth="1"/>
    <col min="3" max="3" width="23.5" style="60" customWidth="1"/>
    <col min="4" max="4" width="16.5" style="60" customWidth="1"/>
    <col min="5" max="5" width="27.875" style="60" customWidth="1"/>
    <col min="6" max="16384" width="9" style="60"/>
  </cols>
  <sheetData>
    <row r="1" spans="1:5" ht="24.95" customHeight="1">
      <c r="A1" s="74" t="s">
        <v>35</v>
      </c>
      <c r="B1" s="74"/>
      <c r="C1" s="74"/>
      <c r="D1" s="74"/>
      <c r="E1" s="74"/>
    </row>
    <row r="2" spans="1:5" ht="24.95" customHeight="1">
      <c r="A2" s="69" t="s">
        <v>15</v>
      </c>
      <c r="B2" s="70" t="s">
        <v>16</v>
      </c>
      <c r="C2" s="70" t="s">
        <v>17</v>
      </c>
      <c r="D2" s="69" t="s">
        <v>18</v>
      </c>
      <c r="E2" s="70" t="s">
        <v>19</v>
      </c>
    </row>
    <row r="3" spans="1:5" ht="24.95" customHeight="1">
      <c r="A3" s="71" t="s">
        <v>1238</v>
      </c>
      <c r="B3" s="72"/>
      <c r="C3" s="72"/>
      <c r="D3" s="72"/>
      <c r="E3" s="73"/>
    </row>
    <row r="4" spans="1:5" ht="24.95" customHeight="1">
      <c r="A4" s="61">
        <v>1</v>
      </c>
      <c r="B4" s="62" t="s">
        <v>21</v>
      </c>
      <c r="C4" s="61" t="s">
        <v>22</v>
      </c>
      <c r="D4" s="61" t="s">
        <v>23</v>
      </c>
      <c r="E4" s="61"/>
    </row>
    <row r="5" spans="1:5" ht="24.95" customHeight="1">
      <c r="A5" s="61">
        <v>2</v>
      </c>
      <c r="B5" s="63" t="s">
        <v>1239</v>
      </c>
      <c r="C5" s="61" t="s">
        <v>27</v>
      </c>
      <c r="D5" s="61" t="s">
        <v>23</v>
      </c>
      <c r="E5" s="61"/>
    </row>
    <row r="6" spans="1:5" ht="24.95" customHeight="1">
      <c r="A6" s="61">
        <f t="shared" ref="A6:A9" si="0">1+A5</f>
        <v>3</v>
      </c>
      <c r="B6" s="63" t="s">
        <v>1240</v>
      </c>
      <c r="C6" s="61" t="s">
        <v>27</v>
      </c>
      <c r="D6" s="61" t="s">
        <v>23</v>
      </c>
      <c r="E6" s="61"/>
    </row>
    <row r="7" spans="1:5" ht="40.5" customHeight="1">
      <c r="A7" s="61">
        <f t="shared" si="0"/>
        <v>4</v>
      </c>
      <c r="B7" s="63" t="s">
        <v>1241</v>
      </c>
      <c r="C7" s="61" t="s">
        <v>1253</v>
      </c>
      <c r="D7" s="61" t="s">
        <v>29</v>
      </c>
      <c r="E7" s="61"/>
    </row>
    <row r="8" spans="1:5" ht="24.95" customHeight="1">
      <c r="A8" s="64">
        <f t="shared" si="0"/>
        <v>5</v>
      </c>
      <c r="B8" s="65" t="s">
        <v>1242</v>
      </c>
      <c r="C8" s="64" t="s">
        <v>27</v>
      </c>
      <c r="D8" s="64" t="s">
        <v>23</v>
      </c>
      <c r="E8" s="64"/>
    </row>
    <row r="9" spans="1:5" ht="24.95" customHeight="1">
      <c r="A9" s="61">
        <f t="shared" si="0"/>
        <v>6</v>
      </c>
      <c r="B9" s="62" t="s">
        <v>1243</v>
      </c>
      <c r="C9" s="61" t="s">
        <v>27</v>
      </c>
      <c r="D9" s="61" t="s">
        <v>23</v>
      </c>
      <c r="E9" s="61"/>
    </row>
    <row r="10" spans="1:5" ht="44.25" customHeight="1">
      <c r="A10" s="61">
        <v>7</v>
      </c>
      <c r="B10" s="62" t="s">
        <v>1244</v>
      </c>
      <c r="C10" s="61" t="s">
        <v>27</v>
      </c>
      <c r="D10" s="61" t="s">
        <v>23</v>
      </c>
      <c r="E10" s="61"/>
    </row>
    <row r="11" spans="1:5" ht="115.5" customHeight="1">
      <c r="A11" s="61">
        <v>8</v>
      </c>
      <c r="B11" s="62" t="s">
        <v>1245</v>
      </c>
      <c r="C11" s="61" t="s">
        <v>1246</v>
      </c>
      <c r="D11" s="61" t="s">
        <v>23</v>
      </c>
      <c r="E11" s="61"/>
    </row>
    <row r="12" spans="1:5" ht="24.95" customHeight="1">
      <c r="A12" s="75" t="s">
        <v>1247</v>
      </c>
      <c r="B12" s="75"/>
      <c r="C12" s="75"/>
      <c r="D12" s="76"/>
      <c r="E12" s="76"/>
    </row>
    <row r="13" spans="1:5" ht="24.95" customHeight="1">
      <c r="A13" s="61">
        <v>1</v>
      </c>
      <c r="B13" s="62" t="s">
        <v>21</v>
      </c>
      <c r="C13" s="66" t="s">
        <v>22</v>
      </c>
      <c r="D13" s="67" t="s">
        <v>23</v>
      </c>
      <c r="E13" s="67"/>
    </row>
    <row r="14" spans="1:5" ht="24.95" customHeight="1">
      <c r="A14" s="61">
        <v>2</v>
      </c>
      <c r="B14" s="63" t="s">
        <v>1239</v>
      </c>
      <c r="C14" s="66" t="s">
        <v>27</v>
      </c>
      <c r="D14" s="67" t="s">
        <v>23</v>
      </c>
      <c r="E14" s="67"/>
    </row>
    <row r="15" spans="1:5" ht="24.95" customHeight="1">
      <c r="A15" s="61">
        <f t="shared" ref="A15:A18" si="1">1+A14</f>
        <v>3</v>
      </c>
      <c r="B15" s="63" t="s">
        <v>1248</v>
      </c>
      <c r="C15" s="66" t="s">
        <v>27</v>
      </c>
      <c r="D15" s="67" t="s">
        <v>23</v>
      </c>
      <c r="E15" s="67"/>
    </row>
    <row r="16" spans="1:5" ht="25.5">
      <c r="A16" s="61">
        <f t="shared" si="1"/>
        <v>4</v>
      </c>
      <c r="B16" s="63" t="s">
        <v>1249</v>
      </c>
      <c r="C16" s="66" t="s">
        <v>86</v>
      </c>
      <c r="D16" s="67" t="s">
        <v>29</v>
      </c>
      <c r="E16" s="67"/>
    </row>
    <row r="17" spans="1:5" ht="33" customHeight="1">
      <c r="A17" s="61">
        <f t="shared" si="1"/>
        <v>5</v>
      </c>
      <c r="B17" s="65" t="s">
        <v>1250</v>
      </c>
      <c r="C17" s="66" t="s">
        <v>86</v>
      </c>
      <c r="D17" s="67" t="s">
        <v>23</v>
      </c>
      <c r="E17" s="67"/>
    </row>
    <row r="18" spans="1:5" ht="25.5">
      <c r="A18" s="61">
        <f t="shared" si="1"/>
        <v>6</v>
      </c>
      <c r="B18" s="62" t="s">
        <v>1251</v>
      </c>
      <c r="C18" s="66" t="s">
        <v>27</v>
      </c>
      <c r="D18" s="67" t="s">
        <v>23</v>
      </c>
      <c r="E18" s="67"/>
    </row>
    <row r="19" spans="1:5" ht="25.5">
      <c r="A19" s="61">
        <v>7</v>
      </c>
      <c r="B19" s="62" t="s">
        <v>1244</v>
      </c>
      <c r="C19" s="68" t="s">
        <v>27</v>
      </c>
      <c r="D19" s="67" t="s">
        <v>23</v>
      </c>
      <c r="E19" s="67"/>
    </row>
    <row r="20" spans="1:5" ht="105" customHeight="1">
      <c r="A20" s="61">
        <v>8</v>
      </c>
      <c r="B20" s="62" t="s">
        <v>1245</v>
      </c>
      <c r="C20" s="66" t="s">
        <v>1252</v>
      </c>
      <c r="D20" s="67" t="s">
        <v>23</v>
      </c>
      <c r="E20" s="67"/>
    </row>
    <row r="21" spans="1:5" ht="24.95" customHeight="1">
      <c r="A21" s="77"/>
      <c r="B21" s="77"/>
      <c r="C21" s="77"/>
      <c r="D21" s="77"/>
      <c r="E21" s="77"/>
    </row>
  </sheetData>
  <mergeCells count="4">
    <mergeCell ref="A3:E3"/>
    <mergeCell ref="A1:E1"/>
    <mergeCell ref="A12:E12"/>
    <mergeCell ref="A21:E21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4294967294" verticalDpi="4294967294" r:id="rId1"/>
  <headerFooter>
    <oddHeader>&amp;CZałącznik nr 3 - Opis przedmiotu zamówneia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26"/>
  <sheetViews>
    <sheetView workbookViewId="0"/>
  </sheetViews>
  <sheetFormatPr defaultColWidth="12.625" defaultRowHeight="15" customHeight="1"/>
  <cols>
    <col min="1" max="1" width="5.75" customWidth="1"/>
    <col min="2" max="2" width="102.375" customWidth="1"/>
    <col min="3" max="3" width="35.75" customWidth="1"/>
    <col min="4" max="4" width="14.625" customWidth="1"/>
    <col min="5" max="5" width="25.875" customWidth="1"/>
    <col min="6" max="6" width="13.375" customWidth="1"/>
    <col min="7" max="26" width="8" customWidth="1"/>
  </cols>
  <sheetData>
    <row r="1" spans="1:26" ht="34.5" customHeight="1">
      <c r="A1" s="85" t="s">
        <v>14</v>
      </c>
      <c r="B1" s="82"/>
      <c r="C1" s="82"/>
      <c r="D1" s="82"/>
      <c r="E1" s="83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4.5" customHeight="1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5" customHeight="1">
      <c r="A3" s="86" t="s">
        <v>20</v>
      </c>
      <c r="B3" s="87"/>
      <c r="C3" s="87"/>
      <c r="D3" s="87"/>
      <c r="E3" s="8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4.5" customHeight="1">
      <c r="A4" s="3">
        <f>1</f>
        <v>1</v>
      </c>
      <c r="B4" s="9" t="s">
        <v>21</v>
      </c>
      <c r="C4" s="3" t="s">
        <v>22</v>
      </c>
      <c r="D4" s="3" t="s">
        <v>23</v>
      </c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69.75" customHeight="1">
      <c r="A5" s="3">
        <f t="shared" ref="A5:A9" si="0">A4+1</f>
        <v>2</v>
      </c>
      <c r="B5" s="9" t="s">
        <v>24</v>
      </c>
      <c r="C5" s="3" t="s">
        <v>25</v>
      </c>
      <c r="D5" s="3" t="s">
        <v>23</v>
      </c>
      <c r="E5" s="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4.5" customHeight="1">
      <c r="A6" s="3">
        <f t="shared" si="0"/>
        <v>3</v>
      </c>
      <c r="B6" s="9" t="s">
        <v>26</v>
      </c>
      <c r="C6" s="3" t="s">
        <v>27</v>
      </c>
      <c r="D6" s="3" t="s">
        <v>23</v>
      </c>
      <c r="E6" s="3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4.5" customHeight="1">
      <c r="A7" s="3">
        <f t="shared" si="0"/>
        <v>4</v>
      </c>
      <c r="B7" s="9" t="s">
        <v>28</v>
      </c>
      <c r="C7" s="3" t="s">
        <v>27</v>
      </c>
      <c r="D7" s="3" t="s">
        <v>23</v>
      </c>
      <c r="E7" s="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4.5" customHeight="1">
      <c r="A8" s="3">
        <f t="shared" si="0"/>
        <v>5</v>
      </c>
      <c r="B8" s="9" t="s">
        <v>1095</v>
      </c>
      <c r="C8" s="3" t="s">
        <v>4</v>
      </c>
      <c r="D8" s="3" t="s">
        <v>29</v>
      </c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4.5" customHeight="1">
      <c r="A9" s="3">
        <f t="shared" si="0"/>
        <v>6</v>
      </c>
      <c r="B9" s="9" t="s">
        <v>1096</v>
      </c>
      <c r="C9" s="3" t="s">
        <v>3</v>
      </c>
      <c r="D9" s="3" t="s">
        <v>29</v>
      </c>
      <c r="E9" s="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4.5" customHeight="1">
      <c r="A10" s="1"/>
      <c r="B10" s="10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4.5" customHeight="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>
      <c r="A12" s="5" t="s">
        <v>31</v>
      </c>
      <c r="B12" s="5"/>
      <c r="C12" s="5"/>
      <c r="D12" s="84" t="s">
        <v>32</v>
      </c>
      <c r="E12" s="8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>
      <c r="A13" s="5" t="s">
        <v>33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>
      <c r="A14" s="5" t="s">
        <v>34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4.5" customHeight="1">
      <c r="A15" s="85" t="s">
        <v>35</v>
      </c>
      <c r="B15" s="82"/>
      <c r="C15" s="82"/>
      <c r="D15" s="82"/>
      <c r="E15" s="8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>
      <c r="A16" s="3" t="s">
        <v>15</v>
      </c>
      <c r="B16" s="3" t="s">
        <v>16</v>
      </c>
      <c r="C16" s="3" t="s">
        <v>17</v>
      </c>
      <c r="D16" s="3" t="s">
        <v>18</v>
      </c>
      <c r="E16" s="3" t="s">
        <v>19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.5" customHeight="1">
      <c r="A17" s="86" t="s">
        <v>36</v>
      </c>
      <c r="B17" s="87"/>
      <c r="C17" s="87"/>
      <c r="D17" s="87"/>
      <c r="E17" s="88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.5" customHeight="1">
      <c r="A18" s="3">
        <f>1</f>
        <v>1</v>
      </c>
      <c r="B18" s="9" t="s">
        <v>21</v>
      </c>
      <c r="C18" s="3" t="s">
        <v>22</v>
      </c>
      <c r="D18" s="3" t="s">
        <v>23</v>
      </c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69.75" customHeight="1">
      <c r="A19" s="3">
        <f t="shared" ref="A19:A27" si="1">A18+1</f>
        <v>2</v>
      </c>
      <c r="B19" s="9" t="s">
        <v>24</v>
      </c>
      <c r="C19" s="3" t="s">
        <v>25</v>
      </c>
      <c r="D19" s="3" t="s">
        <v>23</v>
      </c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4.5" customHeight="1">
      <c r="A20" s="3">
        <f t="shared" si="1"/>
        <v>3</v>
      </c>
      <c r="B20" s="9" t="s">
        <v>37</v>
      </c>
      <c r="C20" s="3" t="s">
        <v>27</v>
      </c>
      <c r="D20" s="3" t="s">
        <v>23</v>
      </c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4.5" customHeight="1">
      <c r="A21" s="3">
        <f t="shared" si="1"/>
        <v>4</v>
      </c>
      <c r="B21" s="9" t="s">
        <v>38</v>
      </c>
      <c r="C21" s="3" t="s">
        <v>30</v>
      </c>
      <c r="D21" s="3" t="s">
        <v>23</v>
      </c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4.5" customHeight="1">
      <c r="A22" s="3">
        <f t="shared" si="1"/>
        <v>5</v>
      </c>
      <c r="B22" s="9" t="s">
        <v>39</v>
      </c>
      <c r="C22" s="3" t="s">
        <v>27</v>
      </c>
      <c r="D22" s="3" t="s">
        <v>23</v>
      </c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4.5" customHeight="1">
      <c r="A23" s="3">
        <f t="shared" si="1"/>
        <v>6</v>
      </c>
      <c r="B23" s="9" t="s">
        <v>40</v>
      </c>
      <c r="C23" s="3" t="s">
        <v>27</v>
      </c>
      <c r="D23" s="3" t="s">
        <v>23</v>
      </c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4.5" customHeight="1">
      <c r="A24" s="3">
        <f t="shared" si="1"/>
        <v>7</v>
      </c>
      <c r="B24" s="9" t="s">
        <v>45</v>
      </c>
      <c r="C24" s="3" t="s">
        <v>4</v>
      </c>
      <c r="D24" s="3" t="s">
        <v>29</v>
      </c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4.5" customHeight="1">
      <c r="A25" s="3">
        <f t="shared" si="1"/>
        <v>8</v>
      </c>
      <c r="B25" s="9" t="s">
        <v>47</v>
      </c>
      <c r="C25" s="3" t="s">
        <v>41</v>
      </c>
      <c r="D25" s="3" t="s">
        <v>42</v>
      </c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4.5" customHeight="1">
      <c r="A26" s="3">
        <f t="shared" si="1"/>
        <v>9</v>
      </c>
      <c r="B26" s="9" t="s">
        <v>48</v>
      </c>
      <c r="C26" s="3" t="s">
        <v>41</v>
      </c>
      <c r="D26" s="3" t="s">
        <v>42</v>
      </c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4.5" customHeight="1">
      <c r="A27" s="11">
        <f t="shared" si="1"/>
        <v>10</v>
      </c>
      <c r="B27" s="12" t="s">
        <v>49</v>
      </c>
      <c r="C27" s="11" t="s">
        <v>44</v>
      </c>
      <c r="D27" s="11" t="s">
        <v>29</v>
      </c>
      <c r="E27" s="1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4.5" customHeight="1">
      <c r="A28" s="3">
        <v>11</v>
      </c>
      <c r="B28" s="9" t="s">
        <v>50</v>
      </c>
      <c r="C28" s="3" t="s">
        <v>51</v>
      </c>
      <c r="D28" s="3" t="s">
        <v>29</v>
      </c>
      <c r="E28" s="6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4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5" t="s">
        <v>31</v>
      </c>
      <c r="B30" s="5"/>
      <c r="C30" s="5"/>
      <c r="D30" s="84" t="s">
        <v>32</v>
      </c>
      <c r="E30" s="8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5" t="s">
        <v>33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5" t="s">
        <v>34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4.5" customHeight="1">
      <c r="A33" s="85" t="s">
        <v>46</v>
      </c>
      <c r="B33" s="82"/>
      <c r="C33" s="82"/>
      <c r="D33" s="82"/>
      <c r="E33" s="8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4.5" customHeight="1">
      <c r="A34" s="3" t="s">
        <v>15</v>
      </c>
      <c r="B34" s="3" t="s">
        <v>16</v>
      </c>
      <c r="C34" s="3" t="s">
        <v>17</v>
      </c>
      <c r="D34" s="3" t="s">
        <v>18</v>
      </c>
      <c r="E34" s="3" t="s">
        <v>19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4.5" customHeight="1">
      <c r="A35" s="86" t="s">
        <v>52</v>
      </c>
      <c r="B35" s="87"/>
      <c r="C35" s="87"/>
      <c r="D35" s="87"/>
      <c r="E35" s="88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4.5" customHeight="1">
      <c r="A36" s="3">
        <f>1</f>
        <v>1</v>
      </c>
      <c r="B36" s="9" t="s">
        <v>21</v>
      </c>
      <c r="C36" s="3" t="s">
        <v>22</v>
      </c>
      <c r="D36" s="3" t="s">
        <v>23</v>
      </c>
      <c r="E36" s="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69.75" customHeight="1">
      <c r="A37" s="3">
        <f t="shared" ref="A37:A44" si="2">A36+1</f>
        <v>2</v>
      </c>
      <c r="B37" s="9" t="s">
        <v>24</v>
      </c>
      <c r="C37" s="3" t="s">
        <v>25</v>
      </c>
      <c r="D37" s="3" t="s">
        <v>23</v>
      </c>
      <c r="E37" s="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4.5" customHeight="1">
      <c r="A38" s="3">
        <f t="shared" si="2"/>
        <v>3</v>
      </c>
      <c r="B38" s="9" t="s">
        <v>63</v>
      </c>
      <c r="C38" s="3" t="s">
        <v>30</v>
      </c>
      <c r="D38" s="3" t="s">
        <v>23</v>
      </c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4.5" customHeight="1">
      <c r="A39" s="3">
        <f t="shared" si="2"/>
        <v>4</v>
      </c>
      <c r="B39" s="9" t="s">
        <v>53</v>
      </c>
      <c r="C39" s="3" t="s">
        <v>27</v>
      </c>
      <c r="D39" s="3" t="s">
        <v>23</v>
      </c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4.5" customHeight="1">
      <c r="A40" s="3">
        <f t="shared" si="2"/>
        <v>5</v>
      </c>
      <c r="B40" s="9" t="s">
        <v>66</v>
      </c>
      <c r="C40" s="3" t="s">
        <v>27</v>
      </c>
      <c r="D40" s="3" t="s">
        <v>23</v>
      </c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4.5" customHeight="1">
      <c r="A41" s="3">
        <f t="shared" si="2"/>
        <v>6</v>
      </c>
      <c r="B41" s="9" t="s">
        <v>54</v>
      </c>
      <c r="C41" s="3" t="s">
        <v>4</v>
      </c>
      <c r="D41" s="3" t="s">
        <v>29</v>
      </c>
      <c r="E41" s="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4.5" customHeight="1">
      <c r="A42" s="3">
        <f t="shared" si="2"/>
        <v>7</v>
      </c>
      <c r="B42" s="9" t="s">
        <v>1097</v>
      </c>
      <c r="C42" s="3" t="s">
        <v>4</v>
      </c>
      <c r="D42" s="3" t="s">
        <v>29</v>
      </c>
      <c r="E42" s="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4.5" customHeight="1">
      <c r="A43" s="3">
        <f t="shared" si="2"/>
        <v>8</v>
      </c>
      <c r="B43" s="9" t="s">
        <v>56</v>
      </c>
      <c r="C43" s="3" t="s">
        <v>3</v>
      </c>
      <c r="D43" s="3" t="s">
        <v>29</v>
      </c>
      <c r="E43" s="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4.5" customHeight="1">
      <c r="A44" s="3">
        <f t="shared" si="2"/>
        <v>9</v>
      </c>
      <c r="B44" s="9" t="s">
        <v>58</v>
      </c>
      <c r="C44" s="3" t="s">
        <v>3</v>
      </c>
      <c r="D44" s="3" t="s">
        <v>29</v>
      </c>
      <c r="E44" s="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4.5" customHeight="1">
      <c r="A45" s="13"/>
      <c r="B45" s="14"/>
      <c r="C45" s="14"/>
      <c r="D45" s="14"/>
      <c r="E45" s="15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4.5" customHeight="1">
      <c r="A46" s="16"/>
      <c r="B46" s="17"/>
      <c r="C46" s="17"/>
      <c r="D46" s="17"/>
      <c r="E46" s="18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5" t="s">
        <v>31</v>
      </c>
      <c r="B47" s="5"/>
      <c r="C47" s="5"/>
      <c r="D47" s="84" t="s">
        <v>32</v>
      </c>
      <c r="E47" s="8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5" t="s">
        <v>33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5" t="s">
        <v>34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4.5" customHeight="1">
      <c r="A50" s="85" t="s">
        <v>59</v>
      </c>
      <c r="B50" s="82"/>
      <c r="C50" s="82"/>
      <c r="D50" s="82"/>
      <c r="E50" s="8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4.5" customHeight="1">
      <c r="A51" s="3" t="s">
        <v>15</v>
      </c>
      <c r="B51" s="3" t="s">
        <v>16</v>
      </c>
      <c r="C51" s="3" t="s">
        <v>17</v>
      </c>
      <c r="D51" s="3" t="s">
        <v>18</v>
      </c>
      <c r="E51" s="3" t="s">
        <v>19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4.5" customHeight="1">
      <c r="A52" s="86" t="s">
        <v>60</v>
      </c>
      <c r="B52" s="87"/>
      <c r="C52" s="87"/>
      <c r="D52" s="87"/>
      <c r="E52" s="88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4.5" customHeight="1">
      <c r="A53" s="3">
        <f>1</f>
        <v>1</v>
      </c>
      <c r="B53" s="9" t="s">
        <v>21</v>
      </c>
      <c r="C53" s="3" t="s">
        <v>22</v>
      </c>
      <c r="D53" s="3" t="s">
        <v>23</v>
      </c>
      <c r="E53" s="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69.75" customHeight="1">
      <c r="A54" s="3">
        <f t="shared" ref="A54:A60" si="3">A53+1</f>
        <v>2</v>
      </c>
      <c r="B54" s="9" t="s">
        <v>24</v>
      </c>
      <c r="C54" s="3" t="s">
        <v>25</v>
      </c>
      <c r="D54" s="3" t="s">
        <v>23</v>
      </c>
      <c r="E54" s="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4.5" customHeight="1">
      <c r="A55" s="3">
        <f t="shared" si="3"/>
        <v>3</v>
      </c>
      <c r="B55" s="9" t="s">
        <v>61</v>
      </c>
      <c r="C55" s="3" t="s">
        <v>27</v>
      </c>
      <c r="D55" s="3" t="s">
        <v>23</v>
      </c>
      <c r="E55" s="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4.5" customHeight="1">
      <c r="A56" s="3">
        <f t="shared" si="3"/>
        <v>4</v>
      </c>
      <c r="B56" s="9" t="s">
        <v>83</v>
      </c>
      <c r="C56" s="3" t="s">
        <v>62</v>
      </c>
      <c r="D56" s="3" t="s">
        <v>23</v>
      </c>
      <c r="E56" s="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4.5" customHeight="1">
      <c r="A57" s="3">
        <f t="shared" si="3"/>
        <v>5</v>
      </c>
      <c r="B57" s="9" t="s">
        <v>84</v>
      </c>
      <c r="C57" s="3" t="s">
        <v>27</v>
      </c>
      <c r="D57" s="3" t="s">
        <v>23</v>
      </c>
      <c r="E57" s="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4.5" customHeight="1">
      <c r="A58" s="3">
        <f t="shared" si="3"/>
        <v>6</v>
      </c>
      <c r="B58" s="9" t="s">
        <v>1098</v>
      </c>
      <c r="C58" s="3" t="s">
        <v>27</v>
      </c>
      <c r="D58" s="3" t="s">
        <v>23</v>
      </c>
      <c r="E58" s="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4.5" customHeight="1">
      <c r="A59" s="3">
        <f t="shared" si="3"/>
        <v>7</v>
      </c>
      <c r="B59" s="9" t="s">
        <v>64</v>
      </c>
      <c r="C59" s="3" t="s">
        <v>4</v>
      </c>
      <c r="D59" s="3" t="s">
        <v>29</v>
      </c>
      <c r="E59" s="3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4.5" customHeight="1">
      <c r="A60" s="3">
        <f t="shared" si="3"/>
        <v>8</v>
      </c>
      <c r="B60" s="9" t="s">
        <v>65</v>
      </c>
      <c r="C60" s="3" t="s">
        <v>3</v>
      </c>
      <c r="D60" s="3" t="s">
        <v>29</v>
      </c>
      <c r="E60" s="3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4.5" customHeight="1">
      <c r="A61" s="1"/>
      <c r="B61" s="1"/>
      <c r="C61" s="81"/>
      <c r="D61" s="82"/>
      <c r="E61" s="83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4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5" t="s">
        <v>31</v>
      </c>
      <c r="B63" s="5"/>
      <c r="C63" s="5"/>
      <c r="D63" s="84" t="s">
        <v>32</v>
      </c>
      <c r="E63" s="83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5" t="s">
        <v>33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5" t="s">
        <v>34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4.5" customHeight="1">
      <c r="A66" s="85" t="s">
        <v>67</v>
      </c>
      <c r="B66" s="82"/>
      <c r="C66" s="82"/>
      <c r="D66" s="82"/>
      <c r="E66" s="83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4.5" customHeight="1">
      <c r="A67" s="3" t="s">
        <v>15</v>
      </c>
      <c r="B67" s="3" t="s">
        <v>16</v>
      </c>
      <c r="C67" s="3" t="s">
        <v>17</v>
      </c>
      <c r="D67" s="3" t="s">
        <v>18</v>
      </c>
      <c r="E67" s="3" t="s">
        <v>19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4.5" customHeight="1">
      <c r="A68" s="86" t="s">
        <v>68</v>
      </c>
      <c r="B68" s="87"/>
      <c r="C68" s="87"/>
      <c r="D68" s="87"/>
      <c r="E68" s="88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4.5" customHeight="1">
      <c r="A69" s="3">
        <f>1</f>
        <v>1</v>
      </c>
      <c r="B69" s="9" t="s">
        <v>21</v>
      </c>
      <c r="C69" s="3" t="s">
        <v>22</v>
      </c>
      <c r="D69" s="3" t="s">
        <v>23</v>
      </c>
      <c r="E69" s="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4.5" customHeight="1">
      <c r="A70" s="3">
        <f t="shared" ref="A70:A76" si="4">A69+1</f>
        <v>2</v>
      </c>
      <c r="B70" s="9" t="s">
        <v>69</v>
      </c>
      <c r="C70" s="3" t="s">
        <v>27</v>
      </c>
      <c r="D70" s="3" t="s">
        <v>23</v>
      </c>
      <c r="E70" s="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69.75" customHeight="1">
      <c r="A71" s="3">
        <f t="shared" si="4"/>
        <v>3</v>
      </c>
      <c r="B71" s="9" t="s">
        <v>24</v>
      </c>
      <c r="C71" s="3" t="s">
        <v>25</v>
      </c>
      <c r="D71" s="3" t="s">
        <v>23</v>
      </c>
      <c r="E71" s="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54.75" customHeight="1">
      <c r="A72" s="3">
        <f t="shared" si="4"/>
        <v>4</v>
      </c>
      <c r="B72" s="9" t="s">
        <v>70</v>
      </c>
      <c r="C72" s="3" t="s">
        <v>27</v>
      </c>
      <c r="D72" s="3" t="s">
        <v>23</v>
      </c>
      <c r="E72" s="3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4.5" customHeight="1">
      <c r="A73" s="3">
        <f t="shared" si="4"/>
        <v>5</v>
      </c>
      <c r="B73" s="9" t="s">
        <v>71</v>
      </c>
      <c r="C73" s="3" t="s">
        <v>72</v>
      </c>
      <c r="D73" s="3" t="s">
        <v>23</v>
      </c>
      <c r="E73" s="3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4.5" customHeight="1">
      <c r="A74" s="3">
        <f t="shared" si="4"/>
        <v>6</v>
      </c>
      <c r="B74" s="9" t="s">
        <v>73</v>
      </c>
      <c r="C74" s="3" t="s">
        <v>30</v>
      </c>
      <c r="D74" s="3" t="s">
        <v>23</v>
      </c>
      <c r="E74" s="3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4.5" customHeight="1">
      <c r="A75" s="3">
        <f t="shared" si="4"/>
        <v>7</v>
      </c>
      <c r="B75" s="9" t="s">
        <v>74</v>
      </c>
      <c r="C75" s="3" t="s">
        <v>3</v>
      </c>
      <c r="D75" s="3" t="s">
        <v>29</v>
      </c>
      <c r="E75" s="3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4.5" customHeight="1">
      <c r="A76" s="3">
        <f t="shared" si="4"/>
        <v>8</v>
      </c>
      <c r="B76" s="9" t="s">
        <v>75</v>
      </c>
      <c r="C76" s="3" t="s">
        <v>3</v>
      </c>
      <c r="D76" s="3" t="s">
        <v>29</v>
      </c>
      <c r="E76" s="3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4.5" customHeight="1">
      <c r="A77" s="86" t="s">
        <v>76</v>
      </c>
      <c r="B77" s="87"/>
      <c r="C77" s="87"/>
      <c r="D77" s="87"/>
      <c r="E77" s="88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4.5" customHeight="1">
      <c r="A78" s="3">
        <f>1</f>
        <v>1</v>
      </c>
      <c r="B78" s="9" t="s">
        <v>21</v>
      </c>
      <c r="C78" s="3" t="s">
        <v>22</v>
      </c>
      <c r="D78" s="3" t="s">
        <v>23</v>
      </c>
      <c r="E78" s="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69.75" customHeight="1">
      <c r="A79" s="3">
        <f t="shared" ref="A79:A84" si="5">A78+1</f>
        <v>2</v>
      </c>
      <c r="B79" s="9" t="s">
        <v>24</v>
      </c>
      <c r="C79" s="3" t="s">
        <v>25</v>
      </c>
      <c r="D79" s="3" t="s">
        <v>23</v>
      </c>
      <c r="E79" s="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4.5" customHeight="1">
      <c r="A80" s="3">
        <f t="shared" si="5"/>
        <v>3</v>
      </c>
      <c r="B80" s="9" t="s">
        <v>77</v>
      </c>
      <c r="C80" s="3" t="s">
        <v>27</v>
      </c>
      <c r="D80" s="3" t="s">
        <v>23</v>
      </c>
      <c r="E80" s="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4.5" customHeight="1">
      <c r="A81" s="3">
        <f t="shared" si="5"/>
        <v>4</v>
      </c>
      <c r="B81" s="9" t="s">
        <v>78</v>
      </c>
      <c r="C81" s="3" t="s">
        <v>8</v>
      </c>
      <c r="D81" s="3" t="s">
        <v>23</v>
      </c>
      <c r="E81" s="3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4.5" customHeight="1">
      <c r="A82" s="3">
        <f t="shared" si="5"/>
        <v>5</v>
      </c>
      <c r="B82" s="9" t="s">
        <v>79</v>
      </c>
      <c r="C82" s="3" t="s">
        <v>3</v>
      </c>
      <c r="D82" s="3" t="s">
        <v>29</v>
      </c>
      <c r="E82" s="3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4.5" customHeight="1">
      <c r="A83" s="3">
        <f t="shared" si="5"/>
        <v>6</v>
      </c>
      <c r="B83" s="9" t="s">
        <v>80</v>
      </c>
      <c r="C83" s="3" t="s">
        <v>27</v>
      </c>
      <c r="D83" s="3" t="s">
        <v>23</v>
      </c>
      <c r="E83" s="3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4.5" customHeight="1">
      <c r="A84" s="3">
        <f t="shared" si="5"/>
        <v>7</v>
      </c>
      <c r="B84" s="9" t="s">
        <v>81</v>
      </c>
      <c r="C84" s="3" t="s">
        <v>27</v>
      </c>
      <c r="D84" s="3" t="s">
        <v>23</v>
      </c>
      <c r="E84" s="3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4.5" customHeight="1">
      <c r="A85" s="86" t="s">
        <v>82</v>
      </c>
      <c r="B85" s="87"/>
      <c r="C85" s="87"/>
      <c r="D85" s="87"/>
      <c r="E85" s="88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4.5" customHeight="1">
      <c r="A86" s="3">
        <v>1</v>
      </c>
      <c r="B86" s="9" t="s">
        <v>21</v>
      </c>
      <c r="C86" s="3" t="s">
        <v>22</v>
      </c>
      <c r="D86" s="3" t="s">
        <v>23</v>
      </c>
      <c r="E86" s="3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4.5" customHeight="1">
      <c r="A87" s="3">
        <v>2</v>
      </c>
      <c r="B87" s="6" t="s">
        <v>101</v>
      </c>
      <c r="C87" s="3" t="s">
        <v>27</v>
      </c>
      <c r="D87" s="3" t="s">
        <v>23</v>
      </c>
      <c r="E87" s="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4.5" customHeight="1">
      <c r="A88" s="3">
        <v>3</v>
      </c>
      <c r="B88" s="6" t="s">
        <v>85</v>
      </c>
      <c r="C88" s="3" t="s">
        <v>86</v>
      </c>
      <c r="D88" s="3" t="s">
        <v>29</v>
      </c>
      <c r="E88" s="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4.5" customHeight="1">
      <c r="A89" s="3">
        <v>4</v>
      </c>
      <c r="B89" s="6" t="s">
        <v>1099</v>
      </c>
      <c r="C89" s="3" t="s">
        <v>87</v>
      </c>
      <c r="D89" s="3" t="s">
        <v>29</v>
      </c>
      <c r="E89" s="3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4.5" customHeight="1">
      <c r="A90" s="3">
        <v>5</v>
      </c>
      <c r="B90" s="6" t="s">
        <v>1100</v>
      </c>
      <c r="C90" s="3" t="s">
        <v>27</v>
      </c>
      <c r="D90" s="3" t="s">
        <v>23</v>
      </c>
      <c r="E90" s="3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4.5" customHeight="1">
      <c r="A91" s="3">
        <v>6</v>
      </c>
      <c r="B91" s="6" t="s">
        <v>88</v>
      </c>
      <c r="C91" s="3" t="s">
        <v>27</v>
      </c>
      <c r="D91" s="3" t="s">
        <v>23</v>
      </c>
      <c r="E91" s="3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4.5" customHeight="1">
      <c r="A92" s="1"/>
      <c r="B92" s="1"/>
      <c r="C92" s="1" t="s">
        <v>1101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4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5" t="s">
        <v>31</v>
      </c>
      <c r="B94" s="5"/>
      <c r="C94" s="5"/>
      <c r="D94" s="84" t="s">
        <v>32</v>
      </c>
      <c r="E94" s="83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5" t="s">
        <v>33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5" t="s">
        <v>34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4.5" customHeight="1">
      <c r="A97" s="85" t="s">
        <v>89</v>
      </c>
      <c r="B97" s="82"/>
      <c r="C97" s="82"/>
      <c r="D97" s="82"/>
      <c r="E97" s="8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4.5" customHeight="1">
      <c r="A98" s="3" t="s">
        <v>15</v>
      </c>
      <c r="B98" s="3" t="s">
        <v>16</v>
      </c>
      <c r="C98" s="3" t="s">
        <v>17</v>
      </c>
      <c r="D98" s="3" t="s">
        <v>18</v>
      </c>
      <c r="E98" s="3" t="s">
        <v>19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4.5" customHeight="1">
      <c r="A99" s="86" t="s">
        <v>90</v>
      </c>
      <c r="B99" s="87"/>
      <c r="C99" s="87"/>
      <c r="D99" s="87"/>
      <c r="E99" s="88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4.5" customHeight="1">
      <c r="A100" s="3">
        <f>1</f>
        <v>1</v>
      </c>
      <c r="B100" s="9" t="s">
        <v>21</v>
      </c>
      <c r="C100" s="3" t="s">
        <v>22</v>
      </c>
      <c r="D100" s="3" t="s">
        <v>23</v>
      </c>
      <c r="E100" s="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4.5" customHeight="1">
      <c r="A101" s="3">
        <f t="shared" ref="A101:A111" si="6">A100+1</f>
        <v>2</v>
      </c>
      <c r="B101" s="9" t="s">
        <v>91</v>
      </c>
      <c r="C101" s="3" t="s">
        <v>27</v>
      </c>
      <c r="D101" s="3" t="s">
        <v>23</v>
      </c>
      <c r="E101" s="3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69.75" customHeight="1">
      <c r="A102" s="3">
        <f t="shared" si="6"/>
        <v>3</v>
      </c>
      <c r="B102" s="9" t="s">
        <v>92</v>
      </c>
      <c r="C102" s="3" t="s">
        <v>27</v>
      </c>
      <c r="D102" s="3" t="s">
        <v>23</v>
      </c>
      <c r="E102" s="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69.75" customHeight="1">
      <c r="A103" s="3">
        <f t="shared" si="6"/>
        <v>4</v>
      </c>
      <c r="B103" s="9" t="s">
        <v>24</v>
      </c>
      <c r="C103" s="3" t="s">
        <v>25</v>
      </c>
      <c r="D103" s="3" t="s">
        <v>23</v>
      </c>
      <c r="E103" s="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4.5" customHeight="1">
      <c r="A104" s="3">
        <f t="shared" si="6"/>
        <v>5</v>
      </c>
      <c r="B104" s="9" t="s">
        <v>93</v>
      </c>
      <c r="C104" s="3" t="s">
        <v>9</v>
      </c>
      <c r="D104" s="3" t="s">
        <v>23</v>
      </c>
      <c r="E104" s="3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4.5" customHeight="1">
      <c r="A105" s="3">
        <f t="shared" si="6"/>
        <v>6</v>
      </c>
      <c r="B105" s="9" t="s">
        <v>94</v>
      </c>
      <c r="C105" s="3" t="s">
        <v>9</v>
      </c>
      <c r="D105" s="3" t="s">
        <v>23</v>
      </c>
      <c r="E105" s="3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54.75" customHeight="1">
      <c r="A106" s="3">
        <f t="shared" si="6"/>
        <v>7</v>
      </c>
      <c r="B106" s="9" t="s">
        <v>95</v>
      </c>
      <c r="C106" s="3" t="s">
        <v>96</v>
      </c>
      <c r="D106" s="3" t="s">
        <v>1</v>
      </c>
      <c r="E106" s="3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4.5" customHeight="1">
      <c r="A107" s="3">
        <f t="shared" si="6"/>
        <v>8</v>
      </c>
      <c r="B107" s="9" t="s">
        <v>97</v>
      </c>
      <c r="C107" s="3" t="s">
        <v>3</v>
      </c>
      <c r="D107" s="3" t="s">
        <v>29</v>
      </c>
      <c r="E107" s="3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4.5" customHeight="1">
      <c r="A108" s="3">
        <f t="shared" si="6"/>
        <v>9</v>
      </c>
      <c r="B108" s="9" t="s">
        <v>98</v>
      </c>
      <c r="C108" s="3" t="s">
        <v>41</v>
      </c>
      <c r="D108" s="3" t="s">
        <v>42</v>
      </c>
      <c r="E108" s="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4.5" customHeight="1">
      <c r="A109" s="3">
        <f t="shared" si="6"/>
        <v>10</v>
      </c>
      <c r="B109" s="9" t="s">
        <v>118</v>
      </c>
      <c r="C109" s="3" t="s">
        <v>27</v>
      </c>
      <c r="D109" s="3" t="s">
        <v>23</v>
      </c>
      <c r="E109" s="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4.5" customHeight="1">
      <c r="A110" s="3">
        <f t="shared" si="6"/>
        <v>11</v>
      </c>
      <c r="B110" s="9" t="s">
        <v>119</v>
      </c>
      <c r="C110" s="3" t="s">
        <v>41</v>
      </c>
      <c r="D110" s="3" t="s">
        <v>42</v>
      </c>
      <c r="E110" s="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4.5" customHeight="1">
      <c r="A111" s="3">
        <f t="shared" si="6"/>
        <v>12</v>
      </c>
      <c r="B111" s="9" t="s">
        <v>121</v>
      </c>
      <c r="C111" s="3" t="s">
        <v>41</v>
      </c>
      <c r="D111" s="3" t="s">
        <v>42</v>
      </c>
      <c r="E111" s="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34.5" customHeight="1">
      <c r="A112" s="1"/>
      <c r="B112" s="1"/>
      <c r="C112" s="81"/>
      <c r="D112" s="82"/>
      <c r="E112" s="8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34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5" t="s">
        <v>31</v>
      </c>
      <c r="B114" s="5"/>
      <c r="C114" s="5"/>
      <c r="D114" s="84" t="s">
        <v>32</v>
      </c>
      <c r="E114" s="83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5" t="s">
        <v>33</v>
      </c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5" t="s">
        <v>34</v>
      </c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4.5" customHeight="1">
      <c r="A117" s="85" t="s">
        <v>99</v>
      </c>
      <c r="B117" s="82"/>
      <c r="C117" s="82"/>
      <c r="D117" s="82"/>
      <c r="E117" s="8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4.5" customHeight="1">
      <c r="A118" s="3" t="s">
        <v>15</v>
      </c>
      <c r="B118" s="3" t="s">
        <v>16</v>
      </c>
      <c r="C118" s="3" t="s">
        <v>17</v>
      </c>
      <c r="D118" s="3" t="s">
        <v>18</v>
      </c>
      <c r="E118" s="3" t="s">
        <v>19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4.5" customHeight="1">
      <c r="A119" s="86" t="s">
        <v>100</v>
      </c>
      <c r="B119" s="87"/>
      <c r="C119" s="87"/>
      <c r="D119" s="87"/>
      <c r="E119" s="88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4.5" customHeight="1">
      <c r="A120" s="3">
        <f>1</f>
        <v>1</v>
      </c>
      <c r="B120" s="9" t="s">
        <v>21</v>
      </c>
      <c r="C120" s="3" t="s">
        <v>22</v>
      </c>
      <c r="D120" s="3" t="s">
        <v>23</v>
      </c>
      <c r="E120" s="3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54.75" customHeight="1">
      <c r="A121" s="3">
        <f t="shared" ref="A121:A128" si="7">A120+1</f>
        <v>2</v>
      </c>
      <c r="B121" s="9" t="s">
        <v>102</v>
      </c>
      <c r="C121" s="3" t="s">
        <v>27</v>
      </c>
      <c r="D121" s="3" t="s">
        <v>23</v>
      </c>
      <c r="E121" s="3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69.75" customHeight="1">
      <c r="A122" s="3">
        <f t="shared" si="7"/>
        <v>3</v>
      </c>
      <c r="B122" s="9" t="s">
        <v>103</v>
      </c>
      <c r="C122" s="3" t="s">
        <v>25</v>
      </c>
      <c r="D122" s="3" t="s">
        <v>23</v>
      </c>
      <c r="E122" s="3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4.5" customHeight="1">
      <c r="A123" s="3">
        <f t="shared" si="7"/>
        <v>4</v>
      </c>
      <c r="B123" s="9" t="s">
        <v>104</v>
      </c>
      <c r="C123" s="3" t="s">
        <v>27</v>
      </c>
      <c r="D123" s="3" t="s">
        <v>23</v>
      </c>
      <c r="E123" s="3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69.75" customHeight="1">
      <c r="A124" s="3">
        <f t="shared" si="7"/>
        <v>5</v>
      </c>
      <c r="B124" s="9" t="s">
        <v>24</v>
      </c>
      <c r="C124" s="3" t="s">
        <v>25</v>
      </c>
      <c r="D124" s="3" t="s">
        <v>23</v>
      </c>
      <c r="E124" s="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54.75" customHeight="1">
      <c r="A125" s="3">
        <f t="shared" si="7"/>
        <v>6</v>
      </c>
      <c r="B125" s="9" t="s">
        <v>107</v>
      </c>
      <c r="C125" s="3" t="s">
        <v>108</v>
      </c>
      <c r="D125" s="3" t="s">
        <v>1</v>
      </c>
      <c r="E125" s="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4.5" customHeight="1">
      <c r="A126" s="3">
        <f t="shared" si="7"/>
        <v>7</v>
      </c>
      <c r="B126" s="9" t="s">
        <v>109</v>
      </c>
      <c r="C126" s="3" t="s">
        <v>3</v>
      </c>
      <c r="D126" s="3" t="s">
        <v>29</v>
      </c>
      <c r="E126" s="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4.5" customHeight="1">
      <c r="A127" s="3">
        <f t="shared" si="7"/>
        <v>8</v>
      </c>
      <c r="B127" s="9" t="s">
        <v>110</v>
      </c>
      <c r="C127" s="3" t="s">
        <v>41</v>
      </c>
      <c r="D127" s="3" t="s">
        <v>111</v>
      </c>
      <c r="E127" s="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4.5" customHeight="1">
      <c r="A128" s="3">
        <f t="shared" si="7"/>
        <v>9</v>
      </c>
      <c r="B128" s="9" t="s">
        <v>112</v>
      </c>
      <c r="C128" s="3" t="s">
        <v>27</v>
      </c>
      <c r="D128" s="3" t="s">
        <v>23</v>
      </c>
      <c r="E128" s="3" t="s">
        <v>113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34.5" customHeight="1">
      <c r="A129" s="86" t="s">
        <v>132</v>
      </c>
      <c r="B129" s="87"/>
      <c r="C129" s="87"/>
      <c r="D129" s="87"/>
      <c r="E129" s="88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34.5" customHeight="1">
      <c r="A130" s="3">
        <f>1</f>
        <v>1</v>
      </c>
      <c r="B130" s="9" t="s">
        <v>21</v>
      </c>
      <c r="C130" s="3" t="s">
        <v>22</v>
      </c>
      <c r="D130" s="3" t="s">
        <v>23</v>
      </c>
      <c r="E130" s="3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69.75" customHeight="1">
      <c r="A131" s="3">
        <f t="shared" ref="A131:A136" si="8">A130+1</f>
        <v>2</v>
      </c>
      <c r="B131" s="9" t="s">
        <v>24</v>
      </c>
      <c r="C131" s="3" t="s">
        <v>25</v>
      </c>
      <c r="D131" s="3" t="s">
        <v>23</v>
      </c>
      <c r="E131" s="3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34.5" customHeight="1">
      <c r="A132" s="3">
        <f t="shared" si="8"/>
        <v>3</v>
      </c>
      <c r="B132" s="9" t="s">
        <v>133</v>
      </c>
      <c r="C132" s="3" t="s">
        <v>0</v>
      </c>
      <c r="D132" s="3" t="s">
        <v>23</v>
      </c>
      <c r="E132" s="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34.5" customHeight="1">
      <c r="A133" s="3">
        <f t="shared" si="8"/>
        <v>4</v>
      </c>
      <c r="B133" s="9" t="s">
        <v>135</v>
      </c>
      <c r="C133" s="3" t="s">
        <v>27</v>
      </c>
      <c r="D133" s="3" t="s">
        <v>23</v>
      </c>
      <c r="E133" s="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34.5" customHeight="1">
      <c r="A134" s="3">
        <f t="shared" si="8"/>
        <v>5</v>
      </c>
      <c r="B134" s="9" t="s">
        <v>1102</v>
      </c>
      <c r="C134" s="3" t="s">
        <v>27</v>
      </c>
      <c r="D134" s="3" t="s">
        <v>23</v>
      </c>
      <c r="E134" s="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4.5" customHeight="1">
      <c r="A135" s="3">
        <f t="shared" si="8"/>
        <v>6</v>
      </c>
      <c r="B135" s="9" t="s">
        <v>140</v>
      </c>
      <c r="C135" s="3" t="s">
        <v>27</v>
      </c>
      <c r="D135" s="3" t="s">
        <v>23</v>
      </c>
      <c r="E135" s="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34.5" customHeight="1">
      <c r="A136" s="3">
        <f t="shared" si="8"/>
        <v>7</v>
      </c>
      <c r="B136" s="9" t="s">
        <v>141</v>
      </c>
      <c r="C136" s="3" t="s">
        <v>57</v>
      </c>
      <c r="D136" s="3" t="s">
        <v>29</v>
      </c>
      <c r="E136" s="3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34.5" customHeight="1">
      <c r="A137" s="86" t="s">
        <v>114</v>
      </c>
      <c r="B137" s="87"/>
      <c r="C137" s="87"/>
      <c r="D137" s="87"/>
      <c r="E137" s="88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4.5" customHeight="1">
      <c r="A138" s="3">
        <f>1</f>
        <v>1</v>
      </c>
      <c r="B138" s="9" t="s">
        <v>21</v>
      </c>
      <c r="C138" s="3" t="s">
        <v>22</v>
      </c>
      <c r="D138" s="3" t="s">
        <v>23</v>
      </c>
      <c r="E138" s="3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4.5" customHeight="1">
      <c r="A139" s="3">
        <f t="shared" ref="A139:A147" si="9">A138+1</f>
        <v>2</v>
      </c>
      <c r="B139" s="9" t="s">
        <v>120</v>
      </c>
      <c r="C139" s="3" t="s">
        <v>27</v>
      </c>
      <c r="D139" s="3" t="s">
        <v>23</v>
      </c>
      <c r="E139" s="3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69.75" customHeight="1">
      <c r="A140" s="3">
        <f t="shared" si="9"/>
        <v>3</v>
      </c>
      <c r="B140" s="9" t="s">
        <v>92</v>
      </c>
      <c r="C140" s="3" t="s">
        <v>25</v>
      </c>
      <c r="D140" s="3" t="s">
        <v>23</v>
      </c>
      <c r="E140" s="3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69.75" customHeight="1">
      <c r="A141" s="3">
        <f t="shared" si="9"/>
        <v>4</v>
      </c>
      <c r="B141" s="9" t="s">
        <v>24</v>
      </c>
      <c r="C141" s="3" t="s">
        <v>25</v>
      </c>
      <c r="D141" s="3" t="s">
        <v>23</v>
      </c>
      <c r="E141" s="3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34.5" customHeight="1">
      <c r="A142" s="3">
        <f t="shared" si="9"/>
        <v>5</v>
      </c>
      <c r="B142" s="9" t="s">
        <v>122</v>
      </c>
      <c r="C142" s="3" t="s">
        <v>27</v>
      </c>
      <c r="D142" s="3" t="s">
        <v>23</v>
      </c>
      <c r="E142" s="3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4.5" customHeight="1">
      <c r="A143" s="3">
        <f t="shared" si="9"/>
        <v>6</v>
      </c>
      <c r="B143" s="9" t="s">
        <v>123</v>
      </c>
      <c r="C143" s="3" t="s">
        <v>9</v>
      </c>
      <c r="D143" s="3" t="s">
        <v>23</v>
      </c>
      <c r="E143" s="3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34.5" customHeight="1">
      <c r="A144" s="3">
        <f t="shared" si="9"/>
        <v>7</v>
      </c>
      <c r="B144" s="9" t="s">
        <v>125</v>
      </c>
      <c r="C144" s="3" t="s">
        <v>3</v>
      </c>
      <c r="D144" s="3" t="s">
        <v>29</v>
      </c>
      <c r="E144" s="3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4.5" customHeight="1">
      <c r="A145" s="3">
        <f t="shared" si="9"/>
        <v>8</v>
      </c>
      <c r="B145" s="9" t="s">
        <v>147</v>
      </c>
      <c r="C145" s="3" t="s">
        <v>4</v>
      </c>
      <c r="D145" s="3" t="s">
        <v>29</v>
      </c>
      <c r="E145" s="3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4.5" customHeight="1">
      <c r="A146" s="3">
        <f t="shared" si="9"/>
        <v>9</v>
      </c>
      <c r="B146" s="9" t="s">
        <v>148</v>
      </c>
      <c r="C146" s="3" t="s">
        <v>41</v>
      </c>
      <c r="D146" s="3" t="s">
        <v>42</v>
      </c>
      <c r="E146" s="3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34.5" customHeight="1">
      <c r="A147" s="3">
        <f t="shared" si="9"/>
        <v>10</v>
      </c>
      <c r="B147" s="9" t="s">
        <v>121</v>
      </c>
      <c r="C147" s="3" t="s">
        <v>41</v>
      </c>
      <c r="D147" s="3" t="s">
        <v>42</v>
      </c>
      <c r="E147" s="3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4.5" customHeight="1">
      <c r="A148" s="86" t="s">
        <v>90</v>
      </c>
      <c r="B148" s="87"/>
      <c r="C148" s="87"/>
      <c r="D148" s="87"/>
      <c r="E148" s="88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4.5" customHeight="1">
      <c r="A149" s="3">
        <f>1</f>
        <v>1</v>
      </c>
      <c r="B149" s="9" t="s">
        <v>21</v>
      </c>
      <c r="C149" s="3" t="s">
        <v>22</v>
      </c>
      <c r="D149" s="3" t="s">
        <v>23</v>
      </c>
      <c r="E149" s="3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34.5" customHeight="1">
      <c r="A150" s="3">
        <f t="shared" ref="A150:A160" si="10">A149+1</f>
        <v>2</v>
      </c>
      <c r="B150" s="9" t="s">
        <v>91</v>
      </c>
      <c r="C150" s="3" t="s">
        <v>27</v>
      </c>
      <c r="D150" s="3" t="s">
        <v>23</v>
      </c>
      <c r="E150" s="3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69.75" customHeight="1">
      <c r="A151" s="3">
        <f t="shared" si="10"/>
        <v>3</v>
      </c>
      <c r="B151" s="9" t="s">
        <v>92</v>
      </c>
      <c r="C151" s="3" t="s">
        <v>25</v>
      </c>
      <c r="D151" s="3" t="s">
        <v>23</v>
      </c>
      <c r="E151" s="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69.75" customHeight="1">
      <c r="A152" s="3">
        <f t="shared" si="10"/>
        <v>4</v>
      </c>
      <c r="B152" s="9" t="s">
        <v>24</v>
      </c>
      <c r="C152" s="3" t="s">
        <v>25</v>
      </c>
      <c r="D152" s="3" t="s">
        <v>23</v>
      </c>
      <c r="E152" s="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4.5" customHeight="1">
      <c r="A153" s="3">
        <f t="shared" si="10"/>
        <v>5</v>
      </c>
      <c r="B153" s="9" t="s">
        <v>116</v>
      </c>
      <c r="C153" s="3" t="s">
        <v>9</v>
      </c>
      <c r="D153" s="3" t="s">
        <v>23</v>
      </c>
      <c r="E153" s="3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34.5" customHeight="1">
      <c r="A154" s="3">
        <f t="shared" si="10"/>
        <v>6</v>
      </c>
      <c r="B154" s="9" t="s">
        <v>94</v>
      </c>
      <c r="C154" s="3" t="s">
        <v>9</v>
      </c>
      <c r="D154" s="3" t="s">
        <v>23</v>
      </c>
      <c r="E154" s="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54.75" customHeight="1">
      <c r="A155" s="3">
        <f t="shared" si="10"/>
        <v>7</v>
      </c>
      <c r="B155" s="9" t="s">
        <v>95</v>
      </c>
      <c r="C155" s="3" t="s">
        <v>96</v>
      </c>
      <c r="D155" s="3" t="s">
        <v>1</v>
      </c>
      <c r="E155" s="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4.5" customHeight="1">
      <c r="A156" s="3">
        <f t="shared" si="10"/>
        <v>8</v>
      </c>
      <c r="B156" s="9" t="s">
        <v>97</v>
      </c>
      <c r="C156" s="3" t="s">
        <v>3</v>
      </c>
      <c r="D156" s="3" t="s">
        <v>29</v>
      </c>
      <c r="E156" s="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4.5" customHeight="1">
      <c r="A157" s="3">
        <f t="shared" si="10"/>
        <v>9</v>
      </c>
      <c r="B157" s="9" t="s">
        <v>98</v>
      </c>
      <c r="C157" s="3" t="s">
        <v>41</v>
      </c>
      <c r="D157" s="3" t="s">
        <v>42</v>
      </c>
      <c r="E157" s="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34.5" customHeight="1">
      <c r="A158" s="3">
        <f t="shared" si="10"/>
        <v>10</v>
      </c>
      <c r="B158" s="9" t="s">
        <v>118</v>
      </c>
      <c r="C158" s="3" t="s">
        <v>27</v>
      </c>
      <c r="D158" s="3" t="s">
        <v>29</v>
      </c>
      <c r="E158" s="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34.5" customHeight="1">
      <c r="A159" s="3">
        <f t="shared" si="10"/>
        <v>11</v>
      </c>
      <c r="B159" s="9" t="s">
        <v>119</v>
      </c>
      <c r="C159" s="3" t="s">
        <v>41</v>
      </c>
      <c r="D159" s="3" t="s">
        <v>42</v>
      </c>
      <c r="E159" s="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34.5" customHeight="1">
      <c r="A160" s="3">
        <f t="shared" si="10"/>
        <v>12</v>
      </c>
      <c r="B160" s="9" t="s">
        <v>121</v>
      </c>
      <c r="C160" s="3" t="s">
        <v>41</v>
      </c>
      <c r="D160" s="3" t="s">
        <v>42</v>
      </c>
      <c r="E160" s="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34.5" customHeight="1">
      <c r="A161" s="1"/>
      <c r="B161" s="1"/>
      <c r="C161" s="81"/>
      <c r="D161" s="82"/>
      <c r="E161" s="8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34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5" t="s">
        <v>31</v>
      </c>
      <c r="B163" s="5"/>
      <c r="C163" s="5"/>
      <c r="D163" s="84" t="s">
        <v>32</v>
      </c>
      <c r="E163" s="83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5" t="s">
        <v>33</v>
      </c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5" t="s">
        <v>34</v>
      </c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34.5" customHeight="1">
      <c r="A166" s="85" t="s">
        <v>115</v>
      </c>
      <c r="B166" s="82"/>
      <c r="C166" s="82"/>
      <c r="D166" s="82"/>
      <c r="E166" s="8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34.5" customHeight="1">
      <c r="A167" s="3" t="s">
        <v>15</v>
      </c>
      <c r="B167" s="3" t="s">
        <v>16</v>
      </c>
      <c r="C167" s="3" t="s">
        <v>17</v>
      </c>
      <c r="D167" s="3" t="s">
        <v>18</v>
      </c>
      <c r="E167" s="3" t="s">
        <v>19</v>
      </c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34.5" customHeight="1">
      <c r="A168" s="86" t="s">
        <v>117</v>
      </c>
      <c r="B168" s="87"/>
      <c r="C168" s="87"/>
      <c r="D168" s="87"/>
      <c r="E168" s="88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34.5" customHeight="1">
      <c r="A169" s="3">
        <f>1</f>
        <v>1</v>
      </c>
      <c r="B169" s="9" t="s">
        <v>21</v>
      </c>
      <c r="C169" s="3" t="s">
        <v>22</v>
      </c>
      <c r="D169" s="3" t="s">
        <v>23</v>
      </c>
      <c r="E169" s="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34.5" customHeight="1">
      <c r="A170" s="3">
        <f t="shared" ref="A170:A180" si="11">A169+1</f>
        <v>2</v>
      </c>
      <c r="B170" s="9" t="s">
        <v>120</v>
      </c>
      <c r="C170" s="3" t="s">
        <v>27</v>
      </c>
      <c r="D170" s="3" t="s">
        <v>23</v>
      </c>
      <c r="E170" s="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69.75" customHeight="1">
      <c r="A171" s="3">
        <f t="shared" si="11"/>
        <v>3</v>
      </c>
      <c r="B171" s="9" t="s">
        <v>103</v>
      </c>
      <c r="C171" s="3" t="s">
        <v>25</v>
      </c>
      <c r="D171" s="3" t="s">
        <v>23</v>
      </c>
      <c r="E171" s="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69.75" customHeight="1">
      <c r="A172" s="3">
        <f t="shared" si="11"/>
        <v>4</v>
      </c>
      <c r="B172" s="9" t="s">
        <v>24</v>
      </c>
      <c r="C172" s="3" t="s">
        <v>25</v>
      </c>
      <c r="D172" s="3" t="s">
        <v>23</v>
      </c>
      <c r="E172" s="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34.5" customHeight="1">
      <c r="A173" s="3">
        <f t="shared" si="11"/>
        <v>5</v>
      </c>
      <c r="B173" s="9" t="s">
        <v>122</v>
      </c>
      <c r="C173" s="3" t="s">
        <v>27</v>
      </c>
      <c r="D173" s="3" t="s">
        <v>23</v>
      </c>
      <c r="E173" s="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34.5" customHeight="1">
      <c r="A174" s="3">
        <f t="shared" si="11"/>
        <v>6</v>
      </c>
      <c r="B174" s="9" t="s">
        <v>123</v>
      </c>
      <c r="C174" s="3" t="s">
        <v>9</v>
      </c>
      <c r="D174" s="3" t="s">
        <v>23</v>
      </c>
      <c r="E174" s="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34.5" customHeight="1">
      <c r="A175" s="3">
        <f t="shared" si="11"/>
        <v>7</v>
      </c>
      <c r="B175" s="9" t="s">
        <v>124</v>
      </c>
      <c r="C175" s="3" t="s">
        <v>9</v>
      </c>
      <c r="D175" s="3" t="s">
        <v>23</v>
      </c>
      <c r="E175" s="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34.5" customHeight="1">
      <c r="A176" s="3">
        <f t="shared" si="11"/>
        <v>8</v>
      </c>
      <c r="B176" s="9" t="s">
        <v>125</v>
      </c>
      <c r="C176" s="3" t="s">
        <v>3</v>
      </c>
      <c r="D176" s="3" t="s">
        <v>29</v>
      </c>
      <c r="E176" s="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34.5" customHeight="1">
      <c r="A177" s="3">
        <f t="shared" si="11"/>
        <v>9</v>
      </c>
      <c r="B177" s="9" t="s">
        <v>159</v>
      </c>
      <c r="C177" s="3" t="s">
        <v>4</v>
      </c>
      <c r="D177" s="3" t="s">
        <v>23</v>
      </c>
      <c r="E177" s="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34.5" customHeight="1">
      <c r="A178" s="3">
        <f t="shared" si="11"/>
        <v>10</v>
      </c>
      <c r="B178" s="9" t="s">
        <v>127</v>
      </c>
      <c r="C178" s="3" t="s">
        <v>41</v>
      </c>
      <c r="D178" s="3" t="s">
        <v>42</v>
      </c>
      <c r="E178" s="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34.5" customHeight="1">
      <c r="A179" s="3">
        <f t="shared" si="11"/>
        <v>11</v>
      </c>
      <c r="B179" s="9" t="s">
        <v>128</v>
      </c>
      <c r="C179" s="3" t="s">
        <v>41</v>
      </c>
      <c r="D179" s="3" t="s">
        <v>42</v>
      </c>
      <c r="E179" s="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34.5" customHeight="1">
      <c r="A180" s="3">
        <f t="shared" si="11"/>
        <v>12</v>
      </c>
      <c r="B180" s="9" t="s">
        <v>119</v>
      </c>
      <c r="C180" s="3" t="s">
        <v>41</v>
      </c>
      <c r="D180" s="3" t="s">
        <v>42</v>
      </c>
      <c r="E180" s="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34.5" customHeight="1">
      <c r="A181" s="1"/>
      <c r="B181" s="1"/>
      <c r="C181" s="81"/>
      <c r="D181" s="82"/>
      <c r="E181" s="83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34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5" t="s">
        <v>31</v>
      </c>
      <c r="B183" s="5"/>
      <c r="C183" s="5"/>
      <c r="D183" s="84" t="s">
        <v>32</v>
      </c>
      <c r="E183" s="83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5" t="s">
        <v>33</v>
      </c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5" t="s">
        <v>34</v>
      </c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34.5" customHeight="1">
      <c r="A186" s="85" t="s">
        <v>126</v>
      </c>
      <c r="B186" s="82"/>
      <c r="C186" s="82"/>
      <c r="D186" s="82"/>
      <c r="E186" s="83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34.5" customHeight="1">
      <c r="A187" s="3" t="s">
        <v>15</v>
      </c>
      <c r="B187" s="3" t="s">
        <v>16</v>
      </c>
      <c r="C187" s="3" t="s">
        <v>17</v>
      </c>
      <c r="D187" s="3" t="s">
        <v>18</v>
      </c>
      <c r="E187" s="3" t="s">
        <v>19</v>
      </c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34.5" customHeight="1">
      <c r="A188" s="86" t="s">
        <v>129</v>
      </c>
      <c r="B188" s="87"/>
      <c r="C188" s="87"/>
      <c r="D188" s="87"/>
      <c r="E188" s="88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34.5" customHeight="1">
      <c r="A189" s="3">
        <f>1</f>
        <v>1</v>
      </c>
      <c r="B189" s="9" t="s">
        <v>21</v>
      </c>
      <c r="C189" s="3" t="s">
        <v>22</v>
      </c>
      <c r="D189" s="3" t="s">
        <v>23</v>
      </c>
      <c r="E189" s="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69.75" customHeight="1">
      <c r="A190" s="3">
        <f t="shared" ref="A190:A196" si="12">A189+1</f>
        <v>2</v>
      </c>
      <c r="B190" s="9" t="s">
        <v>24</v>
      </c>
      <c r="C190" s="3" t="s">
        <v>25</v>
      </c>
      <c r="D190" s="3" t="s">
        <v>23</v>
      </c>
      <c r="E190" s="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34.5" customHeight="1">
      <c r="A191" s="3">
        <f t="shared" si="12"/>
        <v>3</v>
      </c>
      <c r="B191" s="9" t="s">
        <v>130</v>
      </c>
      <c r="C191" s="3" t="s">
        <v>8</v>
      </c>
      <c r="D191" s="3" t="s">
        <v>23</v>
      </c>
      <c r="E191" s="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34.5" customHeight="1">
      <c r="A192" s="3">
        <f t="shared" si="12"/>
        <v>4</v>
      </c>
      <c r="B192" s="9" t="s">
        <v>39</v>
      </c>
      <c r="C192" s="3" t="s">
        <v>27</v>
      </c>
      <c r="D192" s="3" t="s">
        <v>23</v>
      </c>
      <c r="E192" s="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34.5" customHeight="1">
      <c r="A193" s="3">
        <f t="shared" si="12"/>
        <v>5</v>
      </c>
      <c r="B193" s="9" t="s">
        <v>161</v>
      </c>
      <c r="C193" s="3" t="s">
        <v>0</v>
      </c>
      <c r="D193" s="3" t="s">
        <v>1</v>
      </c>
      <c r="E193" s="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34.5" customHeight="1">
      <c r="A194" s="3">
        <f t="shared" si="12"/>
        <v>6</v>
      </c>
      <c r="B194" s="9" t="s">
        <v>131</v>
      </c>
      <c r="C194" s="3" t="s">
        <v>27</v>
      </c>
      <c r="D194" s="3" t="s">
        <v>23</v>
      </c>
      <c r="E194" s="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34.5" customHeight="1">
      <c r="A195" s="3">
        <f t="shared" si="12"/>
        <v>7</v>
      </c>
      <c r="B195" s="9" t="s">
        <v>163</v>
      </c>
      <c r="C195" s="3" t="s">
        <v>4</v>
      </c>
      <c r="D195" s="3" t="s">
        <v>29</v>
      </c>
      <c r="E195" s="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34.5" customHeight="1">
      <c r="A196" s="3">
        <f t="shared" si="12"/>
        <v>8</v>
      </c>
      <c r="B196" s="9" t="s">
        <v>1103</v>
      </c>
      <c r="C196" s="3" t="s">
        <v>3</v>
      </c>
      <c r="D196" s="3" t="s">
        <v>29</v>
      </c>
      <c r="E196" s="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34.5" customHeight="1">
      <c r="A197" s="1"/>
      <c r="B197" s="1"/>
      <c r="C197" s="81"/>
      <c r="D197" s="82"/>
      <c r="E197" s="83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34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5" t="s">
        <v>31</v>
      </c>
      <c r="B199" s="5"/>
      <c r="C199" s="5"/>
      <c r="D199" s="84" t="s">
        <v>32</v>
      </c>
      <c r="E199" s="83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5" t="s">
        <v>33</v>
      </c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5" t="s">
        <v>34</v>
      </c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34.5" customHeight="1">
      <c r="A202" s="85" t="s">
        <v>134</v>
      </c>
      <c r="B202" s="82"/>
      <c r="C202" s="82"/>
      <c r="D202" s="82"/>
      <c r="E202" s="83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34.5" customHeight="1">
      <c r="A203" s="3" t="s">
        <v>15</v>
      </c>
      <c r="B203" s="3" t="s">
        <v>16</v>
      </c>
      <c r="C203" s="3" t="s">
        <v>17</v>
      </c>
      <c r="D203" s="3" t="s">
        <v>18</v>
      </c>
      <c r="E203" s="3" t="s">
        <v>19</v>
      </c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34.5" customHeight="1">
      <c r="A204" s="86" t="s">
        <v>136</v>
      </c>
      <c r="B204" s="87"/>
      <c r="C204" s="87"/>
      <c r="D204" s="87"/>
      <c r="E204" s="88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34.5" customHeight="1">
      <c r="A205" s="3">
        <f>1</f>
        <v>1</v>
      </c>
      <c r="B205" s="9" t="s">
        <v>21</v>
      </c>
      <c r="C205" s="3" t="s">
        <v>22</v>
      </c>
      <c r="D205" s="3" t="s">
        <v>23</v>
      </c>
      <c r="E205" s="3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57" customHeight="1">
      <c r="A206" s="3">
        <f>A205+1</f>
        <v>2</v>
      </c>
      <c r="B206" s="9" t="s">
        <v>137</v>
      </c>
      <c r="C206" s="3" t="s">
        <v>25</v>
      </c>
      <c r="D206" s="3" t="s">
        <v>23</v>
      </c>
      <c r="E206" s="3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34.5" customHeight="1">
      <c r="A207" s="3">
        <v>3</v>
      </c>
      <c r="B207" s="9" t="s">
        <v>138</v>
      </c>
      <c r="C207" s="3" t="s">
        <v>27</v>
      </c>
      <c r="D207" s="3" t="s">
        <v>23</v>
      </c>
      <c r="E207" s="3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34.5" customHeight="1">
      <c r="A208" s="3">
        <v>4</v>
      </c>
      <c r="B208" s="9" t="s">
        <v>139</v>
      </c>
      <c r="C208" s="3" t="s">
        <v>0</v>
      </c>
      <c r="D208" s="3" t="s">
        <v>1</v>
      </c>
      <c r="E208" s="3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34.5" customHeight="1">
      <c r="A209" s="3">
        <v>5</v>
      </c>
      <c r="B209" s="9" t="s">
        <v>1104</v>
      </c>
      <c r="C209" s="3" t="s">
        <v>27</v>
      </c>
      <c r="D209" s="3" t="s">
        <v>23</v>
      </c>
      <c r="E209" s="3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69.75" customHeight="1">
      <c r="A210" s="3">
        <v>6</v>
      </c>
      <c r="B210" s="9" t="s">
        <v>170</v>
      </c>
      <c r="C210" s="3" t="s">
        <v>142</v>
      </c>
      <c r="D210" s="3" t="s">
        <v>29</v>
      </c>
      <c r="E210" s="3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34.5" customHeight="1">
      <c r="A211" s="3">
        <v>7</v>
      </c>
      <c r="B211" s="9" t="s">
        <v>143</v>
      </c>
      <c r="C211" s="3" t="s">
        <v>27</v>
      </c>
      <c r="D211" s="3" t="s">
        <v>23</v>
      </c>
      <c r="E211" s="3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34.5" customHeight="1">
      <c r="A212" s="3">
        <v>8</v>
      </c>
      <c r="B212" s="9" t="s">
        <v>144</v>
      </c>
      <c r="C212" s="3" t="s">
        <v>27</v>
      </c>
      <c r="D212" s="3" t="s">
        <v>23</v>
      </c>
      <c r="E212" s="3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34.5" customHeight="1">
      <c r="A213" s="1"/>
      <c r="B213" s="1"/>
      <c r="C213" s="81"/>
      <c r="D213" s="82"/>
      <c r="E213" s="83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34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5" t="s">
        <v>31</v>
      </c>
      <c r="B215" s="5"/>
      <c r="C215" s="5"/>
      <c r="D215" s="84" t="s">
        <v>32</v>
      </c>
      <c r="E215" s="83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5" t="s">
        <v>33</v>
      </c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5" t="s">
        <v>34</v>
      </c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34.5" customHeight="1">
      <c r="A218" s="85" t="s">
        <v>145</v>
      </c>
      <c r="B218" s="82"/>
      <c r="C218" s="82"/>
      <c r="D218" s="82"/>
      <c r="E218" s="83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34.5" customHeight="1">
      <c r="A219" s="3" t="s">
        <v>15</v>
      </c>
      <c r="B219" s="3" t="s">
        <v>16</v>
      </c>
      <c r="C219" s="3" t="s">
        <v>17</v>
      </c>
      <c r="D219" s="3" t="s">
        <v>18</v>
      </c>
      <c r="E219" s="3" t="s">
        <v>19</v>
      </c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34.5" customHeight="1">
      <c r="A220" s="86" t="s">
        <v>146</v>
      </c>
      <c r="B220" s="87"/>
      <c r="C220" s="87"/>
      <c r="D220" s="87"/>
      <c r="E220" s="88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34.5" customHeight="1">
      <c r="A221" s="3">
        <f>1</f>
        <v>1</v>
      </c>
      <c r="B221" s="9" t="s">
        <v>21</v>
      </c>
      <c r="C221" s="3" t="s">
        <v>22</v>
      </c>
      <c r="D221" s="3" t="s">
        <v>23</v>
      </c>
      <c r="E221" s="3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34.5" customHeight="1">
      <c r="A222" s="3">
        <f t="shared" ref="A222:A223" si="13">A221+1</f>
        <v>2</v>
      </c>
      <c r="B222" s="9" t="s">
        <v>149</v>
      </c>
      <c r="C222" s="3" t="s">
        <v>27</v>
      </c>
      <c r="D222" s="3" t="s">
        <v>23</v>
      </c>
      <c r="E222" s="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57" customHeight="1">
      <c r="A223" s="3">
        <f t="shared" si="13"/>
        <v>3</v>
      </c>
      <c r="B223" s="9" t="s">
        <v>137</v>
      </c>
      <c r="C223" s="3" t="s">
        <v>25</v>
      </c>
      <c r="D223" s="3" t="s">
        <v>23</v>
      </c>
      <c r="E223" s="3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34.5" customHeight="1">
      <c r="A224" s="3">
        <f>A222+1</f>
        <v>3</v>
      </c>
      <c r="B224" s="9" t="s">
        <v>150</v>
      </c>
      <c r="C224" s="3" t="s">
        <v>0</v>
      </c>
      <c r="D224" s="3" t="s">
        <v>1</v>
      </c>
      <c r="E224" s="3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34.5" customHeight="1">
      <c r="A225" s="3">
        <f t="shared" ref="A225:A228" si="14">A224+1</f>
        <v>4</v>
      </c>
      <c r="B225" s="9" t="s">
        <v>1104</v>
      </c>
      <c r="C225" s="3" t="s">
        <v>27</v>
      </c>
      <c r="D225" s="3" t="s">
        <v>23</v>
      </c>
      <c r="E225" s="3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69.75" customHeight="1">
      <c r="A226" s="3">
        <f t="shared" si="14"/>
        <v>5</v>
      </c>
      <c r="B226" s="9" t="s">
        <v>151</v>
      </c>
      <c r="C226" s="3" t="s">
        <v>142</v>
      </c>
      <c r="D226" s="3" t="s">
        <v>152</v>
      </c>
      <c r="E226" s="3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34.5" customHeight="1">
      <c r="A227" s="3">
        <f t="shared" si="14"/>
        <v>6</v>
      </c>
      <c r="B227" s="9" t="s">
        <v>153</v>
      </c>
      <c r="C227" s="3" t="s">
        <v>27</v>
      </c>
      <c r="D227" s="3" t="s">
        <v>23</v>
      </c>
      <c r="E227" s="3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34.5" customHeight="1">
      <c r="A228" s="3">
        <f t="shared" si="14"/>
        <v>7</v>
      </c>
      <c r="B228" s="9" t="s">
        <v>154</v>
      </c>
      <c r="C228" s="3" t="s">
        <v>27</v>
      </c>
      <c r="D228" s="3" t="s">
        <v>23</v>
      </c>
      <c r="E228" s="3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34.5" customHeight="1">
      <c r="A229" s="1"/>
      <c r="B229" s="1"/>
      <c r="C229" s="81"/>
      <c r="D229" s="82"/>
      <c r="E229" s="83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34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5" t="s">
        <v>31</v>
      </c>
      <c r="B231" s="5"/>
      <c r="C231" s="5"/>
      <c r="D231" s="84" t="s">
        <v>32</v>
      </c>
      <c r="E231" s="83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5" t="s">
        <v>33</v>
      </c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5" t="s">
        <v>34</v>
      </c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34.5" customHeight="1">
      <c r="A234" s="85" t="s">
        <v>155</v>
      </c>
      <c r="B234" s="82"/>
      <c r="C234" s="82"/>
      <c r="D234" s="82"/>
      <c r="E234" s="83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34.5" customHeight="1">
      <c r="A235" s="3" t="s">
        <v>15</v>
      </c>
      <c r="B235" s="3" t="s">
        <v>16</v>
      </c>
      <c r="C235" s="3" t="s">
        <v>17</v>
      </c>
      <c r="D235" s="3" t="s">
        <v>18</v>
      </c>
      <c r="E235" s="3" t="s">
        <v>19</v>
      </c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34.5" customHeight="1">
      <c r="A236" s="86" t="s">
        <v>132</v>
      </c>
      <c r="B236" s="87"/>
      <c r="C236" s="87"/>
      <c r="D236" s="87"/>
      <c r="E236" s="88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34.5" customHeight="1">
      <c r="A237" s="3">
        <f>1</f>
        <v>1</v>
      </c>
      <c r="B237" s="9" t="s">
        <v>21</v>
      </c>
      <c r="C237" s="3" t="s">
        <v>22</v>
      </c>
      <c r="D237" s="3" t="s">
        <v>23</v>
      </c>
      <c r="E237" s="3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69.75" customHeight="1">
      <c r="A238" s="3">
        <f t="shared" ref="A238:A242" si="15">A237+1</f>
        <v>2</v>
      </c>
      <c r="B238" s="9" t="s">
        <v>24</v>
      </c>
      <c r="C238" s="3" t="s">
        <v>25</v>
      </c>
      <c r="D238" s="3" t="s">
        <v>23</v>
      </c>
      <c r="E238" s="3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34.5" customHeight="1">
      <c r="A239" s="3">
        <f t="shared" si="15"/>
        <v>3</v>
      </c>
      <c r="B239" s="9" t="s">
        <v>156</v>
      </c>
      <c r="C239" s="3" t="s">
        <v>27</v>
      </c>
      <c r="D239" s="3" t="s">
        <v>23</v>
      </c>
      <c r="E239" s="3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34.5" customHeight="1">
      <c r="A240" s="3">
        <f t="shared" si="15"/>
        <v>4</v>
      </c>
      <c r="B240" s="9" t="s">
        <v>1105</v>
      </c>
      <c r="C240" s="3" t="s">
        <v>12</v>
      </c>
      <c r="D240" s="3" t="s">
        <v>29</v>
      </c>
      <c r="E240" s="3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34.5" customHeight="1">
      <c r="A241" s="3">
        <f t="shared" si="15"/>
        <v>5</v>
      </c>
      <c r="B241" s="9" t="s">
        <v>157</v>
      </c>
      <c r="C241" s="3" t="s">
        <v>27</v>
      </c>
      <c r="D241" s="3" t="s">
        <v>23</v>
      </c>
      <c r="E241" s="3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34.5" customHeight="1">
      <c r="A242" s="3">
        <f t="shared" si="15"/>
        <v>6</v>
      </c>
      <c r="B242" s="9" t="s">
        <v>158</v>
      </c>
      <c r="C242" s="3" t="s">
        <v>27</v>
      </c>
      <c r="D242" s="3" t="s">
        <v>23</v>
      </c>
      <c r="E242" s="3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34.5" customHeight="1">
      <c r="A243" s="1"/>
      <c r="B243" s="1"/>
      <c r="C243" s="81"/>
      <c r="D243" s="82"/>
      <c r="E243" s="83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34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5" t="s">
        <v>31</v>
      </c>
      <c r="B245" s="5"/>
      <c r="C245" s="5"/>
      <c r="D245" s="84" t="s">
        <v>32</v>
      </c>
      <c r="E245" s="83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5" t="s">
        <v>33</v>
      </c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5" t="s">
        <v>34</v>
      </c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34.5" customHeight="1">
      <c r="A248" s="85" t="s">
        <v>160</v>
      </c>
      <c r="B248" s="82"/>
      <c r="C248" s="82"/>
      <c r="D248" s="82"/>
      <c r="E248" s="83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34.5" customHeight="1">
      <c r="A249" s="3" t="s">
        <v>15</v>
      </c>
      <c r="B249" s="3" t="s">
        <v>16</v>
      </c>
      <c r="C249" s="3" t="s">
        <v>17</v>
      </c>
      <c r="D249" s="3" t="s">
        <v>18</v>
      </c>
      <c r="E249" s="3" t="s">
        <v>19</v>
      </c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34.5" customHeight="1">
      <c r="A250" s="86" t="s">
        <v>162</v>
      </c>
      <c r="B250" s="87"/>
      <c r="C250" s="87"/>
      <c r="D250" s="87"/>
      <c r="E250" s="88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34.5" customHeight="1">
      <c r="A251" s="3">
        <f>1</f>
        <v>1</v>
      </c>
      <c r="B251" s="9" t="s">
        <v>21</v>
      </c>
      <c r="C251" s="3" t="s">
        <v>22</v>
      </c>
      <c r="D251" s="3" t="s">
        <v>23</v>
      </c>
      <c r="E251" s="3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34.5" customHeight="1">
      <c r="A252" s="3">
        <f t="shared" ref="A252:A258" si="16">A251+1</f>
        <v>2</v>
      </c>
      <c r="B252" s="9" t="s">
        <v>164</v>
      </c>
      <c r="C252" s="3" t="s">
        <v>27</v>
      </c>
      <c r="D252" s="3" t="s">
        <v>23</v>
      </c>
      <c r="E252" s="3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69.75" customHeight="1">
      <c r="A253" s="3">
        <f t="shared" si="16"/>
        <v>3</v>
      </c>
      <c r="B253" s="9" t="s">
        <v>24</v>
      </c>
      <c r="C253" s="3" t="s">
        <v>25</v>
      </c>
      <c r="D253" s="3" t="s">
        <v>23</v>
      </c>
      <c r="E253" s="3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34.5" customHeight="1">
      <c r="A254" s="3">
        <f t="shared" si="16"/>
        <v>4</v>
      </c>
      <c r="B254" s="9" t="s">
        <v>191</v>
      </c>
      <c r="C254" s="3" t="s">
        <v>6</v>
      </c>
      <c r="D254" s="3" t="s">
        <v>23</v>
      </c>
      <c r="E254" s="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34.5" customHeight="1">
      <c r="A255" s="3">
        <f t="shared" si="16"/>
        <v>5</v>
      </c>
      <c r="B255" s="9" t="s">
        <v>1106</v>
      </c>
      <c r="C255" s="3" t="s">
        <v>12</v>
      </c>
      <c r="D255" s="3" t="s">
        <v>23</v>
      </c>
      <c r="E255" s="3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54.75" customHeight="1">
      <c r="A256" s="3">
        <f t="shared" si="16"/>
        <v>6</v>
      </c>
      <c r="B256" s="9" t="s">
        <v>165</v>
      </c>
      <c r="C256" s="3" t="s">
        <v>166</v>
      </c>
      <c r="D256" s="3" t="s">
        <v>152</v>
      </c>
      <c r="E256" s="3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34.5" customHeight="1">
      <c r="A257" s="3">
        <f t="shared" si="16"/>
        <v>7</v>
      </c>
      <c r="B257" s="9" t="s">
        <v>167</v>
      </c>
      <c r="C257" s="3" t="s">
        <v>41</v>
      </c>
      <c r="D257" s="3" t="s">
        <v>42</v>
      </c>
      <c r="E257" s="3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34.5" customHeight="1">
      <c r="A258" s="3">
        <f t="shared" si="16"/>
        <v>8</v>
      </c>
      <c r="B258" s="9" t="s">
        <v>168</v>
      </c>
      <c r="C258" s="3" t="s">
        <v>27</v>
      </c>
      <c r="D258" s="3" t="s">
        <v>23</v>
      </c>
      <c r="E258" s="3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34.5" customHeight="1">
      <c r="A259" s="1"/>
      <c r="B259" s="1"/>
      <c r="C259" s="81"/>
      <c r="D259" s="82"/>
      <c r="E259" s="83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34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5" t="s">
        <v>31</v>
      </c>
      <c r="B261" s="5"/>
      <c r="C261" s="5"/>
      <c r="D261" s="84" t="s">
        <v>32</v>
      </c>
      <c r="E261" s="83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5" t="s">
        <v>33</v>
      </c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5" t="s">
        <v>34</v>
      </c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34.5" customHeight="1">
      <c r="A264" s="85" t="s">
        <v>171</v>
      </c>
      <c r="B264" s="82"/>
      <c r="C264" s="82"/>
      <c r="D264" s="82"/>
      <c r="E264" s="83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34.5" customHeight="1">
      <c r="A265" s="3" t="s">
        <v>15</v>
      </c>
      <c r="B265" s="3" t="s">
        <v>16</v>
      </c>
      <c r="C265" s="3" t="s">
        <v>17</v>
      </c>
      <c r="D265" s="3" t="s">
        <v>18</v>
      </c>
      <c r="E265" s="3" t="s">
        <v>19</v>
      </c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34.5" customHeight="1">
      <c r="A266" s="86" t="s">
        <v>172</v>
      </c>
      <c r="B266" s="87"/>
      <c r="C266" s="87"/>
      <c r="D266" s="87"/>
      <c r="E266" s="88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34.5" customHeight="1">
      <c r="A267" s="3">
        <f>1</f>
        <v>1</v>
      </c>
      <c r="B267" s="9" t="s">
        <v>21</v>
      </c>
      <c r="C267" s="3" t="s">
        <v>22</v>
      </c>
      <c r="D267" s="3" t="s">
        <v>23</v>
      </c>
      <c r="E267" s="3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34.5" customHeight="1">
      <c r="A268" s="3">
        <f t="shared" ref="A268:A272" si="17">A267+1</f>
        <v>2</v>
      </c>
      <c r="B268" s="9" t="s">
        <v>173</v>
      </c>
      <c r="C268" s="3" t="s">
        <v>27</v>
      </c>
      <c r="D268" s="3" t="s">
        <v>23</v>
      </c>
      <c r="E268" s="3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69.75" customHeight="1">
      <c r="A269" s="3">
        <f t="shared" si="17"/>
        <v>3</v>
      </c>
      <c r="B269" s="9" t="s">
        <v>24</v>
      </c>
      <c r="C269" s="3" t="s">
        <v>25</v>
      </c>
      <c r="D269" s="3" t="s">
        <v>23</v>
      </c>
      <c r="E269" s="3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34.5" customHeight="1">
      <c r="A270" s="3">
        <f t="shared" si="17"/>
        <v>4</v>
      </c>
      <c r="B270" s="9" t="s">
        <v>200</v>
      </c>
      <c r="C270" s="3" t="s">
        <v>27</v>
      </c>
      <c r="D270" s="3" t="s">
        <v>23</v>
      </c>
      <c r="E270" s="3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34.5" customHeight="1">
      <c r="A271" s="3">
        <f t="shared" si="17"/>
        <v>5</v>
      </c>
      <c r="B271" s="9" t="s">
        <v>201</v>
      </c>
      <c r="C271" s="3" t="s">
        <v>174</v>
      </c>
      <c r="D271" s="3" t="s">
        <v>23</v>
      </c>
      <c r="E271" s="3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54.75" customHeight="1">
      <c r="A272" s="3">
        <f t="shared" si="17"/>
        <v>6</v>
      </c>
      <c r="B272" s="9" t="s">
        <v>175</v>
      </c>
      <c r="C272" s="3" t="s">
        <v>176</v>
      </c>
      <c r="D272" s="3" t="s">
        <v>152</v>
      </c>
      <c r="E272" s="3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34.5" customHeight="1">
      <c r="A273" s="86" t="s">
        <v>177</v>
      </c>
      <c r="B273" s="87"/>
      <c r="C273" s="87"/>
      <c r="D273" s="87"/>
      <c r="E273" s="88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34.5" customHeight="1">
      <c r="A274" s="3">
        <f>1</f>
        <v>1</v>
      </c>
      <c r="B274" s="9" t="s">
        <v>21</v>
      </c>
      <c r="C274" s="3" t="s">
        <v>22</v>
      </c>
      <c r="D274" s="3" t="s">
        <v>23</v>
      </c>
      <c r="E274" s="3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34.5" customHeight="1">
      <c r="A275" s="3">
        <f t="shared" ref="A275:A281" si="18">A274+1</f>
        <v>2</v>
      </c>
      <c r="B275" s="9" t="s">
        <v>178</v>
      </c>
      <c r="C275" s="3" t="s">
        <v>27</v>
      </c>
      <c r="D275" s="3" t="s">
        <v>23</v>
      </c>
      <c r="E275" s="3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69.75" customHeight="1">
      <c r="A276" s="3">
        <f t="shared" si="18"/>
        <v>3</v>
      </c>
      <c r="B276" s="9" t="s">
        <v>24</v>
      </c>
      <c r="C276" s="3" t="s">
        <v>25</v>
      </c>
      <c r="D276" s="3" t="s">
        <v>23</v>
      </c>
      <c r="E276" s="3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34.5" customHeight="1">
      <c r="A277" s="3">
        <f t="shared" si="18"/>
        <v>4</v>
      </c>
      <c r="B277" s="9" t="s">
        <v>139</v>
      </c>
      <c r="C277" s="3" t="s">
        <v>27</v>
      </c>
      <c r="D277" s="3" t="s">
        <v>23</v>
      </c>
      <c r="E277" s="3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34.5" customHeight="1">
      <c r="A278" s="3">
        <f t="shared" si="18"/>
        <v>5</v>
      </c>
      <c r="B278" s="9" t="s">
        <v>179</v>
      </c>
      <c r="C278" s="3" t="s">
        <v>27</v>
      </c>
      <c r="D278" s="3" t="s">
        <v>23</v>
      </c>
      <c r="E278" s="3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54.75" customHeight="1">
      <c r="A279" s="3">
        <f t="shared" si="18"/>
        <v>6</v>
      </c>
      <c r="B279" s="9" t="s">
        <v>180</v>
      </c>
      <c r="C279" s="3" t="s">
        <v>7</v>
      </c>
      <c r="D279" s="3" t="s">
        <v>152</v>
      </c>
      <c r="E279" s="3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34.5" customHeight="1">
      <c r="A280" s="3">
        <f t="shared" si="18"/>
        <v>7</v>
      </c>
      <c r="B280" s="9" t="s">
        <v>181</v>
      </c>
      <c r="C280" s="3" t="s">
        <v>27</v>
      </c>
      <c r="D280" s="3" t="s">
        <v>23</v>
      </c>
      <c r="E280" s="3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34.5" customHeight="1">
      <c r="A281" s="3">
        <f t="shared" si="18"/>
        <v>8</v>
      </c>
      <c r="B281" s="9" t="s">
        <v>182</v>
      </c>
      <c r="C281" s="3" t="s">
        <v>27</v>
      </c>
      <c r="D281" s="3" t="s">
        <v>23</v>
      </c>
      <c r="E281" s="3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34.5" customHeight="1">
      <c r="A282" s="1"/>
      <c r="B282" s="1"/>
      <c r="C282" s="81"/>
      <c r="D282" s="82"/>
      <c r="E282" s="83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34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5" t="s">
        <v>31</v>
      </c>
      <c r="B284" s="5"/>
      <c r="C284" s="5"/>
      <c r="D284" s="84" t="s">
        <v>32</v>
      </c>
      <c r="E284" s="83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5" t="s">
        <v>33</v>
      </c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5" t="s">
        <v>34</v>
      </c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34.5" customHeight="1">
      <c r="A287" s="85" t="s">
        <v>183</v>
      </c>
      <c r="B287" s="82"/>
      <c r="C287" s="82"/>
      <c r="D287" s="82"/>
      <c r="E287" s="83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34.5" customHeight="1">
      <c r="A288" s="3" t="s">
        <v>15</v>
      </c>
      <c r="B288" s="3" t="s">
        <v>16</v>
      </c>
      <c r="C288" s="3" t="s">
        <v>17</v>
      </c>
      <c r="D288" s="3" t="s">
        <v>18</v>
      </c>
      <c r="E288" s="3" t="s">
        <v>19</v>
      </c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34.5" customHeight="1">
      <c r="A289" s="86" t="s">
        <v>184</v>
      </c>
      <c r="B289" s="87"/>
      <c r="C289" s="87"/>
      <c r="D289" s="87"/>
      <c r="E289" s="88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34.5" customHeight="1">
      <c r="A290" s="3">
        <f>1</f>
        <v>1</v>
      </c>
      <c r="B290" s="9" t="s">
        <v>21</v>
      </c>
      <c r="C290" s="3" t="s">
        <v>22</v>
      </c>
      <c r="D290" s="3" t="s">
        <v>23</v>
      </c>
      <c r="E290" s="3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57.75" customHeight="1">
      <c r="A291" s="3">
        <f>A290+1</f>
        <v>2</v>
      </c>
      <c r="B291" s="9" t="s">
        <v>137</v>
      </c>
      <c r="C291" s="3" t="s">
        <v>25</v>
      </c>
      <c r="D291" s="3" t="s">
        <v>23</v>
      </c>
      <c r="E291" s="3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34.5" customHeight="1">
      <c r="A292" s="3">
        <f>A290+1</f>
        <v>2</v>
      </c>
      <c r="B292" s="9" t="s">
        <v>1107</v>
      </c>
      <c r="C292" s="3" t="s">
        <v>4</v>
      </c>
      <c r="D292" s="3" t="s">
        <v>29</v>
      </c>
      <c r="E292" s="3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34.5" customHeight="1">
      <c r="A293" s="3">
        <f t="shared" ref="A293:A296" si="19">A292+1</f>
        <v>3</v>
      </c>
      <c r="B293" s="9" t="s">
        <v>185</v>
      </c>
      <c r="C293" s="3" t="s">
        <v>27</v>
      </c>
      <c r="D293" s="3" t="s">
        <v>23</v>
      </c>
      <c r="E293" s="3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34.5" customHeight="1">
      <c r="A294" s="3">
        <f t="shared" si="19"/>
        <v>4</v>
      </c>
      <c r="B294" s="9" t="s">
        <v>186</v>
      </c>
      <c r="C294" s="3" t="s">
        <v>8</v>
      </c>
      <c r="D294" s="3" t="s">
        <v>23</v>
      </c>
      <c r="E294" s="3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34.5" customHeight="1">
      <c r="A295" s="3">
        <f t="shared" si="19"/>
        <v>5</v>
      </c>
      <c r="B295" s="9" t="s">
        <v>187</v>
      </c>
      <c r="C295" s="3" t="s">
        <v>27</v>
      </c>
      <c r="D295" s="3" t="s">
        <v>23</v>
      </c>
      <c r="E295" s="3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34.5" customHeight="1">
      <c r="A296" s="3">
        <f t="shared" si="19"/>
        <v>6</v>
      </c>
      <c r="B296" s="9" t="s">
        <v>188</v>
      </c>
      <c r="C296" s="3" t="s">
        <v>105</v>
      </c>
      <c r="D296" s="3" t="s">
        <v>1</v>
      </c>
      <c r="E296" s="3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34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34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5" t="s">
        <v>31</v>
      </c>
      <c r="B299" s="5"/>
      <c r="C299" s="5"/>
      <c r="D299" s="84" t="s">
        <v>32</v>
      </c>
      <c r="E299" s="83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5" t="s">
        <v>33</v>
      </c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5" t="s">
        <v>34</v>
      </c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34.5" customHeight="1">
      <c r="A302" s="85" t="s">
        <v>189</v>
      </c>
      <c r="B302" s="82"/>
      <c r="C302" s="82"/>
      <c r="D302" s="82"/>
      <c r="E302" s="8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34.5" customHeight="1">
      <c r="A303" s="3" t="s">
        <v>15</v>
      </c>
      <c r="B303" s="3" t="s">
        <v>16</v>
      </c>
      <c r="C303" s="3" t="s">
        <v>17</v>
      </c>
      <c r="D303" s="3" t="s">
        <v>18</v>
      </c>
      <c r="E303" s="3" t="s">
        <v>19</v>
      </c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34.5" customHeight="1">
      <c r="A304" s="86" t="s">
        <v>190</v>
      </c>
      <c r="B304" s="87"/>
      <c r="C304" s="87"/>
      <c r="D304" s="87"/>
      <c r="E304" s="88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34.5" customHeight="1">
      <c r="A305" s="3">
        <f>1</f>
        <v>1</v>
      </c>
      <c r="B305" s="9" t="s">
        <v>21</v>
      </c>
      <c r="C305" s="3" t="s">
        <v>22</v>
      </c>
      <c r="D305" s="3" t="s">
        <v>23</v>
      </c>
      <c r="E305" s="3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69.75" customHeight="1">
      <c r="A306" s="3">
        <f t="shared" ref="A306:A314" si="20">A305+1</f>
        <v>2</v>
      </c>
      <c r="B306" s="9" t="s">
        <v>24</v>
      </c>
      <c r="C306" s="3" t="s">
        <v>25</v>
      </c>
      <c r="D306" s="3" t="s">
        <v>23</v>
      </c>
      <c r="E306" s="3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69.75" customHeight="1">
      <c r="A307" s="3">
        <f t="shared" si="20"/>
        <v>3</v>
      </c>
      <c r="B307" s="9" t="s">
        <v>137</v>
      </c>
      <c r="C307" s="3" t="s">
        <v>25</v>
      </c>
      <c r="D307" s="3" t="s">
        <v>23</v>
      </c>
      <c r="E307" s="3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34.5" customHeight="1">
      <c r="A308" s="3">
        <f t="shared" si="20"/>
        <v>4</v>
      </c>
      <c r="B308" s="9" t="s">
        <v>192</v>
      </c>
      <c r="C308" s="3" t="s">
        <v>27</v>
      </c>
      <c r="D308" s="3" t="s">
        <v>23</v>
      </c>
      <c r="E308" s="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34.5" customHeight="1">
      <c r="A309" s="3">
        <f t="shared" si="20"/>
        <v>5</v>
      </c>
      <c r="B309" s="9" t="s">
        <v>193</v>
      </c>
      <c r="C309" s="3" t="s">
        <v>27</v>
      </c>
      <c r="D309" s="3" t="s">
        <v>23</v>
      </c>
      <c r="E309" s="19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34.5" customHeight="1">
      <c r="A310" s="3">
        <f t="shared" si="20"/>
        <v>6</v>
      </c>
      <c r="B310" s="9" t="s">
        <v>194</v>
      </c>
      <c r="C310" s="3" t="s">
        <v>27</v>
      </c>
      <c r="D310" s="3" t="s">
        <v>23</v>
      </c>
      <c r="E310" s="19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34.5" customHeight="1">
      <c r="A311" s="3">
        <f t="shared" si="20"/>
        <v>7</v>
      </c>
      <c r="B311" s="9" t="s">
        <v>195</v>
      </c>
      <c r="C311" s="3" t="s">
        <v>0</v>
      </c>
      <c r="D311" s="3" t="s">
        <v>1</v>
      </c>
      <c r="E311" s="3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34.5" customHeight="1">
      <c r="A312" s="3">
        <f t="shared" si="20"/>
        <v>8</v>
      </c>
      <c r="B312" s="9" t="s">
        <v>196</v>
      </c>
      <c r="C312" s="3" t="s">
        <v>0</v>
      </c>
      <c r="D312" s="3" t="s">
        <v>1</v>
      </c>
      <c r="E312" s="3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34.5" customHeight="1">
      <c r="A313" s="3">
        <f t="shared" si="20"/>
        <v>9</v>
      </c>
      <c r="B313" s="9" t="s">
        <v>197</v>
      </c>
      <c r="C313" s="3" t="s">
        <v>9</v>
      </c>
      <c r="D313" s="3" t="s">
        <v>23</v>
      </c>
      <c r="E313" s="3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34.5" customHeight="1">
      <c r="A314" s="3">
        <f t="shared" si="20"/>
        <v>10</v>
      </c>
      <c r="B314" s="9" t="s">
        <v>198</v>
      </c>
      <c r="C314" s="3" t="s">
        <v>27</v>
      </c>
      <c r="D314" s="3" t="s">
        <v>23</v>
      </c>
      <c r="E314" s="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34.5" customHeight="1">
      <c r="A315" s="86" t="s">
        <v>199</v>
      </c>
      <c r="B315" s="87"/>
      <c r="C315" s="87"/>
      <c r="D315" s="87"/>
      <c r="E315" s="88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34.5" customHeight="1">
      <c r="A316" s="3">
        <f>1</f>
        <v>1</v>
      </c>
      <c r="B316" s="9" t="s">
        <v>21</v>
      </c>
      <c r="C316" s="3" t="s">
        <v>22</v>
      </c>
      <c r="D316" s="3" t="s">
        <v>23</v>
      </c>
      <c r="E316" s="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69.75" customHeight="1">
      <c r="A317" s="3">
        <f t="shared" ref="A317:A324" si="21">A316+1</f>
        <v>2</v>
      </c>
      <c r="B317" s="9" t="s">
        <v>24</v>
      </c>
      <c r="C317" s="3" t="s">
        <v>25</v>
      </c>
      <c r="D317" s="3" t="s">
        <v>23</v>
      </c>
      <c r="E317" s="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69.75" customHeight="1">
      <c r="A318" s="3">
        <f t="shared" si="21"/>
        <v>3</v>
      </c>
      <c r="B318" s="9" t="s">
        <v>92</v>
      </c>
      <c r="C318" s="3" t="s">
        <v>25</v>
      </c>
      <c r="D318" s="3" t="s">
        <v>23</v>
      </c>
      <c r="E318" s="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34.5" customHeight="1">
      <c r="A319" s="3">
        <f t="shared" si="21"/>
        <v>4</v>
      </c>
      <c r="B319" s="9" t="s">
        <v>202</v>
      </c>
      <c r="C319" s="3" t="s">
        <v>203</v>
      </c>
      <c r="D319" s="3" t="s">
        <v>23</v>
      </c>
      <c r="E319" s="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34.5" customHeight="1">
      <c r="A320" s="3">
        <f t="shared" si="21"/>
        <v>5</v>
      </c>
      <c r="B320" s="9" t="s">
        <v>204</v>
      </c>
      <c r="C320" s="3" t="s">
        <v>0</v>
      </c>
      <c r="D320" s="3" t="s">
        <v>1</v>
      </c>
      <c r="E320" s="3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34.5" customHeight="1">
      <c r="A321" s="3">
        <f t="shared" si="21"/>
        <v>6</v>
      </c>
      <c r="B321" s="9" t="s">
        <v>205</v>
      </c>
      <c r="C321" s="3" t="s">
        <v>41</v>
      </c>
      <c r="D321" s="3" t="s">
        <v>111</v>
      </c>
      <c r="E321" s="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34.5" customHeight="1">
      <c r="A322" s="3">
        <f t="shared" si="21"/>
        <v>7</v>
      </c>
      <c r="B322" s="9" t="s">
        <v>206</v>
      </c>
      <c r="C322" s="3" t="s">
        <v>27</v>
      </c>
      <c r="D322" s="3" t="s">
        <v>23</v>
      </c>
      <c r="E322" s="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34.5" customHeight="1">
      <c r="A323" s="3">
        <f t="shared" si="21"/>
        <v>8</v>
      </c>
      <c r="B323" s="9" t="s">
        <v>207</v>
      </c>
      <c r="C323" s="3" t="s">
        <v>27</v>
      </c>
      <c r="D323" s="3" t="s">
        <v>23</v>
      </c>
      <c r="E323" s="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34.5" customHeight="1">
      <c r="A324" s="3">
        <f t="shared" si="21"/>
        <v>9</v>
      </c>
      <c r="B324" s="9" t="s">
        <v>208</v>
      </c>
      <c r="C324" s="3" t="s">
        <v>27</v>
      </c>
      <c r="D324" s="3" t="s">
        <v>23</v>
      </c>
      <c r="E324" s="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34.5" customHeight="1">
      <c r="A325" s="86" t="s">
        <v>209</v>
      </c>
      <c r="B325" s="87"/>
      <c r="C325" s="87"/>
      <c r="D325" s="87"/>
      <c r="E325" s="88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34.5" customHeight="1">
      <c r="A326" s="3">
        <f>1</f>
        <v>1</v>
      </c>
      <c r="B326" s="9" t="s">
        <v>21</v>
      </c>
      <c r="C326" s="3" t="s">
        <v>22</v>
      </c>
      <c r="D326" s="3" t="s">
        <v>23</v>
      </c>
      <c r="E326" s="3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69.75" customHeight="1">
      <c r="A327" s="3">
        <f t="shared" ref="A327:A331" si="22">A326+1</f>
        <v>2</v>
      </c>
      <c r="B327" s="9" t="s">
        <v>24</v>
      </c>
      <c r="C327" s="3" t="s">
        <v>25</v>
      </c>
      <c r="D327" s="3" t="s">
        <v>23</v>
      </c>
      <c r="E327" s="3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34.5" customHeight="1">
      <c r="A328" s="3">
        <f t="shared" si="22"/>
        <v>3</v>
      </c>
      <c r="B328" s="9" t="s">
        <v>210</v>
      </c>
      <c r="C328" s="3" t="s">
        <v>27</v>
      </c>
      <c r="D328" s="3" t="s">
        <v>23</v>
      </c>
      <c r="E328" s="3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34.5" customHeight="1">
      <c r="A329" s="3">
        <f t="shared" si="22"/>
        <v>4</v>
      </c>
      <c r="B329" s="9" t="s">
        <v>211</v>
      </c>
      <c r="C329" s="3" t="s">
        <v>27</v>
      </c>
      <c r="D329" s="3" t="s">
        <v>23</v>
      </c>
      <c r="E329" s="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34.5" customHeight="1">
      <c r="A330" s="3">
        <f t="shared" si="22"/>
        <v>5</v>
      </c>
      <c r="B330" s="9" t="s">
        <v>212</v>
      </c>
      <c r="C330" s="3" t="s">
        <v>9</v>
      </c>
      <c r="D330" s="3" t="s">
        <v>29</v>
      </c>
      <c r="E330" s="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69.75" customHeight="1">
      <c r="A331" s="3">
        <f t="shared" si="22"/>
        <v>6</v>
      </c>
      <c r="B331" s="9" t="s">
        <v>92</v>
      </c>
      <c r="C331" s="3" t="s">
        <v>25</v>
      </c>
      <c r="D331" s="3" t="s">
        <v>23</v>
      </c>
      <c r="E331" s="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34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34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5" t="s">
        <v>31</v>
      </c>
      <c r="B334" s="5"/>
      <c r="C334" s="5"/>
      <c r="D334" s="84" t="s">
        <v>32</v>
      </c>
      <c r="E334" s="83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5" t="s">
        <v>33</v>
      </c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5" t="s">
        <v>34</v>
      </c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34.5" customHeight="1">
      <c r="A337" s="85" t="s">
        <v>213</v>
      </c>
      <c r="B337" s="82"/>
      <c r="C337" s="82"/>
      <c r="D337" s="82"/>
      <c r="E337" s="83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34.5" customHeight="1">
      <c r="A338" s="3" t="s">
        <v>15</v>
      </c>
      <c r="B338" s="3" t="s">
        <v>16</v>
      </c>
      <c r="C338" s="3" t="s">
        <v>17</v>
      </c>
      <c r="D338" s="3" t="s">
        <v>18</v>
      </c>
      <c r="E338" s="3" t="s">
        <v>19</v>
      </c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34.5" customHeight="1">
      <c r="A339" s="86" t="s">
        <v>215</v>
      </c>
      <c r="B339" s="87"/>
      <c r="C339" s="87"/>
      <c r="D339" s="87"/>
      <c r="E339" s="88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34.5" customHeight="1">
      <c r="A340" s="3">
        <f>1</f>
        <v>1</v>
      </c>
      <c r="B340" s="9" t="s">
        <v>21</v>
      </c>
      <c r="C340" s="3" t="s">
        <v>22</v>
      </c>
      <c r="D340" s="3" t="s">
        <v>23</v>
      </c>
      <c r="E340" s="3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34.5" customHeight="1">
      <c r="A341" s="3">
        <f t="shared" ref="A341:A344" si="23">A340+1</f>
        <v>2</v>
      </c>
      <c r="B341" s="10" t="s">
        <v>1108</v>
      </c>
      <c r="C341" s="3" t="s">
        <v>12</v>
      </c>
      <c r="D341" s="3" t="s">
        <v>29</v>
      </c>
      <c r="E341" s="3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34.5" customHeight="1">
      <c r="A342" s="3">
        <f t="shared" si="23"/>
        <v>3</v>
      </c>
      <c r="B342" s="9" t="s">
        <v>217</v>
      </c>
      <c r="C342" s="3" t="s">
        <v>8</v>
      </c>
      <c r="D342" s="3" t="s">
        <v>23</v>
      </c>
      <c r="E342" s="3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34.5" customHeight="1">
      <c r="A343" s="3">
        <f t="shared" si="23"/>
        <v>4</v>
      </c>
      <c r="B343" s="9" t="s">
        <v>1109</v>
      </c>
      <c r="C343" s="3" t="s">
        <v>3</v>
      </c>
      <c r="D343" s="3" t="s">
        <v>29</v>
      </c>
      <c r="E343" s="3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34.5" customHeight="1">
      <c r="A344" s="3">
        <f t="shared" si="23"/>
        <v>5</v>
      </c>
      <c r="B344" s="10" t="s">
        <v>218</v>
      </c>
      <c r="C344" s="3" t="s">
        <v>27</v>
      </c>
      <c r="D344" s="3" t="s">
        <v>23</v>
      </c>
      <c r="E344" s="3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34.5" customHeight="1">
      <c r="A345" s="86" t="s">
        <v>219</v>
      </c>
      <c r="B345" s="87"/>
      <c r="C345" s="87"/>
      <c r="D345" s="87"/>
      <c r="E345" s="88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34.5" customHeight="1">
      <c r="A346" s="3">
        <v>1</v>
      </c>
      <c r="B346" s="9" t="s">
        <v>21</v>
      </c>
      <c r="C346" s="3" t="s">
        <v>22</v>
      </c>
      <c r="D346" s="3" t="s">
        <v>23</v>
      </c>
      <c r="E346" s="3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34.5" customHeight="1">
      <c r="A347" s="3">
        <f t="shared" ref="A347:A350" si="24">A346+1</f>
        <v>2</v>
      </c>
      <c r="B347" s="10" t="s">
        <v>1110</v>
      </c>
      <c r="C347" s="3" t="s">
        <v>12</v>
      </c>
      <c r="D347" s="3" t="s">
        <v>29</v>
      </c>
      <c r="E347" s="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34.5" customHeight="1">
      <c r="A348" s="3">
        <f t="shared" si="24"/>
        <v>3</v>
      </c>
      <c r="B348" s="9" t="s">
        <v>221</v>
      </c>
      <c r="C348" s="3" t="s">
        <v>8</v>
      </c>
      <c r="D348" s="3" t="s">
        <v>23</v>
      </c>
      <c r="E348" s="3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34.5" customHeight="1">
      <c r="A349" s="3">
        <f t="shared" si="24"/>
        <v>4</v>
      </c>
      <c r="B349" s="9" t="s">
        <v>222</v>
      </c>
      <c r="C349" s="3" t="s">
        <v>8</v>
      </c>
      <c r="D349" s="3" t="s">
        <v>23</v>
      </c>
      <c r="E349" s="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34.5" customHeight="1">
      <c r="A350" s="3">
        <f t="shared" si="24"/>
        <v>5</v>
      </c>
      <c r="B350" s="20" t="s">
        <v>218</v>
      </c>
      <c r="C350" s="3" t="s">
        <v>27</v>
      </c>
      <c r="D350" s="3" t="s">
        <v>23</v>
      </c>
      <c r="E350" s="3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34.5" customHeight="1">
      <c r="A351" s="1"/>
      <c r="B351" s="1"/>
      <c r="C351" s="81"/>
      <c r="D351" s="82"/>
      <c r="E351" s="83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34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5" t="s">
        <v>31</v>
      </c>
      <c r="B353" s="5"/>
      <c r="C353" s="5"/>
      <c r="D353" s="84" t="s">
        <v>32</v>
      </c>
      <c r="E353" s="83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5" t="s">
        <v>33</v>
      </c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5" t="s">
        <v>34</v>
      </c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34.5" customHeight="1">
      <c r="A356" s="85" t="s">
        <v>214</v>
      </c>
      <c r="B356" s="82"/>
      <c r="C356" s="82"/>
      <c r="D356" s="82"/>
      <c r="E356" s="83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34.5" customHeight="1">
      <c r="A357" s="3" t="s">
        <v>15</v>
      </c>
      <c r="B357" s="3" t="s">
        <v>16</v>
      </c>
      <c r="C357" s="3" t="s">
        <v>17</v>
      </c>
      <c r="D357" s="3" t="s">
        <v>18</v>
      </c>
      <c r="E357" s="3" t="s">
        <v>19</v>
      </c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34.5" customHeight="1">
      <c r="A358" s="86" t="s">
        <v>224</v>
      </c>
      <c r="B358" s="87"/>
      <c r="C358" s="87"/>
      <c r="D358" s="87"/>
      <c r="E358" s="88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34.5" customHeight="1">
      <c r="A359" s="3">
        <f>1</f>
        <v>1</v>
      </c>
      <c r="B359" s="9" t="s">
        <v>21</v>
      </c>
      <c r="C359" s="3" t="s">
        <v>22</v>
      </c>
      <c r="D359" s="3" t="s">
        <v>23</v>
      </c>
      <c r="E359" s="3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69.75" customHeight="1">
      <c r="A360" s="3">
        <f t="shared" ref="A360:A367" si="25">A359+1</f>
        <v>2</v>
      </c>
      <c r="B360" s="9" t="s">
        <v>24</v>
      </c>
      <c r="C360" s="3" t="s">
        <v>25</v>
      </c>
      <c r="D360" s="3" t="s">
        <v>23</v>
      </c>
      <c r="E360" s="3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69.75" customHeight="1">
      <c r="A361" s="3">
        <f t="shared" si="25"/>
        <v>3</v>
      </c>
      <c r="B361" s="9" t="s">
        <v>225</v>
      </c>
      <c r="C361" s="3" t="s">
        <v>25</v>
      </c>
      <c r="D361" s="3" t="s">
        <v>23</v>
      </c>
      <c r="E361" s="3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34.5" customHeight="1">
      <c r="A362" s="3">
        <f t="shared" si="25"/>
        <v>4</v>
      </c>
      <c r="B362" s="9" t="s">
        <v>279</v>
      </c>
      <c r="C362" s="3" t="s">
        <v>27</v>
      </c>
      <c r="D362" s="3" t="s">
        <v>23</v>
      </c>
      <c r="E362" s="3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34.5" customHeight="1">
      <c r="A363" s="3">
        <f t="shared" si="25"/>
        <v>5</v>
      </c>
      <c r="B363" s="9" t="s">
        <v>226</v>
      </c>
      <c r="C363" s="3" t="s">
        <v>27</v>
      </c>
      <c r="D363" s="3" t="s">
        <v>23</v>
      </c>
      <c r="E363" s="3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34.5" customHeight="1">
      <c r="A364" s="3">
        <f t="shared" si="25"/>
        <v>6</v>
      </c>
      <c r="B364" s="9" t="s">
        <v>227</v>
      </c>
      <c r="C364" s="3" t="s">
        <v>8</v>
      </c>
      <c r="D364" s="3" t="s">
        <v>23</v>
      </c>
      <c r="E364" s="3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34.5" customHeight="1">
      <c r="A365" s="3">
        <f t="shared" si="25"/>
        <v>7</v>
      </c>
      <c r="B365" s="9" t="s">
        <v>284</v>
      </c>
      <c r="C365" s="3" t="s">
        <v>27</v>
      </c>
      <c r="D365" s="3" t="s">
        <v>23</v>
      </c>
      <c r="E365" s="3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34.5" customHeight="1">
      <c r="A366" s="3">
        <f t="shared" si="25"/>
        <v>8</v>
      </c>
      <c r="B366" s="9" t="s">
        <v>228</v>
      </c>
      <c r="C366" s="3" t="s">
        <v>41</v>
      </c>
      <c r="D366" s="3" t="s">
        <v>42</v>
      </c>
      <c r="E366" s="3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34.5" customHeight="1">
      <c r="A367" s="3">
        <f t="shared" si="25"/>
        <v>9</v>
      </c>
      <c r="B367" s="9" t="s">
        <v>229</v>
      </c>
      <c r="C367" s="3" t="s">
        <v>27</v>
      </c>
      <c r="D367" s="3" t="s">
        <v>1</v>
      </c>
      <c r="E367" s="3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34.5" customHeight="1">
      <c r="A368" s="86" t="s">
        <v>230</v>
      </c>
      <c r="B368" s="87"/>
      <c r="C368" s="87"/>
      <c r="D368" s="87"/>
      <c r="E368" s="88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34.5" customHeight="1">
      <c r="A369" s="3">
        <f>1</f>
        <v>1</v>
      </c>
      <c r="B369" s="9" t="s">
        <v>21</v>
      </c>
      <c r="C369" s="3" t="s">
        <v>22</v>
      </c>
      <c r="D369" s="3" t="s">
        <v>23</v>
      </c>
      <c r="E369" s="3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69.75" customHeight="1">
      <c r="A370" s="3">
        <f>A369+1</f>
        <v>2</v>
      </c>
      <c r="B370" s="9" t="s">
        <v>225</v>
      </c>
      <c r="C370" s="3" t="s">
        <v>25</v>
      </c>
      <c r="D370" s="3" t="s">
        <v>23</v>
      </c>
      <c r="E370" s="3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34.5" customHeight="1">
      <c r="A371" s="3">
        <v>3</v>
      </c>
      <c r="B371" s="9" t="s">
        <v>1111</v>
      </c>
      <c r="C371" s="3" t="s">
        <v>27</v>
      </c>
      <c r="D371" s="3" t="s">
        <v>23</v>
      </c>
      <c r="E371" s="3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34.5" customHeight="1">
      <c r="A372" s="3">
        <v>4</v>
      </c>
      <c r="B372" s="9" t="s">
        <v>232</v>
      </c>
      <c r="C372" s="3" t="s">
        <v>289</v>
      </c>
      <c r="D372" s="3" t="s">
        <v>23</v>
      </c>
      <c r="E372" s="3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34.5" customHeight="1">
      <c r="A373" s="3">
        <v>5</v>
      </c>
      <c r="B373" s="9" t="s">
        <v>1112</v>
      </c>
      <c r="C373" s="3" t="s">
        <v>27</v>
      </c>
      <c r="D373" s="3" t="s">
        <v>23</v>
      </c>
      <c r="E373" s="3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34.5" customHeight="1">
      <c r="A374" s="3">
        <v>6</v>
      </c>
      <c r="B374" s="9" t="s">
        <v>233</v>
      </c>
      <c r="C374" s="3" t="s">
        <v>234</v>
      </c>
      <c r="D374" s="3" t="s">
        <v>23</v>
      </c>
      <c r="E374" s="3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34.5" customHeight="1">
      <c r="A375" s="3">
        <v>7</v>
      </c>
      <c r="B375" s="9" t="s">
        <v>235</v>
      </c>
      <c r="C375" s="3" t="s">
        <v>0</v>
      </c>
      <c r="D375" s="3" t="s">
        <v>1</v>
      </c>
      <c r="E375" s="3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34.5" customHeight="1">
      <c r="A376" s="3">
        <v>8</v>
      </c>
      <c r="B376" s="9" t="s">
        <v>236</v>
      </c>
      <c r="C376" s="3" t="s">
        <v>237</v>
      </c>
      <c r="D376" s="3" t="s">
        <v>1</v>
      </c>
      <c r="E376" s="3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34.5" customHeight="1">
      <c r="A377" s="91" t="s">
        <v>238</v>
      </c>
      <c r="B377" s="87"/>
      <c r="C377" s="87"/>
      <c r="D377" s="87"/>
      <c r="E377" s="88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34.5" customHeight="1">
      <c r="A378" s="3">
        <v>1</v>
      </c>
      <c r="B378" s="9" t="s">
        <v>21</v>
      </c>
      <c r="C378" s="3" t="s">
        <v>22</v>
      </c>
      <c r="D378" s="3" t="s">
        <v>23</v>
      </c>
      <c r="E378" s="3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69.75" customHeight="1">
      <c r="A379" s="3">
        <f t="shared" ref="A379:A380" si="26">A378+1</f>
        <v>2</v>
      </c>
      <c r="B379" s="9" t="s">
        <v>24</v>
      </c>
      <c r="C379" s="3" t="s">
        <v>25</v>
      </c>
      <c r="D379" s="3" t="s">
        <v>23</v>
      </c>
      <c r="E379" s="3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69.75" customHeight="1">
      <c r="A380" s="3">
        <f t="shared" si="26"/>
        <v>3</v>
      </c>
      <c r="B380" s="9" t="s">
        <v>225</v>
      </c>
      <c r="C380" s="3" t="s">
        <v>25</v>
      </c>
      <c r="D380" s="3" t="s">
        <v>23</v>
      </c>
      <c r="E380" s="3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34.5" customHeight="1">
      <c r="A381" s="3">
        <f>A379+1</f>
        <v>3</v>
      </c>
      <c r="B381" s="9" t="s">
        <v>239</v>
      </c>
      <c r="C381" s="3" t="s">
        <v>0</v>
      </c>
      <c r="D381" s="3" t="s">
        <v>1</v>
      </c>
      <c r="E381" s="3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34.5" customHeight="1">
      <c r="A382" s="3">
        <f t="shared" ref="A382:A385" si="27">A381+1</f>
        <v>4</v>
      </c>
      <c r="B382" s="9" t="s">
        <v>240</v>
      </c>
      <c r="C382" s="3" t="s">
        <v>203</v>
      </c>
      <c r="D382" s="3" t="s">
        <v>23</v>
      </c>
      <c r="E382" s="3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34.5" customHeight="1">
      <c r="A383" s="3">
        <f t="shared" si="27"/>
        <v>5</v>
      </c>
      <c r="B383" s="9" t="s">
        <v>297</v>
      </c>
      <c r="C383" s="3" t="s">
        <v>8</v>
      </c>
      <c r="D383" s="3" t="s">
        <v>23</v>
      </c>
      <c r="E383" s="3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34.5" customHeight="1">
      <c r="A384" s="3">
        <f t="shared" si="27"/>
        <v>6</v>
      </c>
      <c r="B384" s="9" t="s">
        <v>242</v>
      </c>
      <c r="C384" s="3" t="s">
        <v>27</v>
      </c>
      <c r="D384" s="3" t="s">
        <v>23</v>
      </c>
      <c r="E384" s="3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34.5" customHeight="1">
      <c r="A385" s="3">
        <f t="shared" si="27"/>
        <v>7</v>
      </c>
      <c r="B385" s="9" t="s">
        <v>243</v>
      </c>
      <c r="C385" s="3" t="s">
        <v>27</v>
      </c>
      <c r="D385" s="3" t="s">
        <v>23</v>
      </c>
      <c r="E385" s="3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34.5" customHeight="1">
      <c r="A386" s="86" t="s">
        <v>244</v>
      </c>
      <c r="B386" s="87"/>
      <c r="C386" s="87"/>
      <c r="D386" s="87"/>
      <c r="E386" s="88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34.5" customHeight="1">
      <c r="A387" s="3">
        <v>1</v>
      </c>
      <c r="B387" s="9" t="s">
        <v>21</v>
      </c>
      <c r="C387" s="3" t="s">
        <v>22</v>
      </c>
      <c r="D387" s="3" t="s">
        <v>23</v>
      </c>
      <c r="E387" s="2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69.75" customHeight="1">
      <c r="A388" s="3">
        <f t="shared" ref="A388:A396" si="28">A387+1</f>
        <v>2</v>
      </c>
      <c r="B388" s="9" t="s">
        <v>24</v>
      </c>
      <c r="C388" s="3" t="s">
        <v>25</v>
      </c>
      <c r="D388" s="3" t="s">
        <v>23</v>
      </c>
      <c r="E388" s="2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34.5" customHeight="1">
      <c r="A389" s="3">
        <f t="shared" si="28"/>
        <v>3</v>
      </c>
      <c r="B389" s="9" t="s">
        <v>245</v>
      </c>
      <c r="C389" s="3" t="s">
        <v>246</v>
      </c>
      <c r="D389" s="3" t="s">
        <v>23</v>
      </c>
      <c r="E389" s="2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34.5" customHeight="1">
      <c r="A390" s="3">
        <f t="shared" si="28"/>
        <v>4</v>
      </c>
      <c r="B390" s="9" t="s">
        <v>1113</v>
      </c>
      <c r="C390" s="3" t="s">
        <v>27</v>
      </c>
      <c r="D390" s="3" t="s">
        <v>23</v>
      </c>
      <c r="E390" s="2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34.5" customHeight="1">
      <c r="A391" s="3">
        <f t="shared" si="28"/>
        <v>5</v>
      </c>
      <c r="B391" s="9" t="s">
        <v>247</v>
      </c>
      <c r="C391" s="3" t="s">
        <v>248</v>
      </c>
      <c r="D391" s="3" t="s">
        <v>29</v>
      </c>
      <c r="E391" s="2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34.5" customHeight="1">
      <c r="A392" s="3">
        <f t="shared" si="28"/>
        <v>6</v>
      </c>
      <c r="B392" s="9" t="s">
        <v>249</v>
      </c>
      <c r="C392" s="3" t="s">
        <v>250</v>
      </c>
      <c r="D392" s="3" t="s">
        <v>23</v>
      </c>
      <c r="E392" s="2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34.5" customHeight="1">
      <c r="A393" s="3">
        <f t="shared" si="28"/>
        <v>7</v>
      </c>
      <c r="B393" s="9" t="s">
        <v>251</v>
      </c>
      <c r="C393" s="3" t="s">
        <v>27</v>
      </c>
      <c r="D393" s="3" t="s">
        <v>23</v>
      </c>
      <c r="E393" s="2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34.5" customHeight="1">
      <c r="A394" s="3">
        <f t="shared" si="28"/>
        <v>8</v>
      </c>
      <c r="B394" s="9" t="s">
        <v>252</v>
      </c>
      <c r="C394" s="3" t="s">
        <v>3</v>
      </c>
      <c r="D394" s="3" t="s">
        <v>29</v>
      </c>
      <c r="E394" s="2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34.5" customHeight="1">
      <c r="A395" s="3">
        <f t="shared" si="28"/>
        <v>9</v>
      </c>
      <c r="B395" s="9" t="s">
        <v>253</v>
      </c>
      <c r="C395" s="3" t="s">
        <v>27</v>
      </c>
      <c r="D395" s="3" t="s">
        <v>23</v>
      </c>
      <c r="E395" s="3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34.5" customHeight="1">
      <c r="A396" s="3">
        <f t="shared" si="28"/>
        <v>10</v>
      </c>
      <c r="B396" s="9" t="s">
        <v>254</v>
      </c>
      <c r="C396" s="3" t="s">
        <v>27</v>
      </c>
      <c r="D396" s="3" t="s">
        <v>23</v>
      </c>
      <c r="E396" s="3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34.5" customHeight="1">
      <c r="A397" s="86" t="s">
        <v>255</v>
      </c>
      <c r="B397" s="87"/>
      <c r="C397" s="87"/>
      <c r="D397" s="87"/>
      <c r="E397" s="88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34.5" customHeight="1">
      <c r="A398" s="3">
        <f>1</f>
        <v>1</v>
      </c>
      <c r="B398" s="9" t="s">
        <v>21</v>
      </c>
      <c r="C398" s="3" t="s">
        <v>22</v>
      </c>
      <c r="D398" s="3" t="s">
        <v>23</v>
      </c>
      <c r="E398" s="3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54.75" customHeight="1">
      <c r="A399" s="3">
        <f t="shared" ref="A399:A409" si="29">A398+1</f>
        <v>2</v>
      </c>
      <c r="B399" s="9" t="s">
        <v>258</v>
      </c>
      <c r="C399" s="3" t="s">
        <v>27</v>
      </c>
      <c r="D399" s="3" t="s">
        <v>23</v>
      </c>
      <c r="E399" s="3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69.75" customHeight="1">
      <c r="A400" s="3">
        <f t="shared" si="29"/>
        <v>3</v>
      </c>
      <c r="B400" s="9" t="s">
        <v>92</v>
      </c>
      <c r="C400" s="3" t="s">
        <v>25</v>
      </c>
      <c r="D400" s="3" t="s">
        <v>23</v>
      </c>
      <c r="E400" s="3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69.75" customHeight="1">
      <c r="A401" s="3">
        <f t="shared" si="29"/>
        <v>4</v>
      </c>
      <c r="B401" s="9" t="s">
        <v>24</v>
      </c>
      <c r="C401" s="3" t="s">
        <v>25</v>
      </c>
      <c r="D401" s="3" t="s">
        <v>23</v>
      </c>
      <c r="E401" s="3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34.5" customHeight="1">
      <c r="A402" s="3">
        <f t="shared" si="29"/>
        <v>5</v>
      </c>
      <c r="B402" s="9" t="s">
        <v>259</v>
      </c>
      <c r="C402" s="3" t="s">
        <v>9</v>
      </c>
      <c r="D402" s="3" t="s">
        <v>23</v>
      </c>
      <c r="E402" s="3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34.5" customHeight="1">
      <c r="A403" s="3">
        <f t="shared" si="29"/>
        <v>6</v>
      </c>
      <c r="B403" s="9" t="s">
        <v>260</v>
      </c>
      <c r="C403" s="3" t="s">
        <v>261</v>
      </c>
      <c r="D403" s="3" t="s">
        <v>1</v>
      </c>
      <c r="E403" s="3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34.5" customHeight="1">
      <c r="A404" s="3">
        <f t="shared" si="29"/>
        <v>7</v>
      </c>
      <c r="B404" s="9" t="s">
        <v>262</v>
      </c>
      <c r="C404" s="3" t="s">
        <v>4</v>
      </c>
      <c r="D404" s="3" t="s">
        <v>29</v>
      </c>
      <c r="E404" s="3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34.5" customHeight="1">
      <c r="A405" s="3">
        <f t="shared" si="29"/>
        <v>8</v>
      </c>
      <c r="B405" s="9" t="s">
        <v>1114</v>
      </c>
      <c r="C405" s="3" t="s">
        <v>27</v>
      </c>
      <c r="D405" s="3" t="s">
        <v>23</v>
      </c>
      <c r="E405" s="3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34.5" customHeight="1">
      <c r="A406" s="3">
        <f t="shared" si="29"/>
        <v>9</v>
      </c>
      <c r="B406" s="9" t="s">
        <v>263</v>
      </c>
      <c r="C406" s="3" t="s">
        <v>27</v>
      </c>
      <c r="D406" s="3" t="s">
        <v>23</v>
      </c>
      <c r="E406" s="3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34.5" customHeight="1">
      <c r="A407" s="3">
        <f t="shared" si="29"/>
        <v>10</v>
      </c>
      <c r="B407" s="9" t="s">
        <v>264</v>
      </c>
      <c r="C407" s="3" t="s">
        <v>27</v>
      </c>
      <c r="D407" s="3" t="s">
        <v>23</v>
      </c>
      <c r="E407" s="3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34.5" customHeight="1">
      <c r="A408" s="3">
        <f t="shared" si="29"/>
        <v>11</v>
      </c>
      <c r="B408" s="9" t="s">
        <v>265</v>
      </c>
      <c r="C408" s="3" t="s">
        <v>3</v>
      </c>
      <c r="D408" s="3" t="s">
        <v>29</v>
      </c>
      <c r="E408" s="3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34.5" customHeight="1">
      <c r="A409" s="3">
        <f t="shared" si="29"/>
        <v>12</v>
      </c>
      <c r="B409" s="9" t="s">
        <v>266</v>
      </c>
      <c r="C409" s="3" t="s">
        <v>41</v>
      </c>
      <c r="D409" s="3" t="s">
        <v>42</v>
      </c>
      <c r="E409" s="3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34.5" customHeight="1">
      <c r="A410" s="1"/>
      <c r="B410" s="1"/>
      <c r="C410" s="81"/>
      <c r="D410" s="82"/>
      <c r="E410" s="83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34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5" t="s">
        <v>31</v>
      </c>
      <c r="B412" s="5"/>
      <c r="C412" s="5"/>
      <c r="D412" s="84" t="s">
        <v>32</v>
      </c>
      <c r="E412" s="83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5" t="s">
        <v>33</v>
      </c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5" t="s">
        <v>34</v>
      </c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34.5" customHeight="1">
      <c r="A415" s="85" t="s">
        <v>216</v>
      </c>
      <c r="B415" s="82"/>
      <c r="C415" s="82"/>
      <c r="D415" s="82"/>
      <c r="E415" s="83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34.5" customHeight="1">
      <c r="A416" s="3" t="s">
        <v>15</v>
      </c>
      <c r="B416" s="3" t="s">
        <v>16</v>
      </c>
      <c r="C416" s="3" t="s">
        <v>17</v>
      </c>
      <c r="D416" s="3" t="s">
        <v>18</v>
      </c>
      <c r="E416" s="3" t="s">
        <v>19</v>
      </c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34.5" customHeight="1">
      <c r="A417" s="86" t="s">
        <v>343</v>
      </c>
      <c r="B417" s="87"/>
      <c r="C417" s="87"/>
      <c r="D417" s="87"/>
      <c r="E417" s="88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34.5" customHeight="1">
      <c r="A418" s="3">
        <f>1</f>
        <v>1</v>
      </c>
      <c r="B418" s="9" t="s">
        <v>21</v>
      </c>
      <c r="C418" s="3" t="s">
        <v>22</v>
      </c>
      <c r="D418" s="3" t="s">
        <v>23</v>
      </c>
      <c r="E418" s="3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68.25" customHeight="1">
      <c r="A419" s="3">
        <f>A418+1</f>
        <v>2</v>
      </c>
      <c r="B419" s="9" t="s">
        <v>92</v>
      </c>
      <c r="C419" s="3" t="s">
        <v>25</v>
      </c>
      <c r="D419" s="3" t="s">
        <v>23</v>
      </c>
      <c r="E419" s="3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34.5" customHeight="1">
      <c r="A420" s="3">
        <v>3</v>
      </c>
      <c r="B420" s="9" t="s">
        <v>347</v>
      </c>
      <c r="C420" s="3" t="s">
        <v>27</v>
      </c>
      <c r="D420" s="3" t="s">
        <v>23</v>
      </c>
      <c r="E420" s="3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34.5" customHeight="1">
      <c r="A421" s="3">
        <f>A420+1</f>
        <v>4</v>
      </c>
      <c r="B421" s="9" t="s">
        <v>349</v>
      </c>
      <c r="C421" s="3" t="s">
        <v>41</v>
      </c>
      <c r="D421" s="3" t="s">
        <v>42</v>
      </c>
      <c r="E421" s="3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34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34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5" t="s">
        <v>31</v>
      </c>
      <c r="B424" s="5"/>
      <c r="C424" s="5"/>
      <c r="D424" s="84" t="s">
        <v>32</v>
      </c>
      <c r="E424" s="83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5" t="s">
        <v>33</v>
      </c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5" t="s">
        <v>34</v>
      </c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34.5" customHeight="1">
      <c r="A427" s="1"/>
      <c r="B427" s="85" t="s">
        <v>220</v>
      </c>
      <c r="C427" s="82"/>
      <c r="D427" s="82"/>
      <c r="E427" s="83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34.5" customHeight="1">
      <c r="A428" s="3" t="s">
        <v>15</v>
      </c>
      <c r="B428" s="3" t="s">
        <v>16</v>
      </c>
      <c r="C428" s="3" t="s">
        <v>17</v>
      </c>
      <c r="D428" s="3" t="s">
        <v>18</v>
      </c>
      <c r="E428" s="3" t="s">
        <v>19</v>
      </c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34.5" customHeight="1">
      <c r="A429" s="86" t="s">
        <v>269</v>
      </c>
      <c r="B429" s="87"/>
      <c r="C429" s="87"/>
      <c r="D429" s="87"/>
      <c r="E429" s="88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34.5" customHeight="1">
      <c r="A430" s="3">
        <f>1</f>
        <v>1</v>
      </c>
      <c r="B430" s="9" t="s">
        <v>21</v>
      </c>
      <c r="C430" s="3" t="s">
        <v>22</v>
      </c>
      <c r="D430" s="3" t="s">
        <v>23</v>
      </c>
      <c r="E430" s="3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34.5" customHeight="1">
      <c r="A431" s="3">
        <f t="shared" ref="A431:A432" si="30">A430+1</f>
        <v>2</v>
      </c>
      <c r="B431" s="9" t="s">
        <v>272</v>
      </c>
      <c r="C431" s="3" t="s">
        <v>27</v>
      </c>
      <c r="D431" s="3" t="s">
        <v>23</v>
      </c>
      <c r="E431" s="3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34.5" customHeight="1">
      <c r="A432" s="3">
        <f t="shared" si="30"/>
        <v>3</v>
      </c>
      <c r="B432" s="9" t="s">
        <v>273</v>
      </c>
      <c r="C432" s="3" t="s">
        <v>274</v>
      </c>
      <c r="D432" s="3" t="s">
        <v>29</v>
      </c>
      <c r="E432" s="3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34.5" customHeight="1">
      <c r="A433" s="86" t="s">
        <v>275</v>
      </c>
      <c r="B433" s="87"/>
      <c r="C433" s="87"/>
      <c r="D433" s="87"/>
      <c r="E433" s="88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34.5" customHeight="1">
      <c r="A434" s="3">
        <v>1</v>
      </c>
      <c r="B434" s="9" t="s">
        <v>21</v>
      </c>
      <c r="C434" s="3" t="s">
        <v>22</v>
      </c>
      <c r="D434" s="3" t="s">
        <v>23</v>
      </c>
      <c r="E434" s="3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34.5" customHeight="1">
      <c r="A435" s="3">
        <f t="shared" ref="A435:A437" si="31">A434+1</f>
        <v>2</v>
      </c>
      <c r="B435" s="9" t="s">
        <v>276</v>
      </c>
      <c r="C435" s="3" t="s">
        <v>3</v>
      </c>
      <c r="D435" s="3" t="s">
        <v>29</v>
      </c>
      <c r="E435" s="3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34.5" customHeight="1">
      <c r="A436" s="3">
        <f t="shared" si="31"/>
        <v>3</v>
      </c>
      <c r="B436" s="10" t="s">
        <v>361</v>
      </c>
      <c r="C436" s="3" t="s">
        <v>274</v>
      </c>
      <c r="D436" s="3" t="s">
        <v>29</v>
      </c>
      <c r="E436" s="3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34.5" customHeight="1">
      <c r="A437" s="3">
        <f t="shared" si="31"/>
        <v>4</v>
      </c>
      <c r="B437" s="9" t="s">
        <v>277</v>
      </c>
      <c r="C437" s="3" t="s">
        <v>27</v>
      </c>
      <c r="D437" s="3" t="s">
        <v>23</v>
      </c>
      <c r="E437" s="3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34.5" customHeight="1">
      <c r="A438" s="86" t="s">
        <v>278</v>
      </c>
      <c r="B438" s="87"/>
      <c r="C438" s="87"/>
      <c r="D438" s="87"/>
      <c r="E438" s="88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34.5" customHeight="1">
      <c r="A439" s="3">
        <v>1</v>
      </c>
      <c r="B439" s="9" t="s">
        <v>21</v>
      </c>
      <c r="C439" s="3" t="s">
        <v>22</v>
      </c>
      <c r="D439" s="3" t="s">
        <v>23</v>
      </c>
      <c r="E439" s="3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34.5" customHeight="1">
      <c r="A440" s="3">
        <f t="shared" ref="A440:A441" si="32">A439+1</f>
        <v>2</v>
      </c>
      <c r="B440" s="10" t="s">
        <v>280</v>
      </c>
      <c r="C440" s="3" t="s">
        <v>274</v>
      </c>
      <c r="D440" s="3" t="s">
        <v>29</v>
      </c>
      <c r="E440" s="3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34.5" customHeight="1">
      <c r="A441" s="3">
        <f t="shared" si="32"/>
        <v>3</v>
      </c>
      <c r="B441" s="9" t="s">
        <v>281</v>
      </c>
      <c r="C441" s="3" t="s">
        <v>27</v>
      </c>
      <c r="D441" s="3" t="s">
        <v>23</v>
      </c>
      <c r="E441" s="3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34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34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5" t="s">
        <v>31</v>
      </c>
      <c r="B444" s="5"/>
      <c r="C444" s="5"/>
      <c r="D444" s="84" t="s">
        <v>32</v>
      </c>
      <c r="E444" s="83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5" t="s">
        <v>33</v>
      </c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5" t="s">
        <v>34</v>
      </c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34.5" customHeight="1">
      <c r="A447" s="85" t="s">
        <v>231</v>
      </c>
      <c r="B447" s="82"/>
      <c r="C447" s="82"/>
      <c r="D447" s="82"/>
      <c r="E447" s="83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34.5" customHeight="1">
      <c r="A448" s="3" t="s">
        <v>15</v>
      </c>
      <c r="B448" s="3" t="s">
        <v>16</v>
      </c>
      <c r="C448" s="3" t="s">
        <v>17</v>
      </c>
      <c r="D448" s="3" t="s">
        <v>18</v>
      </c>
      <c r="E448" s="3" t="s">
        <v>19</v>
      </c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34.5" customHeight="1">
      <c r="A449" s="86" t="s">
        <v>365</v>
      </c>
      <c r="B449" s="87"/>
      <c r="C449" s="87"/>
      <c r="D449" s="87"/>
      <c r="E449" s="88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34.5" customHeight="1">
      <c r="A450" s="3">
        <f>1</f>
        <v>1</v>
      </c>
      <c r="B450" s="9" t="s">
        <v>21</v>
      </c>
      <c r="C450" s="3" t="s">
        <v>22</v>
      </c>
      <c r="D450" s="3" t="s">
        <v>23</v>
      </c>
      <c r="E450" s="3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69.75" customHeight="1">
      <c r="A451" s="3">
        <f t="shared" ref="A451:A452" si="33">A450+1</f>
        <v>2</v>
      </c>
      <c r="B451" s="9" t="s">
        <v>24</v>
      </c>
      <c r="C451" s="3" t="s">
        <v>25</v>
      </c>
      <c r="D451" s="3" t="s">
        <v>23</v>
      </c>
      <c r="E451" s="3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69.75" customHeight="1">
      <c r="A452" s="3">
        <f t="shared" si="33"/>
        <v>3</v>
      </c>
      <c r="B452" s="9" t="s">
        <v>92</v>
      </c>
      <c r="C452" s="3" t="s">
        <v>25</v>
      </c>
      <c r="D452" s="3" t="s">
        <v>23</v>
      </c>
      <c r="E452" s="3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34.5" customHeight="1">
      <c r="A453" s="3">
        <f>A451+1</f>
        <v>3</v>
      </c>
      <c r="B453" s="9" t="s">
        <v>371</v>
      </c>
      <c r="C453" s="3" t="s">
        <v>237</v>
      </c>
      <c r="D453" s="3" t="s">
        <v>1</v>
      </c>
      <c r="E453" s="3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34.5" customHeight="1">
      <c r="A454" s="3">
        <f t="shared" ref="A454:A457" si="34">A453+1</f>
        <v>4</v>
      </c>
      <c r="B454" s="9" t="s">
        <v>1115</v>
      </c>
      <c r="C454" s="3" t="s">
        <v>30</v>
      </c>
      <c r="D454" s="3" t="s">
        <v>23</v>
      </c>
      <c r="E454" s="3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34.5" customHeight="1">
      <c r="A455" s="3">
        <f t="shared" si="34"/>
        <v>5</v>
      </c>
      <c r="B455" s="9" t="s">
        <v>375</v>
      </c>
      <c r="C455" s="3" t="s">
        <v>57</v>
      </c>
      <c r="D455" s="3" t="s">
        <v>23</v>
      </c>
      <c r="E455" s="3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34.5" customHeight="1">
      <c r="A456" s="3">
        <f t="shared" si="34"/>
        <v>6</v>
      </c>
      <c r="B456" s="9" t="s">
        <v>377</v>
      </c>
      <c r="C456" s="3" t="s">
        <v>27</v>
      </c>
      <c r="D456" s="3" t="s">
        <v>23</v>
      </c>
      <c r="E456" s="3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34.5" customHeight="1">
      <c r="A457" s="3">
        <f t="shared" si="34"/>
        <v>7</v>
      </c>
      <c r="B457" s="9" t="s">
        <v>379</v>
      </c>
      <c r="C457" s="3" t="s">
        <v>729</v>
      </c>
      <c r="D457" s="3" t="s">
        <v>1</v>
      </c>
      <c r="E457" s="3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34.5" customHeight="1">
      <c r="A458" s="86" t="s">
        <v>381</v>
      </c>
      <c r="B458" s="87"/>
      <c r="C458" s="87"/>
      <c r="D458" s="87"/>
      <c r="E458" s="88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34.5" customHeight="1">
      <c r="A459" s="3">
        <v>1</v>
      </c>
      <c r="B459" s="9" t="s">
        <v>21</v>
      </c>
      <c r="C459" s="3" t="s">
        <v>22</v>
      </c>
      <c r="D459" s="3" t="s">
        <v>23</v>
      </c>
      <c r="E459" s="3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69.75" customHeight="1">
      <c r="A460" s="3">
        <f t="shared" ref="A460:A461" si="35">A459+1</f>
        <v>2</v>
      </c>
      <c r="B460" s="9" t="s">
        <v>24</v>
      </c>
      <c r="C460" s="3" t="s">
        <v>25</v>
      </c>
      <c r="D460" s="3" t="s">
        <v>23</v>
      </c>
      <c r="E460" s="3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69.75" customHeight="1">
      <c r="A461" s="3">
        <f t="shared" si="35"/>
        <v>3</v>
      </c>
      <c r="B461" s="9" t="s">
        <v>92</v>
      </c>
      <c r="C461" s="3" t="s">
        <v>25</v>
      </c>
      <c r="D461" s="3" t="s">
        <v>23</v>
      </c>
      <c r="E461" s="3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34.5" customHeight="1">
      <c r="A462" s="3">
        <f>A460+1</f>
        <v>3</v>
      </c>
      <c r="B462" s="9" t="s">
        <v>386</v>
      </c>
      <c r="C462" s="3" t="s">
        <v>105</v>
      </c>
      <c r="D462" s="3" t="s">
        <v>953</v>
      </c>
      <c r="E462" s="3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34.5" customHeight="1">
      <c r="A463" s="3">
        <f t="shared" ref="A463:A465" si="36">A462+1</f>
        <v>4</v>
      </c>
      <c r="B463" s="9" t="s">
        <v>387</v>
      </c>
      <c r="C463" s="3" t="s">
        <v>27</v>
      </c>
      <c r="D463" s="3" t="s">
        <v>23</v>
      </c>
      <c r="E463" s="3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34.5" customHeight="1">
      <c r="A464" s="3">
        <f t="shared" si="36"/>
        <v>5</v>
      </c>
      <c r="B464" s="9" t="s">
        <v>388</v>
      </c>
      <c r="C464" s="3" t="s">
        <v>27</v>
      </c>
      <c r="D464" s="3" t="s">
        <v>23</v>
      </c>
      <c r="E464" s="3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34.5" customHeight="1">
      <c r="A465" s="3">
        <f t="shared" si="36"/>
        <v>6</v>
      </c>
      <c r="B465" s="9" t="s">
        <v>390</v>
      </c>
      <c r="C465" s="3" t="s">
        <v>27</v>
      </c>
      <c r="D465" s="3" t="s">
        <v>23</v>
      </c>
      <c r="E465" s="3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34.5" customHeight="1">
      <c r="A466" s="86" t="s">
        <v>292</v>
      </c>
      <c r="B466" s="87"/>
      <c r="C466" s="87"/>
      <c r="D466" s="87"/>
      <c r="E466" s="88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34.5" customHeight="1">
      <c r="A467" s="3">
        <v>1</v>
      </c>
      <c r="B467" s="9" t="s">
        <v>21</v>
      </c>
      <c r="C467" s="3" t="s">
        <v>22</v>
      </c>
      <c r="D467" s="3" t="s">
        <v>23</v>
      </c>
      <c r="E467" s="2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69.75" customHeight="1">
      <c r="A468" s="3">
        <f t="shared" ref="A468:A474" si="37">A467+1</f>
        <v>2</v>
      </c>
      <c r="B468" s="9" t="s">
        <v>24</v>
      </c>
      <c r="C468" s="3" t="s">
        <v>25</v>
      </c>
      <c r="D468" s="3" t="s">
        <v>23</v>
      </c>
      <c r="E468" s="2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34.5" customHeight="1">
      <c r="A469" s="3">
        <f t="shared" si="37"/>
        <v>3</v>
      </c>
      <c r="B469" s="9" t="s">
        <v>294</v>
      </c>
      <c r="C469" s="3" t="s">
        <v>27</v>
      </c>
      <c r="D469" s="3" t="s">
        <v>23</v>
      </c>
      <c r="E469" s="3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34.5" customHeight="1">
      <c r="A470" s="3">
        <f t="shared" si="37"/>
        <v>4</v>
      </c>
      <c r="B470" s="9" t="s">
        <v>295</v>
      </c>
      <c r="C470" s="3" t="s">
        <v>27</v>
      </c>
      <c r="D470" s="3" t="s">
        <v>23</v>
      </c>
      <c r="E470" s="3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34.5" customHeight="1">
      <c r="A471" s="3">
        <f t="shared" si="37"/>
        <v>5</v>
      </c>
      <c r="B471" s="9" t="s">
        <v>296</v>
      </c>
      <c r="C471" s="3" t="s">
        <v>27</v>
      </c>
      <c r="D471" s="3" t="s">
        <v>23</v>
      </c>
      <c r="E471" s="3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34.5" customHeight="1">
      <c r="A472" s="3">
        <f t="shared" si="37"/>
        <v>6</v>
      </c>
      <c r="B472" s="9" t="s">
        <v>298</v>
      </c>
      <c r="C472" s="3" t="s">
        <v>8</v>
      </c>
      <c r="D472" s="3" t="s">
        <v>23</v>
      </c>
      <c r="E472" s="3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34.5" customHeight="1">
      <c r="A473" s="3">
        <f t="shared" si="37"/>
        <v>7</v>
      </c>
      <c r="B473" s="9" t="s">
        <v>299</v>
      </c>
      <c r="C473" s="3" t="s">
        <v>41</v>
      </c>
      <c r="D473" s="3" t="s">
        <v>42</v>
      </c>
      <c r="E473" s="3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34.5" customHeight="1">
      <c r="A474" s="3">
        <f t="shared" si="37"/>
        <v>8</v>
      </c>
      <c r="B474" s="9" t="s">
        <v>300</v>
      </c>
      <c r="C474" s="3" t="s">
        <v>41</v>
      </c>
      <c r="D474" s="3" t="s">
        <v>42</v>
      </c>
      <c r="E474" s="3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34.5" customHeight="1">
      <c r="A475" s="86" t="s">
        <v>301</v>
      </c>
      <c r="B475" s="87"/>
      <c r="C475" s="87"/>
      <c r="D475" s="87"/>
      <c r="E475" s="88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34.5" customHeight="1">
      <c r="A476" s="3">
        <v>1</v>
      </c>
      <c r="B476" s="9" t="s">
        <v>21</v>
      </c>
      <c r="C476" s="3" t="s">
        <v>22</v>
      </c>
      <c r="D476" s="3" t="s">
        <v>23</v>
      </c>
      <c r="E476" s="2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69.75" customHeight="1">
      <c r="A477" s="3">
        <f t="shared" ref="A477:A487" si="38">A476+1</f>
        <v>2</v>
      </c>
      <c r="B477" s="9" t="s">
        <v>24</v>
      </c>
      <c r="C477" s="3" t="s">
        <v>25</v>
      </c>
      <c r="D477" s="3" t="s">
        <v>23</v>
      </c>
      <c r="E477" s="2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34.5" customHeight="1">
      <c r="A478" s="3">
        <f t="shared" si="38"/>
        <v>3</v>
      </c>
      <c r="B478" s="9" t="s">
        <v>303</v>
      </c>
      <c r="C478" s="3" t="s">
        <v>27</v>
      </c>
      <c r="D478" s="3" t="s">
        <v>23</v>
      </c>
      <c r="E478" s="2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34.5" customHeight="1">
      <c r="A479" s="3">
        <f t="shared" si="38"/>
        <v>4</v>
      </c>
      <c r="B479" s="9" t="s">
        <v>304</v>
      </c>
      <c r="C479" s="3" t="s">
        <v>305</v>
      </c>
      <c r="D479" s="3" t="s">
        <v>23</v>
      </c>
      <c r="E479" s="2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34.5" customHeight="1">
      <c r="A480" s="3">
        <f t="shared" si="38"/>
        <v>5</v>
      </c>
      <c r="B480" s="9" t="s">
        <v>306</v>
      </c>
      <c r="C480" s="3" t="s">
        <v>307</v>
      </c>
      <c r="D480" s="3" t="s">
        <v>23</v>
      </c>
      <c r="E480" s="2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34.5" customHeight="1">
      <c r="A481" s="3">
        <f t="shared" si="38"/>
        <v>6</v>
      </c>
      <c r="B481" s="9" t="s">
        <v>308</v>
      </c>
      <c r="C481" s="3" t="s">
        <v>309</v>
      </c>
      <c r="D481" s="3" t="s">
        <v>23</v>
      </c>
      <c r="E481" s="3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34.5" customHeight="1">
      <c r="A482" s="3">
        <f t="shared" si="38"/>
        <v>7</v>
      </c>
      <c r="B482" s="9" t="s">
        <v>408</v>
      </c>
      <c r="C482" s="3" t="s">
        <v>3</v>
      </c>
      <c r="D482" s="3" t="s">
        <v>29</v>
      </c>
      <c r="E482" s="3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34.5" customHeight="1">
      <c r="A483" s="3">
        <f t="shared" si="38"/>
        <v>8</v>
      </c>
      <c r="B483" s="9" t="s">
        <v>310</v>
      </c>
      <c r="C483" s="3" t="s">
        <v>4</v>
      </c>
      <c r="D483" s="3" t="s">
        <v>29</v>
      </c>
      <c r="E483" s="3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34.5" customHeight="1">
      <c r="A484" s="3">
        <f t="shared" si="38"/>
        <v>9</v>
      </c>
      <c r="B484" s="9" t="s">
        <v>311</v>
      </c>
      <c r="C484" s="3" t="s">
        <v>27</v>
      </c>
      <c r="D484" s="3" t="s">
        <v>23</v>
      </c>
      <c r="E484" s="3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34.5" customHeight="1">
      <c r="A485" s="3">
        <f t="shared" si="38"/>
        <v>10</v>
      </c>
      <c r="B485" s="9" t="s">
        <v>313</v>
      </c>
      <c r="C485" s="3" t="s">
        <v>27</v>
      </c>
      <c r="D485" s="3" t="s">
        <v>23</v>
      </c>
      <c r="E485" s="3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34.5" customHeight="1">
      <c r="A486" s="3">
        <f t="shared" si="38"/>
        <v>11</v>
      </c>
      <c r="B486" s="9" t="s">
        <v>314</v>
      </c>
      <c r="C486" s="3" t="s">
        <v>27</v>
      </c>
      <c r="D486" s="3" t="s">
        <v>23</v>
      </c>
      <c r="E486" s="3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34.5" customHeight="1">
      <c r="A487" s="3">
        <f t="shared" si="38"/>
        <v>12</v>
      </c>
      <c r="B487" s="9" t="s">
        <v>315</v>
      </c>
      <c r="C487" s="3" t="s">
        <v>27</v>
      </c>
      <c r="D487" s="3" t="s">
        <v>23</v>
      </c>
      <c r="E487" s="3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34.5" customHeight="1">
      <c r="A488" s="1"/>
      <c r="B488" s="1"/>
      <c r="C488" s="81"/>
      <c r="D488" s="82"/>
      <c r="E488" s="83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34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5" t="s">
        <v>31</v>
      </c>
      <c r="B490" s="5"/>
      <c r="C490" s="5"/>
      <c r="D490" s="84" t="s">
        <v>32</v>
      </c>
      <c r="E490" s="83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5" t="s">
        <v>33</v>
      </c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5" t="s">
        <v>34</v>
      </c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34.5" customHeight="1">
      <c r="A493" s="85" t="s">
        <v>241</v>
      </c>
      <c r="B493" s="82"/>
      <c r="C493" s="82"/>
      <c r="D493" s="82"/>
      <c r="E493" s="83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34.5" customHeight="1">
      <c r="A494" s="3" t="s">
        <v>15</v>
      </c>
      <c r="B494" s="3" t="s">
        <v>16</v>
      </c>
      <c r="C494" s="3" t="s">
        <v>17</v>
      </c>
      <c r="D494" s="3" t="s">
        <v>18</v>
      </c>
      <c r="E494" s="3" t="s">
        <v>19</v>
      </c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34.5" customHeight="1">
      <c r="A495" s="86" t="s">
        <v>316</v>
      </c>
      <c r="B495" s="87"/>
      <c r="C495" s="87"/>
      <c r="D495" s="87"/>
      <c r="E495" s="88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34.5" customHeight="1">
      <c r="A496" s="3">
        <f>1</f>
        <v>1</v>
      </c>
      <c r="B496" s="9" t="s">
        <v>21</v>
      </c>
      <c r="C496" s="3" t="s">
        <v>22</v>
      </c>
      <c r="D496" s="3" t="s">
        <v>23</v>
      </c>
      <c r="E496" s="3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34.5" customHeight="1">
      <c r="A497" s="3">
        <f t="shared" ref="A497:A501" si="39">A496+1</f>
        <v>2</v>
      </c>
      <c r="B497" s="10" t="s">
        <v>318</v>
      </c>
      <c r="C497" s="3" t="s">
        <v>27</v>
      </c>
      <c r="D497" s="3" t="s">
        <v>23</v>
      </c>
      <c r="E497" s="3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34.5" customHeight="1">
      <c r="A498" s="3">
        <f t="shared" si="39"/>
        <v>3</v>
      </c>
      <c r="B498" s="9" t="s">
        <v>445</v>
      </c>
      <c r="C498" s="3" t="s">
        <v>27</v>
      </c>
      <c r="D498" s="3" t="s">
        <v>23</v>
      </c>
      <c r="E498" s="3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34.5" customHeight="1">
      <c r="A499" s="3">
        <f t="shared" si="39"/>
        <v>4</v>
      </c>
      <c r="B499" s="9" t="s">
        <v>319</v>
      </c>
      <c r="C499" s="3" t="s">
        <v>8</v>
      </c>
      <c r="D499" s="3" t="s">
        <v>23</v>
      </c>
      <c r="E499" s="3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34.5" customHeight="1">
      <c r="A500" s="3">
        <f t="shared" si="39"/>
        <v>5</v>
      </c>
      <c r="B500" s="10" t="s">
        <v>320</v>
      </c>
      <c r="C500" s="3" t="s">
        <v>27</v>
      </c>
      <c r="D500" s="3" t="s">
        <v>23</v>
      </c>
      <c r="E500" s="3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34.5" customHeight="1">
      <c r="A501" s="3">
        <f t="shared" si="39"/>
        <v>6</v>
      </c>
      <c r="B501" s="9" t="s">
        <v>321</v>
      </c>
      <c r="C501" s="3" t="s">
        <v>41</v>
      </c>
      <c r="D501" s="3" t="s">
        <v>42</v>
      </c>
      <c r="E501" s="3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34.5" customHeight="1">
      <c r="A502" s="86" t="s">
        <v>322</v>
      </c>
      <c r="B502" s="87"/>
      <c r="C502" s="87"/>
      <c r="D502" s="87"/>
      <c r="E502" s="88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34.5" customHeight="1">
      <c r="A503" s="3">
        <v>1</v>
      </c>
      <c r="B503" s="9" t="s">
        <v>21</v>
      </c>
      <c r="C503" s="3" t="s">
        <v>22</v>
      </c>
      <c r="D503" s="3" t="s">
        <v>23</v>
      </c>
      <c r="E503" s="3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34.5" customHeight="1">
      <c r="A504" s="3">
        <f t="shared" ref="A504:A508" si="40">A503+1</f>
        <v>2</v>
      </c>
      <c r="B504" s="9" t="s">
        <v>323</v>
      </c>
      <c r="C504" s="3" t="s">
        <v>27</v>
      </c>
      <c r="D504" s="3" t="s">
        <v>23</v>
      </c>
      <c r="E504" s="3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34.5" customHeight="1">
      <c r="A505" s="3">
        <f t="shared" si="40"/>
        <v>3</v>
      </c>
      <c r="B505" s="10" t="s">
        <v>448</v>
      </c>
      <c r="C505" s="3" t="s">
        <v>27</v>
      </c>
      <c r="D505" s="3" t="s">
        <v>23</v>
      </c>
      <c r="E505" s="3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34.5" customHeight="1">
      <c r="A506" s="3">
        <f t="shared" si="40"/>
        <v>4</v>
      </c>
      <c r="B506" s="9" t="s">
        <v>324</v>
      </c>
      <c r="C506" s="3" t="s">
        <v>27</v>
      </c>
      <c r="D506" s="3" t="s">
        <v>23</v>
      </c>
      <c r="E506" s="3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34.5" customHeight="1">
      <c r="A507" s="3">
        <f t="shared" si="40"/>
        <v>5</v>
      </c>
      <c r="B507" s="10" t="s">
        <v>325</v>
      </c>
      <c r="C507" s="3" t="s">
        <v>27</v>
      </c>
      <c r="D507" s="3" t="s">
        <v>23</v>
      </c>
      <c r="E507" s="3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34.5" customHeight="1">
      <c r="A508" s="3">
        <f t="shared" si="40"/>
        <v>6</v>
      </c>
      <c r="B508" s="9" t="s">
        <v>326</v>
      </c>
      <c r="C508" s="3" t="s">
        <v>41</v>
      </c>
      <c r="D508" s="3" t="s">
        <v>42</v>
      </c>
      <c r="E508" s="3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34.5" customHeight="1">
      <c r="A509" s="86" t="s">
        <v>327</v>
      </c>
      <c r="B509" s="87"/>
      <c r="C509" s="87"/>
      <c r="D509" s="87"/>
      <c r="E509" s="88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34.5" customHeight="1">
      <c r="A510" s="3">
        <v>1</v>
      </c>
      <c r="B510" s="9" t="s">
        <v>21</v>
      </c>
      <c r="C510" s="3" t="s">
        <v>22</v>
      </c>
      <c r="D510" s="3" t="s">
        <v>23</v>
      </c>
      <c r="E510" s="3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34.5" customHeight="1">
      <c r="A511" s="3">
        <f t="shared" ref="A511:A515" si="41">A510+1</f>
        <v>2</v>
      </c>
      <c r="B511" s="9" t="s">
        <v>323</v>
      </c>
      <c r="C511" s="3" t="s">
        <v>27</v>
      </c>
      <c r="D511" s="3" t="s">
        <v>23</v>
      </c>
      <c r="E511" s="3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34.5" customHeight="1">
      <c r="A512" s="3">
        <f t="shared" si="41"/>
        <v>3</v>
      </c>
      <c r="B512" s="10" t="s">
        <v>329</v>
      </c>
      <c r="C512" s="3" t="s">
        <v>27</v>
      </c>
      <c r="D512" s="3" t="s">
        <v>23</v>
      </c>
      <c r="E512" s="3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34.5" customHeight="1">
      <c r="A513" s="3">
        <f t="shared" si="41"/>
        <v>4</v>
      </c>
      <c r="B513" s="9" t="s">
        <v>330</v>
      </c>
      <c r="C513" s="3" t="s">
        <v>27</v>
      </c>
      <c r="D513" s="3" t="s">
        <v>23</v>
      </c>
      <c r="E513" s="3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34.5" customHeight="1">
      <c r="A514" s="3">
        <f t="shared" si="41"/>
        <v>5</v>
      </c>
      <c r="B514" s="10" t="s">
        <v>1116</v>
      </c>
      <c r="C514" s="3" t="s">
        <v>27</v>
      </c>
      <c r="D514" s="3" t="s">
        <v>29</v>
      </c>
      <c r="E514" s="3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34.5" customHeight="1">
      <c r="A515" s="3">
        <f t="shared" si="41"/>
        <v>6</v>
      </c>
      <c r="B515" s="9" t="s">
        <v>331</v>
      </c>
      <c r="C515" s="3" t="s">
        <v>8</v>
      </c>
      <c r="D515" s="3" t="s">
        <v>332</v>
      </c>
      <c r="E515" s="3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34.5" customHeight="1">
      <c r="A516" s="5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34.5" customHeight="1">
      <c r="A517" s="5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5" t="s">
        <v>31</v>
      </c>
      <c r="B518" s="5"/>
      <c r="C518" s="5"/>
      <c r="D518" s="84" t="s">
        <v>32</v>
      </c>
      <c r="E518" s="83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5" t="s">
        <v>33</v>
      </c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5" t="s">
        <v>34</v>
      </c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34.5" customHeight="1">
      <c r="A521" s="85" t="s">
        <v>256</v>
      </c>
      <c r="B521" s="82"/>
      <c r="C521" s="82"/>
      <c r="D521" s="82"/>
      <c r="E521" s="83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34.5" customHeight="1">
      <c r="A522" s="3" t="s">
        <v>15</v>
      </c>
      <c r="B522" s="3" t="s">
        <v>16</v>
      </c>
      <c r="C522" s="3" t="s">
        <v>17</v>
      </c>
      <c r="D522" s="3" t="s">
        <v>18</v>
      </c>
      <c r="E522" s="3" t="s">
        <v>19</v>
      </c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34.5" customHeight="1">
      <c r="A523" s="86" t="s">
        <v>333</v>
      </c>
      <c r="B523" s="87"/>
      <c r="C523" s="87"/>
      <c r="D523" s="87"/>
      <c r="E523" s="88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34.5" customHeight="1">
      <c r="A524" s="3">
        <v>1</v>
      </c>
      <c r="B524" s="9" t="s">
        <v>21</v>
      </c>
      <c r="C524" s="3" t="s">
        <v>22</v>
      </c>
      <c r="D524" s="3" t="s">
        <v>23</v>
      </c>
      <c r="E524" s="3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69.75" customHeight="1">
      <c r="A525" s="3">
        <f t="shared" ref="A525:A526" si="42">A524+1</f>
        <v>2</v>
      </c>
      <c r="B525" s="9" t="s">
        <v>24</v>
      </c>
      <c r="C525" s="3" t="s">
        <v>25</v>
      </c>
      <c r="D525" s="3" t="s">
        <v>23</v>
      </c>
      <c r="E525" s="3" t="s">
        <v>169</v>
      </c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69.75" customHeight="1">
      <c r="A526" s="3">
        <f t="shared" si="42"/>
        <v>3</v>
      </c>
      <c r="B526" s="9" t="s">
        <v>92</v>
      </c>
      <c r="C526" s="3" t="s">
        <v>25</v>
      </c>
      <c r="D526" s="3" t="s">
        <v>23</v>
      </c>
      <c r="E526" s="3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34.5" customHeight="1">
      <c r="A527" s="3">
        <f>A525+1</f>
        <v>3</v>
      </c>
      <c r="B527" s="9" t="s">
        <v>335</v>
      </c>
      <c r="C527" s="3" t="s">
        <v>246</v>
      </c>
      <c r="D527" s="3" t="s">
        <v>23</v>
      </c>
      <c r="E527" s="3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34.5" customHeight="1">
      <c r="A528" s="3">
        <f t="shared" ref="A528:A536" si="43">A527+1</f>
        <v>4</v>
      </c>
      <c r="B528" s="9" t="s">
        <v>456</v>
      </c>
      <c r="C528" s="3" t="s">
        <v>27</v>
      </c>
      <c r="D528" s="3" t="s">
        <v>23</v>
      </c>
      <c r="E528" s="3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34.5" customHeight="1">
      <c r="A529" s="3">
        <f t="shared" si="43"/>
        <v>5</v>
      </c>
      <c r="B529" s="9" t="s">
        <v>336</v>
      </c>
      <c r="C529" s="3" t="s">
        <v>337</v>
      </c>
      <c r="D529" s="3" t="s">
        <v>23</v>
      </c>
      <c r="E529" s="3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34.5" customHeight="1">
      <c r="A530" s="3">
        <f t="shared" si="43"/>
        <v>6</v>
      </c>
      <c r="B530" s="9" t="s">
        <v>247</v>
      </c>
      <c r="C530" s="3" t="s">
        <v>4</v>
      </c>
      <c r="D530" s="3" t="s">
        <v>29</v>
      </c>
      <c r="E530" s="3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34.5" customHeight="1">
      <c r="A531" s="3">
        <f t="shared" si="43"/>
        <v>7</v>
      </c>
      <c r="B531" s="9" t="s">
        <v>339</v>
      </c>
      <c r="C531" s="3" t="s">
        <v>340</v>
      </c>
      <c r="D531" s="3" t="s">
        <v>1</v>
      </c>
      <c r="E531" s="3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34.5" customHeight="1">
      <c r="A532" s="3">
        <f t="shared" si="43"/>
        <v>8</v>
      </c>
      <c r="B532" s="9" t="s">
        <v>341</v>
      </c>
      <c r="C532" s="3" t="s">
        <v>3</v>
      </c>
      <c r="D532" s="3" t="s">
        <v>29</v>
      </c>
      <c r="E532" s="3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34.5" customHeight="1">
      <c r="A533" s="3">
        <f t="shared" si="43"/>
        <v>9</v>
      </c>
      <c r="B533" s="9" t="s">
        <v>342</v>
      </c>
      <c r="C533" s="3" t="s">
        <v>27</v>
      </c>
      <c r="D533" s="3" t="s">
        <v>23</v>
      </c>
      <c r="E533" s="3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34.5" customHeight="1">
      <c r="A534" s="3">
        <f t="shared" si="43"/>
        <v>10</v>
      </c>
      <c r="B534" s="9" t="s">
        <v>344</v>
      </c>
      <c r="C534" s="3" t="s">
        <v>345</v>
      </c>
      <c r="D534" s="3" t="s">
        <v>1</v>
      </c>
      <c r="E534" s="3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90" customHeight="1">
      <c r="A535" s="3">
        <f t="shared" si="43"/>
        <v>11</v>
      </c>
      <c r="B535" s="22" t="s">
        <v>346</v>
      </c>
      <c r="C535" s="23" t="s">
        <v>348</v>
      </c>
      <c r="D535" s="23" t="s">
        <v>2</v>
      </c>
      <c r="E535" s="23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69.75" customHeight="1">
      <c r="A536" s="3">
        <f t="shared" si="43"/>
        <v>12</v>
      </c>
      <c r="B536" s="9" t="s">
        <v>350</v>
      </c>
      <c r="C536" s="3" t="s">
        <v>25</v>
      </c>
      <c r="D536" s="3" t="s">
        <v>351</v>
      </c>
      <c r="E536" s="3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34.5" customHeight="1">
      <c r="A537" s="86" t="s">
        <v>352</v>
      </c>
      <c r="B537" s="87"/>
      <c r="C537" s="87"/>
      <c r="D537" s="87"/>
      <c r="E537" s="88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34.5" customHeight="1">
      <c r="A538" s="3">
        <v>1</v>
      </c>
      <c r="B538" s="9" t="s">
        <v>21</v>
      </c>
      <c r="C538" s="3" t="s">
        <v>22</v>
      </c>
      <c r="D538" s="3" t="s">
        <v>23</v>
      </c>
      <c r="E538" s="3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69.75" customHeight="1">
      <c r="A539" s="3">
        <f t="shared" ref="A539:A550" si="44">A538+1</f>
        <v>2</v>
      </c>
      <c r="B539" s="9" t="s">
        <v>24</v>
      </c>
      <c r="C539" s="3" t="s">
        <v>25</v>
      </c>
      <c r="D539" s="3" t="s">
        <v>23</v>
      </c>
      <c r="E539" s="3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34.5" customHeight="1">
      <c r="A540" s="3">
        <f t="shared" si="44"/>
        <v>3</v>
      </c>
      <c r="B540" s="9" t="s">
        <v>335</v>
      </c>
      <c r="C540" s="3" t="s">
        <v>246</v>
      </c>
      <c r="D540" s="3" t="s">
        <v>23</v>
      </c>
      <c r="E540" s="3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34.5" customHeight="1">
      <c r="A541" s="3">
        <f t="shared" si="44"/>
        <v>4</v>
      </c>
      <c r="B541" s="9" t="s">
        <v>465</v>
      </c>
      <c r="C541" s="3" t="s">
        <v>27</v>
      </c>
      <c r="D541" s="3" t="s">
        <v>23</v>
      </c>
      <c r="E541" s="3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34.5" customHeight="1">
      <c r="A542" s="3">
        <f t="shared" si="44"/>
        <v>5</v>
      </c>
      <c r="B542" s="9" t="s">
        <v>354</v>
      </c>
      <c r="C542" s="3" t="s">
        <v>337</v>
      </c>
      <c r="D542" s="3" t="s">
        <v>23</v>
      </c>
      <c r="E542" s="3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34.5" customHeight="1">
      <c r="A543" s="3">
        <f t="shared" si="44"/>
        <v>6</v>
      </c>
      <c r="B543" s="9" t="s">
        <v>355</v>
      </c>
      <c r="C543" s="3" t="s">
        <v>4</v>
      </c>
      <c r="D543" s="3" t="s">
        <v>29</v>
      </c>
      <c r="E543" s="3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34.5" customHeight="1">
      <c r="A544" s="3">
        <f t="shared" si="44"/>
        <v>7</v>
      </c>
      <c r="B544" s="9" t="s">
        <v>356</v>
      </c>
      <c r="C544" s="3" t="s">
        <v>41</v>
      </c>
      <c r="D544" s="3" t="s">
        <v>42</v>
      </c>
      <c r="E544" s="3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49.5" customHeight="1">
      <c r="A545" s="3">
        <f t="shared" si="44"/>
        <v>8</v>
      </c>
      <c r="B545" s="9" t="s">
        <v>357</v>
      </c>
      <c r="C545" s="3" t="s">
        <v>358</v>
      </c>
      <c r="D545" s="3" t="s">
        <v>1</v>
      </c>
      <c r="E545" s="3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34.5" customHeight="1">
      <c r="A546" s="3">
        <f t="shared" si="44"/>
        <v>9</v>
      </c>
      <c r="B546" s="9" t="s">
        <v>359</v>
      </c>
      <c r="C546" s="3" t="s">
        <v>3</v>
      </c>
      <c r="D546" s="3" t="s">
        <v>29</v>
      </c>
      <c r="E546" s="3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34.5" customHeight="1">
      <c r="A547" s="3">
        <f t="shared" si="44"/>
        <v>10</v>
      </c>
      <c r="B547" s="9" t="s">
        <v>342</v>
      </c>
      <c r="C547" s="3" t="s">
        <v>27</v>
      </c>
      <c r="D547" s="3" t="s">
        <v>23</v>
      </c>
      <c r="E547" s="3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34.5" customHeight="1">
      <c r="A548" s="3">
        <f t="shared" si="44"/>
        <v>11</v>
      </c>
      <c r="B548" s="9" t="s">
        <v>360</v>
      </c>
      <c r="C548" s="3" t="s">
        <v>345</v>
      </c>
      <c r="D548" s="3" t="s">
        <v>1</v>
      </c>
      <c r="E548" s="3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90" customHeight="1">
      <c r="A549" s="3">
        <f t="shared" si="44"/>
        <v>12</v>
      </c>
      <c r="B549" s="9" t="s">
        <v>346</v>
      </c>
      <c r="C549" s="3" t="s">
        <v>348</v>
      </c>
      <c r="D549" s="3" t="s">
        <v>2</v>
      </c>
      <c r="E549" s="3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69.75" customHeight="1">
      <c r="A550" s="3">
        <f t="shared" si="44"/>
        <v>13</v>
      </c>
      <c r="B550" s="9" t="s">
        <v>362</v>
      </c>
      <c r="C550" s="3" t="s">
        <v>25</v>
      </c>
      <c r="D550" s="3" t="s">
        <v>23</v>
      </c>
      <c r="E550" s="3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34.5" customHeight="1">
      <c r="A551" s="1"/>
      <c r="B551" s="1"/>
      <c r="C551" s="81"/>
      <c r="D551" s="82"/>
      <c r="E551" s="83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34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5" t="s">
        <v>31</v>
      </c>
      <c r="B553" s="5"/>
      <c r="C553" s="5"/>
      <c r="D553" s="84" t="s">
        <v>32</v>
      </c>
      <c r="E553" s="83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5" t="s">
        <v>33</v>
      </c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5" t="s">
        <v>34</v>
      </c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34.5" customHeight="1">
      <c r="A556" s="85" t="s">
        <v>268</v>
      </c>
      <c r="B556" s="82"/>
      <c r="C556" s="82"/>
      <c r="D556" s="82"/>
      <c r="E556" s="83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34.5" customHeight="1">
      <c r="A557" s="3" t="s">
        <v>15</v>
      </c>
      <c r="B557" s="3" t="s">
        <v>16</v>
      </c>
      <c r="C557" s="3" t="s">
        <v>17</v>
      </c>
      <c r="D557" s="3" t="s">
        <v>18</v>
      </c>
      <c r="E557" s="3" t="s">
        <v>19</v>
      </c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34.5" customHeight="1">
      <c r="A558" s="86" t="s">
        <v>363</v>
      </c>
      <c r="B558" s="87"/>
      <c r="C558" s="87"/>
      <c r="D558" s="87"/>
      <c r="E558" s="88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34.5" customHeight="1">
      <c r="A559" s="3">
        <f>1</f>
        <v>1</v>
      </c>
      <c r="B559" s="9" t="s">
        <v>21</v>
      </c>
      <c r="C559" s="3" t="s">
        <v>22</v>
      </c>
      <c r="D559" s="3" t="s">
        <v>23</v>
      </c>
      <c r="E559" s="3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69.75" customHeight="1">
      <c r="A560" s="3">
        <f t="shared" ref="A560:A569" si="45">A559+1</f>
        <v>2</v>
      </c>
      <c r="B560" s="9" t="s">
        <v>24</v>
      </c>
      <c r="C560" s="3" t="s">
        <v>25</v>
      </c>
      <c r="D560" s="3" t="s">
        <v>23</v>
      </c>
      <c r="E560" s="3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34.5" customHeight="1">
      <c r="A561" s="3">
        <f t="shared" si="45"/>
        <v>3</v>
      </c>
      <c r="B561" s="9" t="s">
        <v>366</v>
      </c>
      <c r="C561" s="3" t="s">
        <v>8</v>
      </c>
      <c r="D561" s="3" t="s">
        <v>23</v>
      </c>
      <c r="E561" s="3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34.5" customHeight="1">
      <c r="A562" s="3">
        <f t="shared" si="45"/>
        <v>4</v>
      </c>
      <c r="B562" s="9" t="s">
        <v>367</v>
      </c>
      <c r="C562" s="3" t="s">
        <v>27</v>
      </c>
      <c r="D562" s="3" t="s">
        <v>23</v>
      </c>
      <c r="E562" s="3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34.5" customHeight="1">
      <c r="A563" s="3">
        <f t="shared" si="45"/>
        <v>5</v>
      </c>
      <c r="B563" s="9" t="s">
        <v>368</v>
      </c>
      <c r="C563" s="3" t="s">
        <v>369</v>
      </c>
      <c r="D563" s="3" t="s">
        <v>29</v>
      </c>
      <c r="E563" s="3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34.5" customHeight="1">
      <c r="A564" s="3">
        <f t="shared" si="45"/>
        <v>6</v>
      </c>
      <c r="B564" s="9" t="s">
        <v>370</v>
      </c>
      <c r="C564" s="3" t="s">
        <v>27</v>
      </c>
      <c r="D564" s="3" t="s">
        <v>23</v>
      </c>
      <c r="E564" s="3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34.5" customHeight="1">
      <c r="A565" s="3">
        <f t="shared" si="45"/>
        <v>7</v>
      </c>
      <c r="B565" s="9" t="s">
        <v>478</v>
      </c>
      <c r="C565" s="3" t="s">
        <v>27</v>
      </c>
      <c r="D565" s="3" t="s">
        <v>23</v>
      </c>
      <c r="E565" s="3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34.5" customHeight="1">
      <c r="A566" s="3">
        <f t="shared" si="45"/>
        <v>8</v>
      </c>
      <c r="B566" s="9" t="s">
        <v>372</v>
      </c>
      <c r="C566" s="3" t="s">
        <v>27</v>
      </c>
      <c r="D566" s="3" t="s">
        <v>23</v>
      </c>
      <c r="E566" s="3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34.5" customHeight="1">
      <c r="A567" s="3">
        <f t="shared" si="45"/>
        <v>9</v>
      </c>
      <c r="B567" s="9" t="s">
        <v>373</v>
      </c>
      <c r="C567" s="3" t="s">
        <v>27</v>
      </c>
      <c r="D567" s="3" t="s">
        <v>23</v>
      </c>
      <c r="E567" s="3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34.5" customHeight="1">
      <c r="A568" s="3">
        <f t="shared" si="45"/>
        <v>10</v>
      </c>
      <c r="B568" s="9" t="s">
        <v>374</v>
      </c>
      <c r="C568" s="3" t="s">
        <v>8</v>
      </c>
      <c r="D568" s="3" t="s">
        <v>29</v>
      </c>
      <c r="E568" s="3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34.5" customHeight="1">
      <c r="A569" s="3">
        <f t="shared" si="45"/>
        <v>11</v>
      </c>
      <c r="B569" s="9" t="s">
        <v>376</v>
      </c>
      <c r="C569" s="3" t="s">
        <v>27</v>
      </c>
      <c r="D569" s="3" t="s">
        <v>23</v>
      </c>
      <c r="E569" s="3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34.5" customHeight="1">
      <c r="A570" s="86" t="s">
        <v>378</v>
      </c>
      <c r="B570" s="87"/>
      <c r="C570" s="87"/>
      <c r="D570" s="87"/>
      <c r="E570" s="88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34.5" customHeight="1">
      <c r="A571" s="3">
        <f>1</f>
        <v>1</v>
      </c>
      <c r="B571" s="9" t="s">
        <v>21</v>
      </c>
      <c r="C571" s="3" t="s">
        <v>22</v>
      </c>
      <c r="D571" s="3" t="s">
        <v>23</v>
      </c>
      <c r="E571" s="3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57" customHeight="1">
      <c r="A572" s="3">
        <f t="shared" ref="A572:A580" si="46">A571+1</f>
        <v>2</v>
      </c>
      <c r="B572" s="9" t="s">
        <v>24</v>
      </c>
      <c r="C572" s="3" t="s">
        <v>25</v>
      </c>
      <c r="D572" s="3" t="s">
        <v>23</v>
      </c>
      <c r="E572" s="3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34.5" customHeight="1">
      <c r="A573" s="3">
        <f t="shared" si="46"/>
        <v>3</v>
      </c>
      <c r="B573" s="9" t="s">
        <v>382</v>
      </c>
      <c r="C573" s="3" t="s">
        <v>8</v>
      </c>
      <c r="D573" s="3" t="s">
        <v>23</v>
      </c>
      <c r="E573" s="3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34.5" customHeight="1">
      <c r="A574" s="3">
        <f t="shared" si="46"/>
        <v>4</v>
      </c>
      <c r="B574" s="9" t="s">
        <v>383</v>
      </c>
      <c r="C574" s="3" t="s">
        <v>27</v>
      </c>
      <c r="D574" s="3" t="s">
        <v>23</v>
      </c>
      <c r="E574" s="3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34.5" customHeight="1">
      <c r="A575" s="3">
        <f t="shared" si="46"/>
        <v>5</v>
      </c>
      <c r="B575" s="9" t="s">
        <v>384</v>
      </c>
      <c r="C575" s="3" t="s">
        <v>369</v>
      </c>
      <c r="D575" s="3" t="s">
        <v>29</v>
      </c>
      <c r="E575" s="3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34.5" customHeight="1">
      <c r="A576" s="3">
        <f t="shared" si="46"/>
        <v>6</v>
      </c>
      <c r="B576" s="9" t="s">
        <v>385</v>
      </c>
      <c r="C576" s="3" t="s">
        <v>27</v>
      </c>
      <c r="D576" s="3" t="s">
        <v>23</v>
      </c>
      <c r="E576" s="3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34.5" customHeight="1">
      <c r="A577" s="3">
        <f t="shared" si="46"/>
        <v>7</v>
      </c>
      <c r="B577" s="9" t="s">
        <v>566</v>
      </c>
      <c r="C577" s="3" t="s">
        <v>27</v>
      </c>
      <c r="D577" s="3" t="s">
        <v>23</v>
      </c>
      <c r="E577" s="3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34.5" customHeight="1">
      <c r="A578" s="3">
        <f t="shared" si="46"/>
        <v>8</v>
      </c>
      <c r="B578" s="9" t="s">
        <v>372</v>
      </c>
      <c r="C578" s="3" t="s">
        <v>27</v>
      </c>
      <c r="D578" s="3" t="s">
        <v>23</v>
      </c>
      <c r="E578" s="3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34.5" customHeight="1">
      <c r="A579" s="3">
        <f t="shared" si="46"/>
        <v>9</v>
      </c>
      <c r="B579" s="9" t="s">
        <v>373</v>
      </c>
      <c r="C579" s="3" t="s">
        <v>27</v>
      </c>
      <c r="D579" s="3" t="s">
        <v>23</v>
      </c>
      <c r="E579" s="3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34.5" customHeight="1">
      <c r="A580" s="3">
        <f t="shared" si="46"/>
        <v>10</v>
      </c>
      <c r="B580" s="9" t="s">
        <v>374</v>
      </c>
      <c r="C580" s="3" t="s">
        <v>8</v>
      </c>
      <c r="D580" s="3" t="s">
        <v>29</v>
      </c>
      <c r="E580" s="3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34.5" customHeight="1">
      <c r="A581" s="86" t="s">
        <v>389</v>
      </c>
      <c r="B581" s="87"/>
      <c r="C581" s="87"/>
      <c r="D581" s="87"/>
      <c r="E581" s="88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34.5" customHeight="1">
      <c r="A582" s="3">
        <v>1</v>
      </c>
      <c r="B582" s="9" t="s">
        <v>21</v>
      </c>
      <c r="C582" s="3" t="s">
        <v>22</v>
      </c>
      <c r="D582" s="3" t="s">
        <v>23</v>
      </c>
      <c r="E582" s="2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69.75" customHeight="1">
      <c r="A583" s="3">
        <f t="shared" ref="A583:A584" si="47">A582+1</f>
        <v>2</v>
      </c>
      <c r="B583" s="9" t="s">
        <v>24</v>
      </c>
      <c r="C583" s="3" t="s">
        <v>25</v>
      </c>
      <c r="D583" s="3" t="s">
        <v>23</v>
      </c>
      <c r="E583" s="2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34.5" customHeight="1">
      <c r="A584" s="3">
        <f t="shared" si="47"/>
        <v>3</v>
      </c>
      <c r="B584" s="9" t="s">
        <v>391</v>
      </c>
      <c r="C584" s="3" t="s">
        <v>305</v>
      </c>
      <c r="D584" s="3" t="s">
        <v>23</v>
      </c>
      <c r="E584" s="2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34.5" customHeight="1">
      <c r="A585" s="3">
        <v>4</v>
      </c>
      <c r="B585" s="9" t="s">
        <v>1117</v>
      </c>
      <c r="C585" s="3" t="s">
        <v>27</v>
      </c>
      <c r="D585" s="3" t="s">
        <v>23</v>
      </c>
      <c r="E585" s="2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34.5" customHeight="1">
      <c r="A586" s="3">
        <v>5</v>
      </c>
      <c r="B586" s="9" t="s">
        <v>392</v>
      </c>
      <c r="C586" s="3" t="s">
        <v>27</v>
      </c>
      <c r="D586" s="3" t="s">
        <v>23</v>
      </c>
      <c r="E586" s="3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34.5" customHeight="1">
      <c r="A587" s="3">
        <f t="shared" ref="A587:A591" si="48">A586+1</f>
        <v>6</v>
      </c>
      <c r="B587" s="9" t="s">
        <v>393</v>
      </c>
      <c r="C587" s="3" t="s">
        <v>394</v>
      </c>
      <c r="D587" s="3" t="s">
        <v>29</v>
      </c>
      <c r="E587" s="2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34.5" customHeight="1">
      <c r="A588" s="3">
        <f t="shared" si="48"/>
        <v>7</v>
      </c>
      <c r="B588" s="9" t="s">
        <v>395</v>
      </c>
      <c r="C588" s="3" t="s">
        <v>27</v>
      </c>
      <c r="D588" s="3" t="s">
        <v>23</v>
      </c>
      <c r="E588" s="3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34.5" customHeight="1">
      <c r="A589" s="3">
        <f t="shared" si="48"/>
        <v>8</v>
      </c>
      <c r="B589" s="9" t="s">
        <v>396</v>
      </c>
      <c r="C589" s="3" t="s">
        <v>27</v>
      </c>
      <c r="D589" s="3" t="s">
        <v>23</v>
      </c>
      <c r="E589" s="3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34.5" customHeight="1">
      <c r="A590" s="3">
        <f t="shared" si="48"/>
        <v>9</v>
      </c>
      <c r="B590" s="9" t="s">
        <v>398</v>
      </c>
      <c r="C590" s="3" t="s">
        <v>8</v>
      </c>
      <c r="D590" s="3" t="s">
        <v>29</v>
      </c>
      <c r="E590" s="3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34.5" customHeight="1">
      <c r="A591" s="3">
        <f t="shared" si="48"/>
        <v>10</v>
      </c>
      <c r="B591" s="9" t="s">
        <v>376</v>
      </c>
      <c r="C591" s="3" t="s">
        <v>27</v>
      </c>
      <c r="D591" s="3" t="s">
        <v>23</v>
      </c>
      <c r="E591" s="3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34.5" customHeight="1">
      <c r="A592" s="86" t="s">
        <v>399</v>
      </c>
      <c r="B592" s="87"/>
      <c r="C592" s="87"/>
      <c r="D592" s="87"/>
      <c r="E592" s="88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34.5" customHeight="1">
      <c r="A593" s="3">
        <v>1</v>
      </c>
      <c r="B593" s="9" t="s">
        <v>21</v>
      </c>
      <c r="C593" s="3" t="s">
        <v>22</v>
      </c>
      <c r="D593" s="3" t="s">
        <v>23</v>
      </c>
      <c r="E593" s="2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69.75" customHeight="1">
      <c r="A594" s="3">
        <f t="shared" ref="A594:A602" si="49">A593+1</f>
        <v>2</v>
      </c>
      <c r="B594" s="9" t="s">
        <v>24</v>
      </c>
      <c r="C594" s="3" t="s">
        <v>25</v>
      </c>
      <c r="D594" s="3" t="s">
        <v>23</v>
      </c>
      <c r="E594" s="2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34.5" customHeight="1">
      <c r="A595" s="3">
        <f t="shared" si="49"/>
        <v>3</v>
      </c>
      <c r="B595" s="9" t="s">
        <v>401</v>
      </c>
      <c r="C595" s="3" t="s">
        <v>27</v>
      </c>
      <c r="D595" s="3" t="s">
        <v>23</v>
      </c>
      <c r="E595" s="2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34.5" customHeight="1">
      <c r="A596" s="3">
        <f t="shared" si="49"/>
        <v>4</v>
      </c>
      <c r="B596" s="9" t="s">
        <v>402</v>
      </c>
      <c r="C596" s="3" t="s">
        <v>41</v>
      </c>
      <c r="D596" s="3" t="s">
        <v>42</v>
      </c>
      <c r="E596" s="2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34.5" customHeight="1">
      <c r="A597" s="3">
        <f t="shared" si="49"/>
        <v>5</v>
      </c>
      <c r="B597" s="9" t="s">
        <v>403</v>
      </c>
      <c r="C597" s="3" t="s">
        <v>27</v>
      </c>
      <c r="D597" s="3" t="s">
        <v>23</v>
      </c>
      <c r="E597" s="2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34.5" customHeight="1">
      <c r="A598" s="3">
        <f t="shared" si="49"/>
        <v>6</v>
      </c>
      <c r="B598" s="9" t="s">
        <v>404</v>
      </c>
      <c r="C598" s="3" t="s">
        <v>27</v>
      </c>
      <c r="D598" s="3" t="s">
        <v>23</v>
      </c>
      <c r="E598" s="2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34.5" customHeight="1">
      <c r="A599" s="3">
        <f t="shared" si="49"/>
        <v>7</v>
      </c>
      <c r="B599" s="9" t="s">
        <v>405</v>
      </c>
      <c r="C599" s="3" t="s">
        <v>41</v>
      </c>
      <c r="D599" s="3" t="s">
        <v>42</v>
      </c>
      <c r="E599" s="2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34.5" customHeight="1">
      <c r="A600" s="3">
        <f t="shared" si="49"/>
        <v>8</v>
      </c>
      <c r="B600" s="9" t="s">
        <v>406</v>
      </c>
      <c r="C600" s="3" t="s">
        <v>27</v>
      </c>
      <c r="D600" s="3" t="s">
        <v>23</v>
      </c>
      <c r="E600" s="2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34.5" customHeight="1">
      <c r="A601" s="3">
        <f t="shared" si="49"/>
        <v>9</v>
      </c>
      <c r="B601" s="9" t="s">
        <v>505</v>
      </c>
      <c r="C601" s="3" t="s">
        <v>8</v>
      </c>
      <c r="D601" s="3" t="s">
        <v>23</v>
      </c>
      <c r="E601" s="2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34.5" customHeight="1">
      <c r="A602" s="3">
        <f t="shared" si="49"/>
        <v>10</v>
      </c>
      <c r="B602" s="9" t="s">
        <v>407</v>
      </c>
      <c r="C602" s="3" t="s">
        <v>27</v>
      </c>
      <c r="D602" s="3" t="s">
        <v>23</v>
      </c>
      <c r="E602" s="2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34.5" customHeight="1">
      <c r="A603" s="86" t="s">
        <v>270</v>
      </c>
      <c r="B603" s="87"/>
      <c r="C603" s="87"/>
      <c r="D603" s="87"/>
      <c r="E603" s="88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34.5" customHeight="1">
      <c r="A604" s="3">
        <v>1</v>
      </c>
      <c r="B604" s="9" t="s">
        <v>21</v>
      </c>
      <c r="C604" s="3" t="s">
        <v>22</v>
      </c>
      <c r="D604" s="3" t="s">
        <v>23</v>
      </c>
      <c r="E604" s="3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90.75" customHeight="1">
      <c r="A605" s="3">
        <f t="shared" ref="A605:A610" si="50">A604+1</f>
        <v>2</v>
      </c>
      <c r="B605" s="9" t="s">
        <v>24</v>
      </c>
      <c r="C605" s="3" t="s">
        <v>25</v>
      </c>
      <c r="D605" s="3" t="s">
        <v>23</v>
      </c>
      <c r="E605" s="3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34.5" customHeight="1">
      <c r="A606" s="3">
        <f t="shared" si="50"/>
        <v>3</v>
      </c>
      <c r="B606" s="9" t="s">
        <v>409</v>
      </c>
      <c r="C606" s="3" t="s">
        <v>27</v>
      </c>
      <c r="D606" s="3" t="s">
        <v>23</v>
      </c>
      <c r="E606" s="3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34.5" customHeight="1">
      <c r="A607" s="3">
        <f t="shared" si="50"/>
        <v>4</v>
      </c>
      <c r="B607" s="9" t="s">
        <v>410</v>
      </c>
      <c r="C607" s="3" t="s">
        <v>305</v>
      </c>
      <c r="D607" s="3" t="s">
        <v>23</v>
      </c>
      <c r="E607" s="3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34.5" customHeight="1">
      <c r="A608" s="3">
        <f t="shared" si="50"/>
        <v>5</v>
      </c>
      <c r="B608" s="9" t="s">
        <v>411</v>
      </c>
      <c r="C608" s="3" t="s">
        <v>41</v>
      </c>
      <c r="D608" s="3" t="s">
        <v>42</v>
      </c>
      <c r="E608" s="3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34.5" customHeight="1">
      <c r="A609" s="3">
        <f t="shared" si="50"/>
        <v>6</v>
      </c>
      <c r="B609" s="9" t="s">
        <v>377</v>
      </c>
      <c r="C609" s="3" t="s">
        <v>27</v>
      </c>
      <c r="D609" s="3" t="s">
        <v>23</v>
      </c>
      <c r="E609" s="3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34.5" customHeight="1">
      <c r="A610" s="3">
        <f t="shared" si="50"/>
        <v>7</v>
      </c>
      <c r="B610" s="9" t="s">
        <v>379</v>
      </c>
      <c r="C610" s="3" t="s">
        <v>27</v>
      </c>
      <c r="D610" s="3" t="s">
        <v>23</v>
      </c>
      <c r="E610" s="3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34.5" customHeight="1">
      <c r="A611" s="1"/>
      <c r="B611" s="10"/>
      <c r="C611" s="1"/>
      <c r="D611" s="1"/>
      <c r="E611" s="24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34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5" t="s">
        <v>31</v>
      </c>
      <c r="B613" s="5"/>
      <c r="C613" s="5"/>
      <c r="D613" s="84" t="s">
        <v>32</v>
      </c>
      <c r="E613" s="83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5" t="s">
        <v>33</v>
      </c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5" t="s">
        <v>34</v>
      </c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34.5" customHeight="1">
      <c r="A616" s="85" t="s">
        <v>283</v>
      </c>
      <c r="B616" s="82"/>
      <c r="C616" s="82"/>
      <c r="D616" s="82"/>
      <c r="E616" s="83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34.5" customHeight="1">
      <c r="A617" s="3" t="s">
        <v>15</v>
      </c>
      <c r="B617" s="3" t="s">
        <v>16</v>
      </c>
      <c r="C617" s="3" t="s">
        <v>17</v>
      </c>
      <c r="D617" s="3" t="s">
        <v>18</v>
      </c>
      <c r="E617" s="3" t="s">
        <v>19</v>
      </c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34.5" customHeight="1">
      <c r="A618" s="86" t="s">
        <v>421</v>
      </c>
      <c r="B618" s="87"/>
      <c r="C618" s="87"/>
      <c r="D618" s="87"/>
      <c r="E618" s="88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34.5" customHeight="1">
      <c r="A619" s="3">
        <f>1</f>
        <v>1</v>
      </c>
      <c r="B619" s="9" t="s">
        <v>21</v>
      </c>
      <c r="C619" s="3" t="s">
        <v>22</v>
      </c>
      <c r="D619" s="3" t="s">
        <v>23</v>
      </c>
      <c r="E619" s="3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34.5" customHeight="1">
      <c r="A620" s="3">
        <f t="shared" ref="A620:A623" si="51">A619+1</f>
        <v>2</v>
      </c>
      <c r="B620" s="9" t="s">
        <v>522</v>
      </c>
      <c r="C620" s="3" t="s">
        <v>27</v>
      </c>
      <c r="D620" s="3" t="s">
        <v>23</v>
      </c>
      <c r="E620" s="3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34.5" customHeight="1">
      <c r="A621" s="3">
        <f t="shared" si="51"/>
        <v>3</v>
      </c>
      <c r="B621" s="9" t="s">
        <v>423</v>
      </c>
      <c r="C621" s="3" t="s">
        <v>27</v>
      </c>
      <c r="D621" s="3" t="s">
        <v>23</v>
      </c>
      <c r="E621" s="3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34.5" customHeight="1">
      <c r="A622" s="3">
        <f t="shared" si="51"/>
        <v>4</v>
      </c>
      <c r="B622" s="9" t="s">
        <v>424</v>
      </c>
      <c r="C622" s="3" t="s">
        <v>41</v>
      </c>
      <c r="D622" s="3" t="s">
        <v>42</v>
      </c>
      <c r="E622" s="3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57.75" customHeight="1">
      <c r="A623" s="3">
        <f t="shared" si="51"/>
        <v>5</v>
      </c>
      <c r="B623" s="9" t="s">
        <v>425</v>
      </c>
      <c r="C623" s="3" t="s">
        <v>27</v>
      </c>
      <c r="D623" s="3" t="s">
        <v>23</v>
      </c>
      <c r="E623" s="3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34.5" customHeight="1">
      <c r="A624" s="86" t="s">
        <v>427</v>
      </c>
      <c r="B624" s="87"/>
      <c r="C624" s="87"/>
      <c r="D624" s="87"/>
      <c r="E624" s="88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34.5" customHeight="1">
      <c r="A625" s="3">
        <f>1</f>
        <v>1</v>
      </c>
      <c r="B625" s="9" t="s">
        <v>21</v>
      </c>
      <c r="C625" s="3" t="s">
        <v>22</v>
      </c>
      <c r="D625" s="3" t="s">
        <v>23</v>
      </c>
      <c r="E625" s="3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76.5" customHeight="1">
      <c r="A626" s="3">
        <f>A625+1</f>
        <v>2</v>
      </c>
      <c r="B626" s="9" t="s">
        <v>92</v>
      </c>
      <c r="C626" s="3" t="s">
        <v>25</v>
      </c>
      <c r="D626" s="3" t="s">
        <v>23</v>
      </c>
      <c r="E626" s="3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34.5" customHeight="1">
      <c r="A627" s="3">
        <v>3</v>
      </c>
      <c r="B627" s="9" t="s">
        <v>522</v>
      </c>
      <c r="C627" s="3" t="s">
        <v>27</v>
      </c>
      <c r="D627" s="3" t="s">
        <v>23</v>
      </c>
      <c r="E627" s="3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34.5" customHeight="1">
      <c r="A628" s="3">
        <v>4</v>
      </c>
      <c r="B628" s="9" t="s">
        <v>429</v>
      </c>
      <c r="C628" s="3" t="s">
        <v>27</v>
      </c>
      <c r="D628" s="3" t="s">
        <v>23</v>
      </c>
      <c r="E628" s="3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34.5" customHeight="1">
      <c r="A629" s="3">
        <v>5</v>
      </c>
      <c r="B629" s="12" t="s">
        <v>430</v>
      </c>
      <c r="C629" s="3" t="s">
        <v>8</v>
      </c>
      <c r="D629" s="3" t="s">
        <v>29</v>
      </c>
      <c r="E629" s="3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34.5" customHeight="1">
      <c r="A630" s="3">
        <v>6</v>
      </c>
      <c r="B630" s="9" t="s">
        <v>431</v>
      </c>
      <c r="C630" s="25" t="s">
        <v>0</v>
      </c>
      <c r="D630" s="3" t="s">
        <v>1</v>
      </c>
      <c r="E630" s="3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34.5" customHeight="1">
      <c r="A631" s="1"/>
      <c r="B631" s="1"/>
      <c r="C631" s="81"/>
      <c r="D631" s="82"/>
      <c r="E631" s="83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34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5" t="s">
        <v>31</v>
      </c>
      <c r="B633" s="5"/>
      <c r="C633" s="5"/>
      <c r="D633" s="84" t="s">
        <v>32</v>
      </c>
      <c r="E633" s="83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5" t="s">
        <v>33</v>
      </c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5" t="s">
        <v>34</v>
      </c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34.5" customHeight="1">
      <c r="A636" s="78" t="s">
        <v>293</v>
      </c>
      <c r="B636" s="79"/>
      <c r="C636" s="79"/>
      <c r="D636" s="79"/>
      <c r="E636" s="80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34.5" customHeight="1">
      <c r="A637" s="3" t="s">
        <v>15</v>
      </c>
      <c r="B637" s="3" t="s">
        <v>16</v>
      </c>
      <c r="C637" s="3" t="s">
        <v>17</v>
      </c>
      <c r="D637" s="3" t="s">
        <v>18</v>
      </c>
      <c r="E637" s="3" t="s">
        <v>19</v>
      </c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34.5" customHeight="1">
      <c r="A638" s="86" t="s">
        <v>433</v>
      </c>
      <c r="B638" s="87"/>
      <c r="C638" s="87"/>
      <c r="D638" s="87"/>
      <c r="E638" s="88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34.5" customHeight="1">
      <c r="A639" s="3">
        <v>1</v>
      </c>
      <c r="B639" s="9" t="s">
        <v>21</v>
      </c>
      <c r="C639" s="3" t="s">
        <v>22</v>
      </c>
      <c r="D639" s="21" t="s">
        <v>351</v>
      </c>
      <c r="E639" s="2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57.75" customHeight="1">
      <c r="A640" s="3">
        <f t="shared" ref="A640:A651" si="52">A639+1</f>
        <v>2</v>
      </c>
      <c r="B640" s="9" t="s">
        <v>24</v>
      </c>
      <c r="C640" s="3" t="s">
        <v>25</v>
      </c>
      <c r="D640" s="21" t="s">
        <v>351</v>
      </c>
      <c r="E640" s="2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34.5" customHeight="1">
      <c r="A641" s="3">
        <f t="shared" si="52"/>
        <v>3</v>
      </c>
      <c r="B641" s="9" t="s">
        <v>335</v>
      </c>
      <c r="C641" s="3" t="s">
        <v>246</v>
      </c>
      <c r="D641" s="21" t="s">
        <v>351</v>
      </c>
      <c r="E641" s="2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34.5" customHeight="1">
      <c r="A642" s="3">
        <f t="shared" si="52"/>
        <v>4</v>
      </c>
      <c r="B642" s="9" t="s">
        <v>434</v>
      </c>
      <c r="C642" s="3" t="s">
        <v>27</v>
      </c>
      <c r="D642" s="21" t="s">
        <v>351</v>
      </c>
      <c r="E642" s="2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34.5" customHeight="1">
      <c r="A643" s="3">
        <f t="shared" si="52"/>
        <v>5</v>
      </c>
      <c r="B643" s="9" t="s">
        <v>435</v>
      </c>
      <c r="C643" s="3" t="s">
        <v>337</v>
      </c>
      <c r="D643" s="21" t="s">
        <v>351</v>
      </c>
      <c r="E643" s="2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34.5" customHeight="1">
      <c r="A644" s="3">
        <f t="shared" si="52"/>
        <v>6</v>
      </c>
      <c r="B644" s="9" t="s">
        <v>533</v>
      </c>
      <c r="C644" s="3" t="s">
        <v>312</v>
      </c>
      <c r="D644" s="21" t="s">
        <v>351</v>
      </c>
      <c r="E644" s="2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34.5" customHeight="1">
      <c r="A645" s="3">
        <f t="shared" si="52"/>
        <v>7</v>
      </c>
      <c r="B645" s="9" t="s">
        <v>437</v>
      </c>
      <c r="C645" s="3" t="s">
        <v>41</v>
      </c>
      <c r="D645" s="3" t="s">
        <v>42</v>
      </c>
      <c r="E645" s="2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34.5" customHeight="1">
      <c r="A646" s="3">
        <f t="shared" si="52"/>
        <v>8</v>
      </c>
      <c r="B646" s="9" t="s">
        <v>359</v>
      </c>
      <c r="C646" s="3" t="s">
        <v>3</v>
      </c>
      <c r="D646" s="3" t="s">
        <v>29</v>
      </c>
      <c r="E646" s="2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34.5" customHeight="1">
      <c r="A647" s="3">
        <f t="shared" si="52"/>
        <v>9</v>
      </c>
      <c r="B647" s="9" t="s">
        <v>438</v>
      </c>
      <c r="C647" s="3" t="s">
        <v>41</v>
      </c>
      <c r="D647" s="3" t="s">
        <v>42</v>
      </c>
      <c r="E647" s="2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34.5" customHeight="1">
      <c r="A648" s="3">
        <f t="shared" si="52"/>
        <v>10</v>
      </c>
      <c r="B648" s="9" t="s">
        <v>342</v>
      </c>
      <c r="C648" s="3" t="s">
        <v>27</v>
      </c>
      <c r="D648" s="21" t="s">
        <v>351</v>
      </c>
      <c r="E648" s="2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34.5" customHeight="1">
      <c r="A649" s="3">
        <f t="shared" si="52"/>
        <v>11</v>
      </c>
      <c r="B649" s="9" t="s">
        <v>344</v>
      </c>
      <c r="C649" s="3" t="s">
        <v>345</v>
      </c>
      <c r="D649" s="3" t="s">
        <v>1</v>
      </c>
      <c r="E649" s="2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69.75" customHeight="1">
      <c r="A650" s="3">
        <f t="shared" si="52"/>
        <v>12</v>
      </c>
      <c r="B650" s="9" t="s">
        <v>439</v>
      </c>
      <c r="C650" s="3" t="s">
        <v>348</v>
      </c>
      <c r="D650" s="3" t="s">
        <v>2</v>
      </c>
      <c r="E650" s="3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57.75" customHeight="1">
      <c r="A651" s="3">
        <f t="shared" si="52"/>
        <v>13</v>
      </c>
      <c r="B651" s="9" t="s">
        <v>440</v>
      </c>
      <c r="C651" s="3" t="s">
        <v>25</v>
      </c>
      <c r="D651" s="3" t="s">
        <v>23</v>
      </c>
      <c r="E651" s="3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34.5" customHeight="1">
      <c r="A652" s="86" t="s">
        <v>441</v>
      </c>
      <c r="B652" s="87"/>
      <c r="C652" s="87"/>
      <c r="D652" s="87"/>
      <c r="E652" s="88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34.5" customHeight="1">
      <c r="A653" s="3">
        <f>1</f>
        <v>1</v>
      </c>
      <c r="B653" s="9" t="s">
        <v>21</v>
      </c>
      <c r="C653" s="3" t="s">
        <v>22</v>
      </c>
      <c r="D653" s="3" t="s">
        <v>23</v>
      </c>
      <c r="E653" s="3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57.75" customHeight="1">
      <c r="A654" s="3">
        <f t="shared" ref="A654:A662" si="53">A653+1</f>
        <v>2</v>
      </c>
      <c r="B654" s="9" t="s">
        <v>24</v>
      </c>
      <c r="C654" s="3" t="s">
        <v>25</v>
      </c>
      <c r="D654" s="3" t="s">
        <v>23</v>
      </c>
      <c r="E654" s="3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34.5" customHeight="1">
      <c r="A655" s="3">
        <f t="shared" si="53"/>
        <v>3</v>
      </c>
      <c r="B655" s="9" t="s">
        <v>442</v>
      </c>
      <c r="C655" s="3" t="s">
        <v>8</v>
      </c>
      <c r="D655" s="3" t="s">
        <v>23</v>
      </c>
      <c r="E655" s="3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34.5" customHeight="1">
      <c r="A656" s="3">
        <f t="shared" si="53"/>
        <v>4</v>
      </c>
      <c r="B656" s="9" t="s">
        <v>541</v>
      </c>
      <c r="C656" s="3" t="s">
        <v>27</v>
      </c>
      <c r="D656" s="3" t="s">
        <v>23</v>
      </c>
      <c r="E656" s="3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34.5" customHeight="1">
      <c r="A657" s="3">
        <f t="shared" si="53"/>
        <v>5</v>
      </c>
      <c r="B657" s="9" t="s">
        <v>443</v>
      </c>
      <c r="C657" s="3" t="s">
        <v>27</v>
      </c>
      <c r="D657" s="3" t="s">
        <v>23</v>
      </c>
      <c r="E657" s="3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34.5" customHeight="1">
      <c r="A658" s="3">
        <f t="shared" si="53"/>
        <v>6</v>
      </c>
      <c r="B658" s="9" t="s">
        <v>444</v>
      </c>
      <c r="C658" s="3" t="s">
        <v>369</v>
      </c>
      <c r="D658" s="3" t="s">
        <v>152</v>
      </c>
      <c r="E658" s="3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34.5" customHeight="1">
      <c r="A659" s="3">
        <f t="shared" si="53"/>
        <v>7</v>
      </c>
      <c r="B659" s="9" t="s">
        <v>544</v>
      </c>
      <c r="C659" s="3" t="s">
        <v>27</v>
      </c>
      <c r="D659" s="3" t="s">
        <v>23</v>
      </c>
      <c r="E659" s="3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34.5" customHeight="1">
      <c r="A660" s="3">
        <f t="shared" si="53"/>
        <v>8</v>
      </c>
      <c r="B660" s="9" t="s">
        <v>446</v>
      </c>
      <c r="C660" s="3" t="s">
        <v>41</v>
      </c>
      <c r="D660" s="3" t="s">
        <v>42</v>
      </c>
      <c r="E660" s="3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34.5" customHeight="1">
      <c r="A661" s="3">
        <f t="shared" si="53"/>
        <v>9</v>
      </c>
      <c r="B661" s="9" t="s">
        <v>545</v>
      </c>
      <c r="C661" s="3" t="s">
        <v>8</v>
      </c>
      <c r="D661" s="3" t="s">
        <v>23</v>
      </c>
      <c r="E661" s="3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34.5" customHeight="1">
      <c r="A662" s="3">
        <f t="shared" si="53"/>
        <v>10</v>
      </c>
      <c r="B662" s="9" t="s">
        <v>374</v>
      </c>
      <c r="C662" s="3" t="s">
        <v>10</v>
      </c>
      <c r="D662" s="3" t="s">
        <v>29</v>
      </c>
      <c r="E662" s="3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34.5" customHeight="1">
      <c r="A663" s="1"/>
      <c r="B663" s="1"/>
      <c r="C663" s="81"/>
      <c r="D663" s="82"/>
      <c r="E663" s="83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34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5" t="s">
        <v>31</v>
      </c>
      <c r="B665" s="5"/>
      <c r="C665" s="5"/>
      <c r="D665" s="84" t="s">
        <v>32</v>
      </c>
      <c r="E665" s="83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5" t="s">
        <v>33</v>
      </c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5" t="s">
        <v>34</v>
      </c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34.5" customHeight="1">
      <c r="A668" s="85" t="s">
        <v>302</v>
      </c>
      <c r="B668" s="82"/>
      <c r="C668" s="82"/>
      <c r="D668" s="82"/>
      <c r="E668" s="83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34.5" customHeight="1">
      <c r="A669" s="3" t="s">
        <v>15</v>
      </c>
      <c r="B669" s="3" t="s">
        <v>16</v>
      </c>
      <c r="C669" s="3" t="s">
        <v>17</v>
      </c>
      <c r="D669" s="3" t="s">
        <v>18</v>
      </c>
      <c r="E669" s="3" t="s">
        <v>19</v>
      </c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34.5" customHeight="1">
      <c r="A670" s="86" t="s">
        <v>449</v>
      </c>
      <c r="B670" s="87"/>
      <c r="C670" s="87"/>
      <c r="D670" s="87"/>
      <c r="E670" s="88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69.75" customHeight="1">
      <c r="A671" s="3">
        <f>1</f>
        <v>1</v>
      </c>
      <c r="B671" s="9" t="s">
        <v>21</v>
      </c>
      <c r="C671" s="3" t="s">
        <v>22</v>
      </c>
      <c r="D671" s="3" t="s">
        <v>23</v>
      </c>
      <c r="E671" s="3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57.75" customHeight="1">
      <c r="A672" s="3">
        <f t="shared" ref="A672:A676" si="54">A671+1</f>
        <v>2</v>
      </c>
      <c r="B672" s="9" t="s">
        <v>24</v>
      </c>
      <c r="C672" s="3" t="s">
        <v>25</v>
      </c>
      <c r="D672" s="3" t="s">
        <v>23</v>
      </c>
      <c r="E672" s="3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34.5" customHeight="1">
      <c r="A673" s="3">
        <f t="shared" si="54"/>
        <v>3</v>
      </c>
      <c r="B673" s="9" t="s">
        <v>450</v>
      </c>
      <c r="C673" s="3" t="s">
        <v>27</v>
      </c>
      <c r="D673" s="3" t="s">
        <v>23</v>
      </c>
      <c r="E673" s="3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34.5" customHeight="1">
      <c r="A674" s="3">
        <f t="shared" si="54"/>
        <v>4</v>
      </c>
      <c r="B674" s="9" t="s">
        <v>451</v>
      </c>
      <c r="C674" s="3" t="s">
        <v>27</v>
      </c>
      <c r="D674" s="3" t="s">
        <v>23</v>
      </c>
      <c r="E674" s="3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34.5" customHeight="1">
      <c r="A675" s="3">
        <f t="shared" si="54"/>
        <v>5</v>
      </c>
      <c r="B675" s="9" t="s">
        <v>452</v>
      </c>
      <c r="C675" s="3" t="s">
        <v>305</v>
      </c>
      <c r="D675" s="3" t="s">
        <v>29</v>
      </c>
      <c r="E675" s="3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34.5" customHeight="1">
      <c r="A676" s="3">
        <f t="shared" si="54"/>
        <v>6</v>
      </c>
      <c r="B676" s="9" t="s">
        <v>566</v>
      </c>
      <c r="C676" s="3" t="s">
        <v>27</v>
      </c>
      <c r="D676" s="3" t="s">
        <v>23</v>
      </c>
      <c r="E676" s="3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34.5" customHeight="1">
      <c r="A677" s="86" t="s">
        <v>453</v>
      </c>
      <c r="B677" s="87"/>
      <c r="C677" s="87"/>
      <c r="D677" s="87"/>
      <c r="E677" s="88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34.5" customHeight="1">
      <c r="A678" s="3">
        <f>1</f>
        <v>1</v>
      </c>
      <c r="B678" s="9" t="s">
        <v>21</v>
      </c>
      <c r="C678" s="3" t="s">
        <v>22</v>
      </c>
      <c r="D678" s="3" t="s">
        <v>23</v>
      </c>
      <c r="E678" s="3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34.5" customHeight="1">
      <c r="A679" s="3">
        <f t="shared" ref="A679:A687" si="55">A678+1</f>
        <v>2</v>
      </c>
      <c r="B679" s="9" t="s">
        <v>454</v>
      </c>
      <c r="C679" s="3" t="s">
        <v>22</v>
      </c>
      <c r="D679" s="3" t="s">
        <v>23</v>
      </c>
      <c r="E679" s="3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57.75" customHeight="1">
      <c r="A680" s="3">
        <f t="shared" si="55"/>
        <v>3</v>
      </c>
      <c r="B680" s="9" t="s">
        <v>24</v>
      </c>
      <c r="C680" s="3" t="s">
        <v>25</v>
      </c>
      <c r="D680" s="3" t="s">
        <v>23</v>
      </c>
      <c r="E680" s="3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34.5" customHeight="1">
      <c r="A681" s="3">
        <f t="shared" si="55"/>
        <v>4</v>
      </c>
      <c r="B681" s="9" t="s">
        <v>455</v>
      </c>
      <c r="C681" s="3" t="s">
        <v>27</v>
      </c>
      <c r="D681" s="3" t="s">
        <v>23</v>
      </c>
      <c r="E681" s="3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34.5" customHeight="1">
      <c r="A682" s="3">
        <f t="shared" si="55"/>
        <v>5</v>
      </c>
      <c r="B682" s="9" t="s">
        <v>457</v>
      </c>
      <c r="C682" s="3" t="s">
        <v>27</v>
      </c>
      <c r="D682" s="3" t="s">
        <v>23</v>
      </c>
      <c r="E682" s="3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34.5" customHeight="1">
      <c r="A683" s="3">
        <f t="shared" si="55"/>
        <v>6</v>
      </c>
      <c r="B683" s="9" t="s">
        <v>569</v>
      </c>
      <c r="C683" s="3" t="s">
        <v>27</v>
      </c>
      <c r="D683" s="3" t="s">
        <v>23</v>
      </c>
      <c r="E683" s="3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34.5" customHeight="1">
      <c r="A684" s="3">
        <f t="shared" si="55"/>
        <v>7</v>
      </c>
      <c r="B684" s="9" t="s">
        <v>458</v>
      </c>
      <c r="C684" s="3" t="s">
        <v>305</v>
      </c>
      <c r="D684" s="3" t="s">
        <v>29</v>
      </c>
      <c r="E684" s="3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34.5" customHeight="1">
      <c r="A685" s="3">
        <f t="shared" si="55"/>
        <v>8</v>
      </c>
      <c r="B685" s="9" t="s">
        <v>459</v>
      </c>
      <c r="C685" s="3" t="s">
        <v>41</v>
      </c>
      <c r="D685" s="3" t="s">
        <v>42</v>
      </c>
      <c r="E685" s="3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34.5" customHeight="1">
      <c r="A686" s="3">
        <f t="shared" si="55"/>
        <v>9</v>
      </c>
      <c r="B686" s="9" t="s">
        <v>460</v>
      </c>
      <c r="C686" s="3" t="s">
        <v>27</v>
      </c>
      <c r="D686" s="3" t="s">
        <v>23</v>
      </c>
      <c r="E686" s="3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69.75" customHeight="1">
      <c r="A687" s="3">
        <f t="shared" si="55"/>
        <v>10</v>
      </c>
      <c r="B687" s="9" t="s">
        <v>461</v>
      </c>
      <c r="C687" s="3" t="s">
        <v>27</v>
      </c>
      <c r="D687" s="3" t="s">
        <v>23</v>
      </c>
      <c r="E687" s="3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34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34.5" customHeight="1">
      <c r="A689" s="5" t="s">
        <v>31</v>
      </c>
      <c r="B689" s="5"/>
      <c r="C689" s="5"/>
      <c r="D689" s="84" t="s">
        <v>32</v>
      </c>
      <c r="E689" s="83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34.5" customHeight="1">
      <c r="A690" s="5" t="s">
        <v>33</v>
      </c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34.5" customHeight="1">
      <c r="A691" s="5" t="s">
        <v>34</v>
      </c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34.5" customHeight="1">
      <c r="A692" s="78" t="s">
        <v>317</v>
      </c>
      <c r="B692" s="79"/>
      <c r="C692" s="79"/>
      <c r="D692" s="79"/>
      <c r="E692" s="80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34.5" customHeight="1">
      <c r="A693" s="3" t="s">
        <v>15</v>
      </c>
      <c r="B693" s="3" t="s">
        <v>16</v>
      </c>
      <c r="C693" s="3" t="s">
        <v>17</v>
      </c>
      <c r="D693" s="3" t="s">
        <v>18</v>
      </c>
      <c r="E693" s="3" t="s">
        <v>19</v>
      </c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34.5" customHeight="1">
      <c r="A694" s="86" t="s">
        <v>464</v>
      </c>
      <c r="B694" s="87"/>
      <c r="C694" s="87"/>
      <c r="D694" s="87"/>
      <c r="E694" s="88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34.5" customHeight="1">
      <c r="A695" s="3">
        <f>1</f>
        <v>1</v>
      </c>
      <c r="B695" s="9" t="s">
        <v>21</v>
      </c>
      <c r="C695" s="3" t="s">
        <v>22</v>
      </c>
      <c r="D695" s="3" t="s">
        <v>23</v>
      </c>
      <c r="E695" s="3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57.75" customHeight="1">
      <c r="A696" s="3">
        <f t="shared" ref="A696:A700" si="56">A695+1</f>
        <v>2</v>
      </c>
      <c r="B696" s="9" t="s">
        <v>24</v>
      </c>
      <c r="C696" s="3" t="s">
        <v>25</v>
      </c>
      <c r="D696" s="3" t="s">
        <v>23</v>
      </c>
      <c r="E696" s="3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3.25" customHeight="1">
      <c r="A697" s="3">
        <f t="shared" si="56"/>
        <v>3</v>
      </c>
      <c r="B697" s="9" t="s">
        <v>466</v>
      </c>
      <c r="C697" s="3" t="s">
        <v>27</v>
      </c>
      <c r="D697" s="3" t="s">
        <v>23</v>
      </c>
      <c r="E697" s="3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34.5" customHeight="1">
      <c r="A698" s="3">
        <f t="shared" si="56"/>
        <v>4</v>
      </c>
      <c r="B698" s="9" t="s">
        <v>573</v>
      </c>
      <c r="C698" s="3" t="s">
        <v>3</v>
      </c>
      <c r="D698" s="3" t="s">
        <v>29</v>
      </c>
      <c r="E698" s="3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40.5" customHeight="1">
      <c r="A699" s="3">
        <f t="shared" si="56"/>
        <v>5</v>
      </c>
      <c r="B699" s="9" t="s">
        <v>1118</v>
      </c>
      <c r="C699" s="3" t="s">
        <v>4</v>
      </c>
      <c r="D699" s="3" t="s">
        <v>29</v>
      </c>
      <c r="E699" s="3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34.5" customHeight="1">
      <c r="A700" s="3">
        <f t="shared" si="56"/>
        <v>6</v>
      </c>
      <c r="B700" s="9" t="s">
        <v>576</v>
      </c>
      <c r="C700" s="3" t="s">
        <v>467</v>
      </c>
      <c r="D700" s="3" t="s">
        <v>2</v>
      </c>
      <c r="E700" s="3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69.75" customHeight="1">
      <c r="A701" s="1"/>
      <c r="B701" s="1"/>
      <c r="C701" s="81"/>
      <c r="D701" s="82"/>
      <c r="E701" s="83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34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5" t="s">
        <v>31</v>
      </c>
      <c r="B703" s="5"/>
      <c r="C703" s="5"/>
      <c r="D703" s="84" t="s">
        <v>32</v>
      </c>
      <c r="E703" s="83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5" t="s">
        <v>33</v>
      </c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5" t="s">
        <v>34</v>
      </c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34.5" customHeight="1">
      <c r="A706" s="78" t="s">
        <v>328</v>
      </c>
      <c r="B706" s="79"/>
      <c r="C706" s="79"/>
      <c r="D706" s="79"/>
      <c r="E706" s="80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34.5" customHeight="1">
      <c r="A707" s="3" t="s">
        <v>15</v>
      </c>
      <c r="B707" s="3" t="s">
        <v>16</v>
      </c>
      <c r="C707" s="3" t="s">
        <v>17</v>
      </c>
      <c r="D707" s="3" t="s">
        <v>18</v>
      </c>
      <c r="E707" s="3" t="s">
        <v>19</v>
      </c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34.5" customHeight="1">
      <c r="A708" s="86" t="s">
        <v>468</v>
      </c>
      <c r="B708" s="87"/>
      <c r="C708" s="87"/>
      <c r="D708" s="87"/>
      <c r="E708" s="88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34.5" customHeight="1">
      <c r="A709" s="3">
        <f>1</f>
        <v>1</v>
      </c>
      <c r="B709" s="9" t="s">
        <v>21</v>
      </c>
      <c r="C709" s="3" t="s">
        <v>22</v>
      </c>
      <c r="D709" s="3" t="s">
        <v>23</v>
      </c>
      <c r="E709" s="3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57.75" customHeight="1">
      <c r="A710" s="3">
        <f t="shared" ref="A710:A718" si="57">A709+1</f>
        <v>2</v>
      </c>
      <c r="B710" s="9" t="s">
        <v>24</v>
      </c>
      <c r="C710" s="3" t="s">
        <v>25</v>
      </c>
      <c r="D710" s="3" t="s">
        <v>23</v>
      </c>
      <c r="E710" s="3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34.5" customHeight="1">
      <c r="A711" s="3">
        <f t="shared" si="57"/>
        <v>3</v>
      </c>
      <c r="B711" s="9" t="s">
        <v>469</v>
      </c>
      <c r="C711" s="3" t="s">
        <v>27</v>
      </c>
      <c r="D711" s="3" t="s">
        <v>23</v>
      </c>
      <c r="E711" s="3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34.5" customHeight="1">
      <c r="A712" s="3">
        <f t="shared" si="57"/>
        <v>4</v>
      </c>
      <c r="B712" s="10" t="s">
        <v>470</v>
      </c>
      <c r="C712" s="3" t="s">
        <v>309</v>
      </c>
      <c r="D712" s="3" t="s">
        <v>23</v>
      </c>
      <c r="E712" s="3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34.5" customHeight="1">
      <c r="A713" s="3">
        <f t="shared" si="57"/>
        <v>5</v>
      </c>
      <c r="B713" s="9" t="s">
        <v>471</v>
      </c>
      <c r="C713" s="3" t="s">
        <v>27</v>
      </c>
      <c r="D713" s="3" t="s">
        <v>23</v>
      </c>
      <c r="E713" s="3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34.5" customHeight="1">
      <c r="A714" s="3">
        <f t="shared" si="57"/>
        <v>6</v>
      </c>
      <c r="B714" s="9" t="s">
        <v>472</v>
      </c>
      <c r="C714" s="3" t="s">
        <v>4</v>
      </c>
      <c r="D714" s="3" t="s">
        <v>29</v>
      </c>
      <c r="E714" s="3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34.5" customHeight="1">
      <c r="A715" s="3">
        <f t="shared" si="57"/>
        <v>7</v>
      </c>
      <c r="B715" s="9" t="s">
        <v>602</v>
      </c>
      <c r="C715" s="3" t="s">
        <v>3</v>
      </c>
      <c r="D715" s="3" t="s">
        <v>29</v>
      </c>
      <c r="E715" s="3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34.5" customHeight="1">
      <c r="A716" s="3">
        <f t="shared" si="57"/>
        <v>8</v>
      </c>
      <c r="B716" s="9" t="s">
        <v>474</v>
      </c>
      <c r="C716" s="3" t="s">
        <v>475</v>
      </c>
      <c r="D716" s="3" t="s">
        <v>23</v>
      </c>
      <c r="E716" s="3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34.5" customHeight="1">
      <c r="A717" s="3">
        <f t="shared" si="57"/>
        <v>9</v>
      </c>
      <c r="B717" s="9" t="s">
        <v>476</v>
      </c>
      <c r="C717" s="3" t="s">
        <v>305</v>
      </c>
      <c r="D717" s="3" t="s">
        <v>23</v>
      </c>
      <c r="E717" s="3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34.5" customHeight="1">
      <c r="A718" s="3">
        <f t="shared" si="57"/>
        <v>10</v>
      </c>
      <c r="B718" s="9" t="s">
        <v>1119</v>
      </c>
      <c r="C718" s="3" t="s">
        <v>337</v>
      </c>
      <c r="D718" s="3" t="s">
        <v>23</v>
      </c>
      <c r="E718" s="3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34.5" customHeight="1">
      <c r="A719" s="86" t="s">
        <v>479</v>
      </c>
      <c r="B719" s="87"/>
      <c r="C719" s="87"/>
      <c r="D719" s="87"/>
      <c r="E719" s="88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34.5" customHeight="1">
      <c r="A720" s="3">
        <v>1</v>
      </c>
      <c r="B720" s="9" t="s">
        <v>21</v>
      </c>
      <c r="C720" s="3" t="s">
        <v>22</v>
      </c>
      <c r="D720" s="3" t="s">
        <v>23</v>
      </c>
      <c r="E720" s="3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57.75" customHeight="1">
      <c r="A721" s="3">
        <f t="shared" ref="A721:A730" si="58">A720+1</f>
        <v>2</v>
      </c>
      <c r="B721" s="9" t="s">
        <v>24</v>
      </c>
      <c r="C721" s="3" t="s">
        <v>25</v>
      </c>
      <c r="D721" s="3" t="s">
        <v>23</v>
      </c>
      <c r="E721" s="3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34.5" customHeight="1">
      <c r="A722" s="3">
        <f t="shared" si="58"/>
        <v>3</v>
      </c>
      <c r="B722" s="12" t="s">
        <v>481</v>
      </c>
      <c r="C722" s="25" t="s">
        <v>27</v>
      </c>
      <c r="D722" s="3" t="s">
        <v>23</v>
      </c>
      <c r="E722" s="3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34.5" customHeight="1">
      <c r="A723" s="3">
        <f t="shared" si="58"/>
        <v>4</v>
      </c>
      <c r="B723" s="9" t="s">
        <v>482</v>
      </c>
      <c r="C723" s="25" t="s">
        <v>27</v>
      </c>
      <c r="D723" s="3" t="s">
        <v>23</v>
      </c>
      <c r="E723" s="3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34.5" customHeight="1">
      <c r="A724" s="3">
        <f t="shared" si="58"/>
        <v>5</v>
      </c>
      <c r="B724" s="9" t="s">
        <v>483</v>
      </c>
      <c r="C724" s="25" t="s">
        <v>305</v>
      </c>
      <c r="D724" s="3" t="s">
        <v>23</v>
      </c>
      <c r="E724" s="3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34.5" customHeight="1">
      <c r="A725" s="3">
        <f t="shared" si="58"/>
        <v>6</v>
      </c>
      <c r="B725" s="9" t="s">
        <v>609</v>
      </c>
      <c r="C725" s="3" t="s">
        <v>4</v>
      </c>
      <c r="D725" s="3" t="s">
        <v>29</v>
      </c>
      <c r="E725" s="3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34.5" customHeight="1">
      <c r="A726" s="3">
        <f t="shared" si="58"/>
        <v>7</v>
      </c>
      <c r="B726" s="9" t="s">
        <v>485</v>
      </c>
      <c r="C726" s="3" t="s">
        <v>3</v>
      </c>
      <c r="D726" s="3" t="s">
        <v>29</v>
      </c>
      <c r="E726" s="3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34.5" customHeight="1">
      <c r="A727" s="3">
        <f t="shared" si="58"/>
        <v>8</v>
      </c>
      <c r="B727" s="9" t="s">
        <v>1120</v>
      </c>
      <c r="C727" s="25" t="s">
        <v>27</v>
      </c>
      <c r="D727" s="3" t="s">
        <v>23</v>
      </c>
      <c r="E727" s="3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34.5" customHeight="1">
      <c r="A728" s="3">
        <f t="shared" si="58"/>
        <v>9</v>
      </c>
      <c r="B728" s="9" t="s">
        <v>486</v>
      </c>
      <c r="C728" s="25" t="s">
        <v>27</v>
      </c>
      <c r="D728" s="3" t="s">
        <v>23</v>
      </c>
      <c r="E728" s="3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34.5" customHeight="1">
      <c r="A729" s="3">
        <f t="shared" si="58"/>
        <v>10</v>
      </c>
      <c r="B729" s="9" t="s">
        <v>487</v>
      </c>
      <c r="C729" s="25" t="s">
        <v>27</v>
      </c>
      <c r="D729" s="3" t="s">
        <v>23</v>
      </c>
      <c r="E729" s="3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34.5" customHeight="1">
      <c r="A730" s="3">
        <f t="shared" si="58"/>
        <v>11</v>
      </c>
      <c r="B730" s="9" t="s">
        <v>614</v>
      </c>
      <c r="C730" s="25" t="s">
        <v>27</v>
      </c>
      <c r="D730" s="3" t="s">
        <v>23</v>
      </c>
      <c r="E730" s="3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34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5" t="s">
        <v>31</v>
      </c>
      <c r="B732" s="5"/>
      <c r="C732" s="5"/>
      <c r="D732" s="84" t="s">
        <v>32</v>
      </c>
      <c r="E732" s="83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5" t="s">
        <v>33</v>
      </c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5" t="s">
        <v>34</v>
      </c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34.5" customHeight="1">
      <c r="A735" s="78" t="s">
        <v>338</v>
      </c>
      <c r="B735" s="79"/>
      <c r="C735" s="79"/>
      <c r="D735" s="79"/>
      <c r="E735" s="80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34.5" customHeight="1">
      <c r="A736" s="3" t="s">
        <v>15</v>
      </c>
      <c r="B736" s="3" t="s">
        <v>16</v>
      </c>
      <c r="C736" s="3" t="s">
        <v>17</v>
      </c>
      <c r="D736" s="3" t="s">
        <v>18</v>
      </c>
      <c r="E736" s="3" t="s">
        <v>19</v>
      </c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34.5" customHeight="1">
      <c r="A737" s="86" t="s">
        <v>490</v>
      </c>
      <c r="B737" s="87"/>
      <c r="C737" s="87"/>
      <c r="D737" s="87"/>
      <c r="E737" s="88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34.5" customHeight="1">
      <c r="A738" s="3">
        <f>1</f>
        <v>1</v>
      </c>
      <c r="B738" s="9" t="s">
        <v>21</v>
      </c>
      <c r="C738" s="3" t="s">
        <v>22</v>
      </c>
      <c r="D738" s="3" t="s">
        <v>23</v>
      </c>
      <c r="E738" s="3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57.75" customHeight="1">
      <c r="A739" s="3">
        <f t="shared" ref="A739:A750" si="59">A738+1</f>
        <v>2</v>
      </c>
      <c r="B739" s="6" t="s">
        <v>24</v>
      </c>
      <c r="C739" s="3" t="s">
        <v>25</v>
      </c>
      <c r="D739" s="3" t="s">
        <v>23</v>
      </c>
      <c r="E739" s="3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34.5" customHeight="1">
      <c r="A740" s="3">
        <f t="shared" si="59"/>
        <v>3</v>
      </c>
      <c r="B740" s="6" t="s">
        <v>335</v>
      </c>
      <c r="C740" s="3" t="s">
        <v>492</v>
      </c>
      <c r="D740" s="3" t="s">
        <v>23</v>
      </c>
      <c r="E740" s="3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34.5" customHeight="1">
      <c r="A741" s="3">
        <f t="shared" si="59"/>
        <v>4</v>
      </c>
      <c r="B741" s="6" t="s">
        <v>493</v>
      </c>
      <c r="C741" s="3" t="s">
        <v>492</v>
      </c>
      <c r="D741" s="3" t="s">
        <v>351</v>
      </c>
      <c r="E741" s="3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34.5" customHeight="1">
      <c r="A742" s="3">
        <f t="shared" si="59"/>
        <v>5</v>
      </c>
      <c r="B742" s="6" t="s">
        <v>495</v>
      </c>
      <c r="C742" s="3" t="s">
        <v>9</v>
      </c>
      <c r="D742" s="3" t="s">
        <v>351</v>
      </c>
      <c r="E742" s="3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34.5" customHeight="1">
      <c r="A743" s="3">
        <f t="shared" si="59"/>
        <v>6</v>
      </c>
      <c r="B743" s="6" t="s">
        <v>496</v>
      </c>
      <c r="C743" s="3" t="s">
        <v>497</v>
      </c>
      <c r="D743" s="3" t="s">
        <v>29</v>
      </c>
      <c r="E743" s="3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34.5" customHeight="1">
      <c r="A744" s="3">
        <f t="shared" si="59"/>
        <v>7</v>
      </c>
      <c r="B744" s="6" t="s">
        <v>498</v>
      </c>
      <c r="C744" s="3" t="s">
        <v>499</v>
      </c>
      <c r="D744" s="3" t="s">
        <v>29</v>
      </c>
      <c r="E744" s="3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34.5" customHeight="1">
      <c r="A745" s="3">
        <f t="shared" si="59"/>
        <v>8</v>
      </c>
      <c r="B745" s="6" t="s">
        <v>1121</v>
      </c>
      <c r="C745" s="3" t="s">
        <v>41</v>
      </c>
      <c r="D745" s="3" t="s">
        <v>42</v>
      </c>
      <c r="E745" s="3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34.5" customHeight="1">
      <c r="A746" s="3">
        <f t="shared" si="59"/>
        <v>9</v>
      </c>
      <c r="B746" s="6" t="s">
        <v>1122</v>
      </c>
      <c r="C746" s="3" t="s">
        <v>27</v>
      </c>
      <c r="D746" s="3" t="s">
        <v>351</v>
      </c>
      <c r="E746" s="3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34.5" customHeight="1">
      <c r="A747" s="3">
        <f t="shared" si="59"/>
        <v>10</v>
      </c>
      <c r="B747" s="6" t="s">
        <v>500</v>
      </c>
      <c r="C747" s="3" t="s">
        <v>501</v>
      </c>
      <c r="D747" s="3" t="s">
        <v>351</v>
      </c>
      <c r="E747" s="3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34.5" customHeight="1">
      <c r="A748" s="3">
        <f t="shared" si="59"/>
        <v>11</v>
      </c>
      <c r="B748" s="6" t="s">
        <v>502</v>
      </c>
      <c r="C748" s="3" t="s">
        <v>27</v>
      </c>
      <c r="D748" s="3" t="s">
        <v>351</v>
      </c>
      <c r="E748" s="3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34.5" customHeight="1">
      <c r="A749" s="3">
        <f t="shared" si="59"/>
        <v>12</v>
      </c>
      <c r="B749" s="6" t="s">
        <v>503</v>
      </c>
      <c r="C749" s="3" t="s">
        <v>41</v>
      </c>
      <c r="D749" s="3" t="s">
        <v>42</v>
      </c>
      <c r="E749" s="3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69.75" customHeight="1">
      <c r="A750" s="3">
        <f t="shared" si="59"/>
        <v>13</v>
      </c>
      <c r="B750" s="6" t="s">
        <v>1123</v>
      </c>
      <c r="C750" s="3" t="s">
        <v>25</v>
      </c>
      <c r="D750" s="3" t="s">
        <v>23</v>
      </c>
      <c r="E750" s="3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34.5" customHeight="1">
      <c r="A751" s="86" t="s">
        <v>504</v>
      </c>
      <c r="B751" s="87"/>
      <c r="C751" s="87"/>
      <c r="D751" s="87"/>
      <c r="E751" s="88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34.5" customHeight="1">
      <c r="A752" s="3">
        <f>1</f>
        <v>1</v>
      </c>
      <c r="B752" s="9" t="s">
        <v>21</v>
      </c>
      <c r="C752" s="3" t="s">
        <v>22</v>
      </c>
      <c r="D752" s="3" t="s">
        <v>351</v>
      </c>
      <c r="E752" s="3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57.75" customHeight="1">
      <c r="A753" s="3">
        <f t="shared" ref="A753:A759" si="60">A752+1</f>
        <v>2</v>
      </c>
      <c r="B753" s="6" t="s">
        <v>24</v>
      </c>
      <c r="C753" s="3" t="s">
        <v>25</v>
      </c>
      <c r="D753" s="3" t="s">
        <v>351</v>
      </c>
      <c r="E753" s="3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34.5" customHeight="1">
      <c r="A754" s="3">
        <f t="shared" si="60"/>
        <v>3</v>
      </c>
      <c r="B754" s="6" t="s">
        <v>496</v>
      </c>
      <c r="C754" s="3" t="s">
        <v>497</v>
      </c>
      <c r="D754" s="3" t="s">
        <v>29</v>
      </c>
      <c r="E754" s="3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34.5" customHeight="1">
      <c r="A755" s="3">
        <f t="shared" si="60"/>
        <v>4</v>
      </c>
      <c r="B755" s="6" t="s">
        <v>509</v>
      </c>
      <c r="C755" s="3" t="s">
        <v>499</v>
      </c>
      <c r="D755" s="3" t="s">
        <v>29</v>
      </c>
      <c r="E755" s="3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34.5" customHeight="1">
      <c r="A756" s="3">
        <f t="shared" si="60"/>
        <v>5</v>
      </c>
      <c r="B756" s="6" t="s">
        <v>1121</v>
      </c>
      <c r="C756" s="3" t="s">
        <v>41</v>
      </c>
      <c r="D756" s="3" t="s">
        <v>42</v>
      </c>
      <c r="E756" s="3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34.5" customHeight="1">
      <c r="A757" s="3">
        <f t="shared" si="60"/>
        <v>6</v>
      </c>
      <c r="B757" s="6" t="s">
        <v>1124</v>
      </c>
      <c r="C757" s="3" t="s">
        <v>27</v>
      </c>
      <c r="D757" s="3" t="s">
        <v>351</v>
      </c>
      <c r="E757" s="3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34.5" customHeight="1">
      <c r="A758" s="3">
        <f t="shared" si="60"/>
        <v>7</v>
      </c>
      <c r="B758" s="6" t="s">
        <v>511</v>
      </c>
      <c r="C758" s="3" t="s">
        <v>27</v>
      </c>
      <c r="D758" s="3" t="s">
        <v>351</v>
      </c>
      <c r="E758" s="3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34.5" customHeight="1">
      <c r="A759" s="3">
        <f t="shared" si="60"/>
        <v>8</v>
      </c>
      <c r="B759" s="6" t="s">
        <v>495</v>
      </c>
      <c r="C759" s="3" t="s">
        <v>9</v>
      </c>
      <c r="D759" s="3" t="s">
        <v>351</v>
      </c>
      <c r="E759" s="3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34.5" customHeight="1">
      <c r="A760" s="1"/>
      <c r="B760" s="1"/>
      <c r="C760" s="81"/>
      <c r="D760" s="82"/>
      <c r="E760" s="83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34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5" t="s">
        <v>31</v>
      </c>
      <c r="B762" s="5"/>
      <c r="C762" s="5"/>
      <c r="D762" s="84" t="s">
        <v>32</v>
      </c>
      <c r="E762" s="83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5" t="s">
        <v>33</v>
      </c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5" t="s">
        <v>34</v>
      </c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34.5" customHeight="1">
      <c r="A765" s="78" t="s">
        <v>353</v>
      </c>
      <c r="B765" s="79"/>
      <c r="C765" s="79"/>
      <c r="D765" s="79"/>
      <c r="E765" s="80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34.5" customHeight="1">
      <c r="A766" s="3" t="s">
        <v>15</v>
      </c>
      <c r="B766" s="3" t="s">
        <v>16</v>
      </c>
      <c r="C766" s="3" t="s">
        <v>17</v>
      </c>
      <c r="D766" s="3" t="s">
        <v>18</v>
      </c>
      <c r="E766" s="3" t="s">
        <v>19</v>
      </c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34.5" customHeight="1">
      <c r="A767" s="86" t="s">
        <v>516</v>
      </c>
      <c r="B767" s="87"/>
      <c r="C767" s="87"/>
      <c r="D767" s="87"/>
      <c r="E767" s="88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34.5" customHeight="1">
      <c r="A768" s="3">
        <f>1</f>
        <v>1</v>
      </c>
      <c r="B768" s="9" t="s">
        <v>21</v>
      </c>
      <c r="C768" s="3" t="s">
        <v>22</v>
      </c>
      <c r="D768" s="3" t="s">
        <v>23</v>
      </c>
      <c r="E768" s="3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34.5" customHeight="1">
      <c r="A769" s="3">
        <f t="shared" ref="A769:A777" si="61">A768+1</f>
        <v>2</v>
      </c>
      <c r="B769" s="9" t="s">
        <v>517</v>
      </c>
      <c r="C769" s="3" t="s">
        <v>27</v>
      </c>
      <c r="D769" s="3" t="s">
        <v>23</v>
      </c>
      <c r="E769" s="3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57.75" customHeight="1">
      <c r="A770" s="3">
        <f t="shared" si="61"/>
        <v>3</v>
      </c>
      <c r="B770" s="9" t="s">
        <v>24</v>
      </c>
      <c r="C770" s="3" t="s">
        <v>25</v>
      </c>
      <c r="D770" s="3" t="s">
        <v>23</v>
      </c>
      <c r="E770" s="3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34.5" customHeight="1">
      <c r="A771" s="3">
        <f t="shared" si="61"/>
        <v>4</v>
      </c>
      <c r="B771" s="9" t="s">
        <v>633</v>
      </c>
      <c r="C771" s="3" t="s">
        <v>27</v>
      </c>
      <c r="D771" s="3" t="s">
        <v>23</v>
      </c>
      <c r="E771" s="3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34.5" customHeight="1">
      <c r="A772" s="3">
        <f t="shared" si="61"/>
        <v>5</v>
      </c>
      <c r="B772" s="9" t="s">
        <v>519</v>
      </c>
      <c r="C772" s="3" t="s">
        <v>27</v>
      </c>
      <c r="D772" s="3" t="s">
        <v>23</v>
      </c>
      <c r="E772" s="3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34.5" customHeight="1">
      <c r="A773" s="3">
        <f t="shared" si="61"/>
        <v>6</v>
      </c>
      <c r="B773" s="9" t="s">
        <v>520</v>
      </c>
      <c r="C773" s="3" t="s">
        <v>27</v>
      </c>
      <c r="D773" s="3" t="s">
        <v>23</v>
      </c>
      <c r="E773" s="3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34.5" customHeight="1">
      <c r="A774" s="3">
        <f t="shared" si="61"/>
        <v>7</v>
      </c>
      <c r="B774" s="9" t="s">
        <v>634</v>
      </c>
      <c r="C774" s="3" t="s">
        <v>8</v>
      </c>
      <c r="D774" s="3" t="s">
        <v>23</v>
      </c>
      <c r="E774" s="3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34.5" customHeight="1">
      <c r="A775" s="3">
        <f t="shared" si="61"/>
        <v>8</v>
      </c>
      <c r="B775" s="9" t="s">
        <v>521</v>
      </c>
      <c r="C775" s="3" t="s">
        <v>499</v>
      </c>
      <c r="D775" s="3" t="s">
        <v>29</v>
      </c>
      <c r="E775" s="3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34.5" customHeight="1">
      <c r="A776" s="3">
        <f t="shared" si="61"/>
        <v>9</v>
      </c>
      <c r="B776" s="9" t="s">
        <v>636</v>
      </c>
      <c r="C776" s="3" t="s">
        <v>497</v>
      </c>
      <c r="D776" s="3" t="s">
        <v>29</v>
      </c>
      <c r="E776" s="3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34.5" customHeight="1">
      <c r="A777" s="3">
        <f t="shared" si="61"/>
        <v>10</v>
      </c>
      <c r="B777" s="9" t="s">
        <v>637</v>
      </c>
      <c r="C777" s="3" t="s">
        <v>27</v>
      </c>
      <c r="D777" s="3" t="s">
        <v>23</v>
      </c>
      <c r="E777" s="3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34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34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5" t="s">
        <v>31</v>
      </c>
      <c r="B780" s="5"/>
      <c r="C780" s="5"/>
      <c r="D780" s="84" t="s">
        <v>32</v>
      </c>
      <c r="E780" s="83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5" t="s">
        <v>33</v>
      </c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5" t="s">
        <v>34</v>
      </c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34.5" customHeight="1">
      <c r="A783" s="96" t="s">
        <v>364</v>
      </c>
      <c r="B783" s="79"/>
      <c r="C783" s="79"/>
      <c r="D783" s="79"/>
      <c r="E783" s="97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34.5" customHeight="1">
      <c r="A784" s="3" t="s">
        <v>15</v>
      </c>
      <c r="B784" s="3" t="s">
        <v>16</v>
      </c>
      <c r="C784" s="3" t="s">
        <v>17</v>
      </c>
      <c r="D784" s="3" t="s">
        <v>18</v>
      </c>
      <c r="E784" s="3" t="s">
        <v>19</v>
      </c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34.5" customHeight="1">
      <c r="A785" s="86" t="s">
        <v>523</v>
      </c>
      <c r="B785" s="87"/>
      <c r="C785" s="87"/>
      <c r="D785" s="87"/>
      <c r="E785" s="88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34.5" customHeight="1">
      <c r="A786" s="3">
        <f>1</f>
        <v>1</v>
      </c>
      <c r="B786" s="9" t="s">
        <v>21</v>
      </c>
      <c r="C786" s="3" t="s">
        <v>22</v>
      </c>
      <c r="D786" s="3" t="s">
        <v>23</v>
      </c>
      <c r="E786" s="3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34.5" customHeight="1">
      <c r="A787" s="3">
        <f t="shared" ref="A787:A796" si="62">A786+1</f>
        <v>2</v>
      </c>
      <c r="B787" s="9" t="s">
        <v>524</v>
      </c>
      <c r="C787" s="3" t="s">
        <v>27</v>
      </c>
      <c r="D787" s="3" t="s">
        <v>23</v>
      </c>
      <c r="E787" s="3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57.75" customHeight="1">
      <c r="A788" s="3">
        <f t="shared" si="62"/>
        <v>3</v>
      </c>
      <c r="B788" s="9" t="s">
        <v>24</v>
      </c>
      <c r="C788" s="3" t="s">
        <v>25</v>
      </c>
      <c r="D788" s="3" t="s">
        <v>23</v>
      </c>
      <c r="E788" s="3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34.5" customHeight="1">
      <c r="A789" s="3">
        <f t="shared" si="62"/>
        <v>4</v>
      </c>
      <c r="B789" s="9" t="s">
        <v>525</v>
      </c>
      <c r="C789" s="3" t="s">
        <v>27</v>
      </c>
      <c r="D789" s="3" t="s">
        <v>23</v>
      </c>
      <c r="E789" s="3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34.5" customHeight="1">
      <c r="A790" s="3">
        <f t="shared" si="62"/>
        <v>5</v>
      </c>
      <c r="B790" s="9" t="s">
        <v>526</v>
      </c>
      <c r="C790" s="3" t="s">
        <v>27</v>
      </c>
      <c r="D790" s="3" t="s">
        <v>23</v>
      </c>
      <c r="E790" s="3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34.5" customHeight="1">
      <c r="A791" s="3">
        <f t="shared" si="62"/>
        <v>6</v>
      </c>
      <c r="B791" s="9" t="s">
        <v>527</v>
      </c>
      <c r="C791" s="3" t="s">
        <v>27</v>
      </c>
      <c r="D791" s="3" t="s">
        <v>23</v>
      </c>
      <c r="E791" s="3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34.5" customHeight="1">
      <c r="A792" s="3">
        <f t="shared" si="62"/>
        <v>7</v>
      </c>
      <c r="B792" s="9" t="s">
        <v>529</v>
      </c>
      <c r="C792" s="3" t="s">
        <v>27</v>
      </c>
      <c r="D792" s="3" t="s">
        <v>23</v>
      </c>
      <c r="E792" s="3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34.5" customHeight="1">
      <c r="A793" s="3">
        <f t="shared" si="62"/>
        <v>8</v>
      </c>
      <c r="B793" s="9" t="s">
        <v>530</v>
      </c>
      <c r="C793" s="3" t="s">
        <v>8</v>
      </c>
      <c r="D793" s="3" t="s">
        <v>23</v>
      </c>
      <c r="E793" s="3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34.5" customHeight="1">
      <c r="A794" s="3">
        <f t="shared" si="62"/>
        <v>9</v>
      </c>
      <c r="B794" s="9" t="s">
        <v>531</v>
      </c>
      <c r="C794" s="3" t="s">
        <v>203</v>
      </c>
      <c r="D794" s="3" t="s">
        <v>23</v>
      </c>
      <c r="E794" s="3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34.5" customHeight="1">
      <c r="A795" s="3">
        <f t="shared" si="62"/>
        <v>10</v>
      </c>
      <c r="B795" s="9" t="s">
        <v>651</v>
      </c>
      <c r="C795" s="3" t="s">
        <v>499</v>
      </c>
      <c r="D795" s="3" t="s">
        <v>29</v>
      </c>
      <c r="E795" s="3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34.5" customHeight="1">
      <c r="A796" s="3">
        <f t="shared" si="62"/>
        <v>11</v>
      </c>
      <c r="B796" s="9" t="s">
        <v>653</v>
      </c>
      <c r="C796" s="25" t="s">
        <v>574</v>
      </c>
      <c r="D796" s="3" t="s">
        <v>29</v>
      </c>
      <c r="E796" s="3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34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34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5" t="s">
        <v>31</v>
      </c>
      <c r="B799" s="5"/>
      <c r="C799" s="5"/>
      <c r="D799" s="84" t="s">
        <v>32</v>
      </c>
      <c r="E799" s="83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5" t="s">
        <v>33</v>
      </c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5" t="s">
        <v>34</v>
      </c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34.5" customHeight="1">
      <c r="A802" s="85" t="s">
        <v>380</v>
      </c>
      <c r="B802" s="82"/>
      <c r="C802" s="82"/>
      <c r="D802" s="82"/>
      <c r="E802" s="83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34.5" customHeight="1">
      <c r="A803" s="3">
        <v>3</v>
      </c>
      <c r="B803" s="3" t="s">
        <v>16</v>
      </c>
      <c r="C803" s="3" t="s">
        <v>17</v>
      </c>
      <c r="D803" s="3" t="s">
        <v>18</v>
      </c>
      <c r="E803" s="3" t="s">
        <v>19</v>
      </c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54.75" customHeight="1">
      <c r="A804" s="86" t="s">
        <v>532</v>
      </c>
      <c r="B804" s="87"/>
      <c r="C804" s="87"/>
      <c r="D804" s="87"/>
      <c r="E804" s="88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34.5" customHeight="1">
      <c r="A805" s="3">
        <f>1</f>
        <v>1</v>
      </c>
      <c r="B805" s="9" t="s">
        <v>21</v>
      </c>
      <c r="C805" s="3" t="s">
        <v>22</v>
      </c>
      <c r="D805" s="3" t="s">
        <v>23</v>
      </c>
      <c r="E805" s="2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34.5" customHeight="1">
      <c r="A806" s="3">
        <f t="shared" ref="A806:A813" si="63">A805+1</f>
        <v>2</v>
      </c>
      <c r="B806" s="9" t="s">
        <v>668</v>
      </c>
      <c r="C806" s="3" t="s">
        <v>27</v>
      </c>
      <c r="D806" s="3" t="s">
        <v>23</v>
      </c>
      <c r="E806" s="2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57.75" customHeight="1">
      <c r="A807" s="3">
        <f t="shared" si="63"/>
        <v>3</v>
      </c>
      <c r="B807" s="9" t="s">
        <v>24</v>
      </c>
      <c r="C807" s="3" t="s">
        <v>25</v>
      </c>
      <c r="D807" s="3" t="s">
        <v>23</v>
      </c>
      <c r="E807" s="2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9.25" customHeight="1">
      <c r="A808" s="3">
        <f t="shared" si="63"/>
        <v>4</v>
      </c>
      <c r="B808" s="9" t="s">
        <v>535</v>
      </c>
      <c r="C808" s="3" t="s">
        <v>27</v>
      </c>
      <c r="D808" s="3" t="s">
        <v>23</v>
      </c>
      <c r="E808" s="2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34.5" customHeight="1">
      <c r="A809" s="3">
        <f t="shared" si="63"/>
        <v>5</v>
      </c>
      <c r="B809" s="9" t="s">
        <v>672</v>
      </c>
      <c r="C809" s="3" t="s">
        <v>27</v>
      </c>
      <c r="D809" s="3" t="s">
        <v>23</v>
      </c>
      <c r="E809" s="2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34.5" customHeight="1">
      <c r="A810" s="3">
        <f t="shared" si="63"/>
        <v>6</v>
      </c>
      <c r="B810" s="9" t="s">
        <v>536</v>
      </c>
      <c r="C810" s="3" t="s">
        <v>8</v>
      </c>
      <c r="D810" s="3" t="s">
        <v>23</v>
      </c>
      <c r="E810" s="3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34.5" customHeight="1">
      <c r="A811" s="3">
        <f t="shared" si="63"/>
        <v>7</v>
      </c>
      <c r="B811" s="9" t="s">
        <v>674</v>
      </c>
      <c r="C811" s="3" t="s">
        <v>675</v>
      </c>
      <c r="D811" s="3" t="s">
        <v>29</v>
      </c>
      <c r="E811" s="3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34.5" customHeight="1">
      <c r="A812" s="3">
        <f t="shared" si="63"/>
        <v>8</v>
      </c>
      <c r="B812" s="9" t="s">
        <v>1125</v>
      </c>
      <c r="C812" s="3" t="s">
        <v>497</v>
      </c>
      <c r="D812" s="3" t="s">
        <v>29</v>
      </c>
      <c r="E812" s="3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57.75" customHeight="1">
      <c r="A813" s="3">
        <f t="shared" si="63"/>
        <v>9</v>
      </c>
      <c r="B813" s="9" t="s">
        <v>537</v>
      </c>
      <c r="C813" s="3" t="s">
        <v>538</v>
      </c>
      <c r="D813" s="3" t="s">
        <v>23</v>
      </c>
      <c r="E813" s="3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34.5" customHeight="1">
      <c r="A814" s="86" t="s">
        <v>539</v>
      </c>
      <c r="B814" s="87"/>
      <c r="C814" s="87"/>
      <c r="D814" s="87"/>
      <c r="E814" s="88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34.5" customHeight="1">
      <c r="A815" s="3">
        <f>1</f>
        <v>1</v>
      </c>
      <c r="B815" s="9" t="s">
        <v>21</v>
      </c>
      <c r="C815" s="3" t="s">
        <v>22</v>
      </c>
      <c r="D815" s="3" t="s">
        <v>23</v>
      </c>
      <c r="E815" s="3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34.5" customHeight="1">
      <c r="A816" s="3">
        <f t="shared" ref="A816:A824" si="64">A815+1</f>
        <v>2</v>
      </c>
      <c r="B816" s="9" t="s">
        <v>540</v>
      </c>
      <c r="C816" s="3" t="s">
        <v>27</v>
      </c>
      <c r="D816" s="3" t="s">
        <v>23</v>
      </c>
      <c r="E816" s="3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57.75" customHeight="1">
      <c r="A817" s="3">
        <f t="shared" si="64"/>
        <v>3</v>
      </c>
      <c r="B817" s="9" t="s">
        <v>24</v>
      </c>
      <c r="C817" s="3" t="s">
        <v>25</v>
      </c>
      <c r="D817" s="3" t="s">
        <v>23</v>
      </c>
      <c r="E817" s="3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9.25" customHeight="1">
      <c r="A818" s="3">
        <f t="shared" si="64"/>
        <v>4</v>
      </c>
      <c r="B818" s="9" t="s">
        <v>542</v>
      </c>
      <c r="C818" s="3" t="s">
        <v>27</v>
      </c>
      <c r="D818" s="3" t="s">
        <v>23</v>
      </c>
      <c r="E818" s="3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9.25" customHeight="1">
      <c r="A819" s="3">
        <f t="shared" si="64"/>
        <v>5</v>
      </c>
      <c r="B819" s="9" t="s">
        <v>543</v>
      </c>
      <c r="C819" s="3" t="s">
        <v>8</v>
      </c>
      <c r="D819" s="3" t="s">
        <v>23</v>
      </c>
      <c r="E819" s="3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34.5" customHeight="1">
      <c r="A820" s="3">
        <f t="shared" si="64"/>
        <v>6</v>
      </c>
      <c r="B820" s="9" t="s">
        <v>682</v>
      </c>
      <c r="C820" s="3" t="s">
        <v>499</v>
      </c>
      <c r="D820" s="3" t="s">
        <v>29</v>
      </c>
      <c r="E820" s="3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34.5" customHeight="1">
      <c r="A821" s="3">
        <f t="shared" si="64"/>
        <v>7</v>
      </c>
      <c r="B821" s="9" t="s">
        <v>683</v>
      </c>
      <c r="C821" s="3" t="s">
        <v>497</v>
      </c>
      <c r="D821" s="3" t="s">
        <v>29</v>
      </c>
      <c r="E821" s="3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34.5" customHeight="1">
      <c r="A822" s="3">
        <f t="shared" si="64"/>
        <v>8</v>
      </c>
      <c r="B822" s="9" t="s">
        <v>684</v>
      </c>
      <c r="C822" s="3" t="s">
        <v>27</v>
      </c>
      <c r="D822" s="3" t="s">
        <v>23</v>
      </c>
      <c r="E822" s="3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34.5" customHeight="1">
      <c r="A823" s="3">
        <f t="shared" si="64"/>
        <v>9</v>
      </c>
      <c r="B823" s="9" t="s">
        <v>546</v>
      </c>
      <c r="C823" s="3" t="s">
        <v>27</v>
      </c>
      <c r="D823" s="3" t="s">
        <v>23</v>
      </c>
      <c r="E823" s="3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9.25" customHeight="1">
      <c r="A824" s="3">
        <f t="shared" si="64"/>
        <v>10</v>
      </c>
      <c r="B824" s="9" t="s">
        <v>547</v>
      </c>
      <c r="C824" s="3" t="s">
        <v>27</v>
      </c>
      <c r="D824" s="3" t="s">
        <v>23</v>
      </c>
      <c r="E824" s="3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9.25" customHeight="1">
      <c r="A825" s="1"/>
      <c r="B825" s="1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34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5" t="s">
        <v>31</v>
      </c>
      <c r="B827" s="5"/>
      <c r="C827" s="5"/>
      <c r="D827" s="84" t="s">
        <v>32</v>
      </c>
      <c r="E827" s="83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5" t="s">
        <v>33</v>
      </c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5" t="s">
        <v>34</v>
      </c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34.5" customHeight="1">
      <c r="A830" s="78" t="s">
        <v>397</v>
      </c>
      <c r="B830" s="79"/>
      <c r="C830" s="79"/>
      <c r="D830" s="79"/>
      <c r="E830" s="80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34.5" customHeight="1">
      <c r="A831" s="3" t="s">
        <v>15</v>
      </c>
      <c r="B831" s="3" t="s">
        <v>16</v>
      </c>
      <c r="C831" s="3" t="s">
        <v>17</v>
      </c>
      <c r="D831" s="3" t="s">
        <v>18</v>
      </c>
      <c r="E831" s="3" t="s">
        <v>19</v>
      </c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34.5" customHeight="1">
      <c r="A832" s="86" t="s">
        <v>550</v>
      </c>
      <c r="B832" s="87"/>
      <c r="C832" s="87"/>
      <c r="D832" s="87"/>
      <c r="E832" s="88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34.5" customHeight="1">
      <c r="A833" s="3">
        <f>1</f>
        <v>1</v>
      </c>
      <c r="B833" s="9" t="s">
        <v>21</v>
      </c>
      <c r="C833" s="3" t="s">
        <v>22</v>
      </c>
      <c r="D833" s="3" t="s">
        <v>23</v>
      </c>
      <c r="E833" s="3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57.75" customHeight="1">
      <c r="A834" s="3">
        <f t="shared" ref="A834:A841" si="65">A833+1</f>
        <v>2</v>
      </c>
      <c r="B834" s="9" t="s">
        <v>24</v>
      </c>
      <c r="C834" s="3" t="s">
        <v>25</v>
      </c>
      <c r="D834" s="3" t="s">
        <v>23</v>
      </c>
      <c r="E834" s="3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34.5" customHeight="1">
      <c r="A835" s="3">
        <f t="shared" si="65"/>
        <v>3</v>
      </c>
      <c r="B835" s="9" t="s">
        <v>552</v>
      </c>
      <c r="C835" s="3" t="s">
        <v>27</v>
      </c>
      <c r="D835" s="3" t="s">
        <v>23</v>
      </c>
      <c r="E835" s="3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34.5" customHeight="1">
      <c r="A836" s="3">
        <f t="shared" si="65"/>
        <v>4</v>
      </c>
      <c r="B836" s="9" t="s">
        <v>553</v>
      </c>
      <c r="C836" s="3" t="s">
        <v>27</v>
      </c>
      <c r="D836" s="3" t="s">
        <v>23</v>
      </c>
      <c r="E836" s="3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34.5" customHeight="1">
      <c r="A837" s="3">
        <f t="shared" si="65"/>
        <v>5</v>
      </c>
      <c r="B837" s="9" t="s">
        <v>554</v>
      </c>
      <c r="C837" s="3" t="s">
        <v>27</v>
      </c>
      <c r="D837" s="3" t="s">
        <v>23</v>
      </c>
      <c r="E837" s="3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34.5" customHeight="1">
      <c r="A838" s="3">
        <f t="shared" si="65"/>
        <v>6</v>
      </c>
      <c r="B838" s="9" t="s">
        <v>555</v>
      </c>
      <c r="C838" s="3" t="s">
        <v>27</v>
      </c>
      <c r="D838" s="3" t="s">
        <v>351</v>
      </c>
      <c r="E838" s="3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34.5" customHeight="1">
      <c r="A839" s="3">
        <f t="shared" si="65"/>
        <v>7</v>
      </c>
      <c r="B839" s="9" t="s">
        <v>556</v>
      </c>
      <c r="C839" s="3" t="s">
        <v>475</v>
      </c>
      <c r="D839" s="3" t="s">
        <v>2</v>
      </c>
      <c r="E839" s="3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34.5" customHeight="1">
      <c r="A840" s="3">
        <f t="shared" si="65"/>
        <v>8</v>
      </c>
      <c r="B840" s="9" t="s">
        <v>557</v>
      </c>
      <c r="C840" s="3" t="s">
        <v>3</v>
      </c>
      <c r="D840" s="3" t="s">
        <v>29</v>
      </c>
      <c r="E840" s="3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34.5" customHeight="1">
      <c r="A841" s="3">
        <f t="shared" si="65"/>
        <v>9</v>
      </c>
      <c r="B841" s="9" t="s">
        <v>558</v>
      </c>
      <c r="C841" s="3" t="s">
        <v>4</v>
      </c>
      <c r="D841" s="3" t="s">
        <v>29</v>
      </c>
      <c r="E841" s="3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34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34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5" t="s">
        <v>31</v>
      </c>
      <c r="B844" s="5"/>
      <c r="C844" s="5"/>
      <c r="D844" s="84" t="s">
        <v>32</v>
      </c>
      <c r="E844" s="83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5" t="s">
        <v>33</v>
      </c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5" t="s">
        <v>34</v>
      </c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34.5" customHeight="1">
      <c r="A847" s="78" t="s">
        <v>413</v>
      </c>
      <c r="B847" s="79"/>
      <c r="C847" s="79"/>
      <c r="D847" s="79"/>
      <c r="E847" s="80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34.5" customHeight="1">
      <c r="A848" s="3" t="s">
        <v>15</v>
      </c>
      <c r="B848" s="3" t="s">
        <v>16</v>
      </c>
      <c r="C848" s="3" t="s">
        <v>17</v>
      </c>
      <c r="D848" s="3" t="s">
        <v>18</v>
      </c>
      <c r="E848" s="3" t="s">
        <v>19</v>
      </c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69.75" customHeight="1">
      <c r="A849" s="86" t="s">
        <v>572</v>
      </c>
      <c r="B849" s="87"/>
      <c r="C849" s="87"/>
      <c r="D849" s="87"/>
      <c r="E849" s="88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34.5" customHeight="1">
      <c r="A850" s="3">
        <f>1</f>
        <v>1</v>
      </c>
      <c r="B850" s="9" t="s">
        <v>21</v>
      </c>
      <c r="C850" s="3" t="s">
        <v>22</v>
      </c>
      <c r="D850" s="3" t="s">
        <v>23</v>
      </c>
      <c r="E850" s="3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57.75" customHeight="1">
      <c r="A851" s="3">
        <f t="shared" ref="A851:A859" si="66">A850+1</f>
        <v>2</v>
      </c>
      <c r="B851" s="9" t="s">
        <v>24</v>
      </c>
      <c r="C851" s="3" t="s">
        <v>25</v>
      </c>
      <c r="D851" s="3" t="s">
        <v>23</v>
      </c>
      <c r="E851" s="3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34.5" customHeight="1">
      <c r="A852" s="3">
        <f t="shared" si="66"/>
        <v>3</v>
      </c>
      <c r="B852" s="9" t="s">
        <v>575</v>
      </c>
      <c r="C852" s="3" t="s">
        <v>27</v>
      </c>
      <c r="D852" s="3" t="s">
        <v>23</v>
      </c>
      <c r="E852" s="3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9.25" customHeight="1">
      <c r="A853" s="3">
        <f t="shared" si="66"/>
        <v>4</v>
      </c>
      <c r="B853" s="9" t="s">
        <v>706</v>
      </c>
      <c r="C853" s="3" t="s">
        <v>30</v>
      </c>
      <c r="D853" s="3" t="s">
        <v>23</v>
      </c>
      <c r="E853" s="3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34.5" customHeight="1">
      <c r="A854" s="3">
        <f t="shared" si="66"/>
        <v>5</v>
      </c>
      <c r="B854" s="9" t="s">
        <v>707</v>
      </c>
      <c r="C854" s="3" t="s">
        <v>27</v>
      </c>
      <c r="D854" s="3" t="s">
        <v>23</v>
      </c>
      <c r="E854" s="3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34.5" customHeight="1">
      <c r="A855" s="3">
        <f t="shared" si="66"/>
        <v>6</v>
      </c>
      <c r="B855" s="9" t="s">
        <v>578</v>
      </c>
      <c r="C855" s="3" t="s">
        <v>27</v>
      </c>
      <c r="D855" s="3" t="s">
        <v>23</v>
      </c>
      <c r="E855" s="3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34.5" customHeight="1">
      <c r="A856" s="3">
        <f t="shared" si="66"/>
        <v>7</v>
      </c>
      <c r="B856" s="9" t="s">
        <v>579</v>
      </c>
      <c r="C856" s="3" t="s">
        <v>708</v>
      </c>
      <c r="D856" s="3" t="s">
        <v>29</v>
      </c>
      <c r="E856" s="3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34.5" customHeight="1">
      <c r="A857" s="3">
        <f t="shared" si="66"/>
        <v>8</v>
      </c>
      <c r="B857" s="9" t="s">
        <v>580</v>
      </c>
      <c r="C857" s="3" t="s">
        <v>27</v>
      </c>
      <c r="D857" s="3" t="s">
        <v>23</v>
      </c>
      <c r="E857" s="3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57.75" customHeight="1">
      <c r="A858" s="3">
        <f t="shared" si="66"/>
        <v>9</v>
      </c>
      <c r="B858" s="9" t="s">
        <v>581</v>
      </c>
      <c r="C858" s="3" t="s">
        <v>25</v>
      </c>
      <c r="D858" s="3" t="s">
        <v>23</v>
      </c>
      <c r="E858" s="3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34.5" customHeight="1">
      <c r="A859" s="3">
        <f t="shared" si="66"/>
        <v>10</v>
      </c>
      <c r="B859" s="9" t="s">
        <v>65</v>
      </c>
      <c r="C859" s="3" t="s">
        <v>709</v>
      </c>
      <c r="D859" s="3" t="s">
        <v>29</v>
      </c>
      <c r="E859" s="3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34.5" customHeight="1">
      <c r="A860" s="86" t="s">
        <v>582</v>
      </c>
      <c r="B860" s="87"/>
      <c r="C860" s="87"/>
      <c r="D860" s="87"/>
      <c r="E860" s="88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34.5" customHeight="1">
      <c r="A861" s="3">
        <f>1</f>
        <v>1</v>
      </c>
      <c r="B861" s="9" t="s">
        <v>21</v>
      </c>
      <c r="C861" s="3" t="s">
        <v>22</v>
      </c>
      <c r="D861" s="3" t="s">
        <v>23</v>
      </c>
      <c r="E861" s="3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57.75" customHeight="1">
      <c r="A862" s="3">
        <f t="shared" ref="A862:A868" si="67">A861+1</f>
        <v>2</v>
      </c>
      <c r="B862" s="9" t="s">
        <v>24</v>
      </c>
      <c r="C862" s="3" t="s">
        <v>25</v>
      </c>
      <c r="D862" s="3" t="s">
        <v>23</v>
      </c>
      <c r="E862" s="3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34.5" customHeight="1">
      <c r="A863" s="3">
        <f t="shared" si="67"/>
        <v>3</v>
      </c>
      <c r="B863" s="9" t="s">
        <v>583</v>
      </c>
      <c r="C863" s="3" t="s">
        <v>27</v>
      </c>
      <c r="D863" s="3" t="s">
        <v>23</v>
      </c>
      <c r="E863" s="3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34.5" customHeight="1">
      <c r="A864" s="3">
        <f t="shared" si="67"/>
        <v>4</v>
      </c>
      <c r="B864" s="9" t="s">
        <v>712</v>
      </c>
      <c r="C864" s="3" t="s">
        <v>30</v>
      </c>
      <c r="D864" s="3" t="s">
        <v>23</v>
      </c>
      <c r="E864" s="3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34.5" customHeight="1">
      <c r="A865" s="3">
        <f t="shared" si="67"/>
        <v>5</v>
      </c>
      <c r="B865" s="9" t="s">
        <v>714</v>
      </c>
      <c r="C865" s="3" t="s">
        <v>27</v>
      </c>
      <c r="D865" s="3" t="s">
        <v>23</v>
      </c>
      <c r="E865" s="3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34.5" customHeight="1">
      <c r="A866" s="3">
        <f t="shared" si="67"/>
        <v>6</v>
      </c>
      <c r="B866" s="9" t="s">
        <v>584</v>
      </c>
      <c r="C866" s="3" t="s">
        <v>27</v>
      </c>
      <c r="D866" s="3" t="s">
        <v>23</v>
      </c>
      <c r="E866" s="3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34.5" customHeight="1">
      <c r="A867" s="3">
        <f t="shared" si="67"/>
        <v>7</v>
      </c>
      <c r="B867" s="9" t="s">
        <v>585</v>
      </c>
      <c r="C867" s="3" t="s">
        <v>708</v>
      </c>
      <c r="D867" s="3" t="s">
        <v>29</v>
      </c>
      <c r="E867" s="3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34.5" customHeight="1">
      <c r="A868" s="3">
        <f t="shared" si="67"/>
        <v>8</v>
      </c>
      <c r="B868" s="9" t="s">
        <v>586</v>
      </c>
      <c r="C868" s="3" t="s">
        <v>709</v>
      </c>
      <c r="D868" s="3" t="s">
        <v>29</v>
      </c>
      <c r="E868" s="3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34.5" customHeight="1">
      <c r="A869" s="1"/>
      <c r="B869" s="1"/>
      <c r="C869" s="81"/>
      <c r="D869" s="82"/>
      <c r="E869" s="83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34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5" t="s">
        <v>31</v>
      </c>
      <c r="B871" s="5"/>
      <c r="C871" s="5"/>
      <c r="D871" s="84" t="s">
        <v>32</v>
      </c>
      <c r="E871" s="83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5" t="s">
        <v>33</v>
      </c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5" t="s">
        <v>34</v>
      </c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34.5" customHeight="1">
      <c r="A874" s="78" t="s">
        <v>428</v>
      </c>
      <c r="B874" s="79"/>
      <c r="C874" s="79"/>
      <c r="D874" s="79"/>
      <c r="E874" s="80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34.5" customHeight="1">
      <c r="A875" s="3" t="s">
        <v>15</v>
      </c>
      <c r="B875" s="3" t="s">
        <v>16</v>
      </c>
      <c r="C875" s="3" t="s">
        <v>17</v>
      </c>
      <c r="D875" s="3" t="s">
        <v>18</v>
      </c>
      <c r="E875" s="3" t="s">
        <v>19</v>
      </c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34.5" customHeight="1">
      <c r="A876" s="3"/>
      <c r="B876" s="86" t="s">
        <v>588</v>
      </c>
      <c r="C876" s="87"/>
      <c r="D876" s="87"/>
      <c r="E876" s="88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69.75" customHeight="1">
      <c r="A877" s="3">
        <v>1</v>
      </c>
      <c r="B877" s="9" t="s">
        <v>21</v>
      </c>
      <c r="C877" s="3" t="s">
        <v>22</v>
      </c>
      <c r="D877" s="3" t="s">
        <v>23</v>
      </c>
      <c r="E877" s="3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75.75" customHeight="1">
      <c r="A878" s="3">
        <v>2</v>
      </c>
      <c r="B878" s="6" t="s">
        <v>24</v>
      </c>
      <c r="C878" s="3" t="s">
        <v>25</v>
      </c>
      <c r="D878" s="3" t="s">
        <v>23</v>
      </c>
      <c r="E878" s="3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34.5" customHeight="1">
      <c r="A879" s="3">
        <v>3</v>
      </c>
      <c r="B879" s="6" t="s">
        <v>589</v>
      </c>
      <c r="C879" s="3" t="s">
        <v>27</v>
      </c>
      <c r="D879" s="3" t="s">
        <v>23</v>
      </c>
      <c r="E879" s="3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34.5" customHeight="1">
      <c r="A880" s="3">
        <v>4</v>
      </c>
      <c r="B880" s="6" t="s">
        <v>553</v>
      </c>
      <c r="C880" s="3" t="s">
        <v>27</v>
      </c>
      <c r="D880" s="3" t="s">
        <v>23</v>
      </c>
      <c r="E880" s="3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34.5" customHeight="1">
      <c r="A881" s="3">
        <v>5</v>
      </c>
      <c r="B881" s="6" t="s">
        <v>590</v>
      </c>
      <c r="C881" s="3" t="s">
        <v>27</v>
      </c>
      <c r="D881" s="3" t="s">
        <v>23</v>
      </c>
      <c r="E881" s="3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34.5" customHeight="1">
      <c r="A882" s="3">
        <v>6</v>
      </c>
      <c r="B882" s="6" t="s">
        <v>591</v>
      </c>
      <c r="C882" s="3" t="s">
        <v>4</v>
      </c>
      <c r="D882" s="3" t="s">
        <v>29</v>
      </c>
      <c r="E882" s="3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34.5" customHeight="1">
      <c r="A883" s="3">
        <v>7</v>
      </c>
      <c r="B883" s="6" t="s">
        <v>557</v>
      </c>
      <c r="C883" s="3" t="s">
        <v>3</v>
      </c>
      <c r="D883" s="3" t="s">
        <v>29</v>
      </c>
      <c r="E883" s="3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34.5" customHeight="1">
      <c r="A884" s="86" t="s">
        <v>592</v>
      </c>
      <c r="B884" s="87"/>
      <c r="C884" s="87"/>
      <c r="D884" s="87"/>
      <c r="E884" s="88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34.5" customHeight="1">
      <c r="A885" s="3">
        <v>1</v>
      </c>
      <c r="B885" s="9" t="s">
        <v>21</v>
      </c>
      <c r="C885" s="3" t="s">
        <v>22</v>
      </c>
      <c r="D885" s="3" t="s">
        <v>23</v>
      </c>
      <c r="E885" s="3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57.75" customHeight="1">
      <c r="A886" s="3">
        <f t="shared" ref="A886:A892" si="68">A885+1</f>
        <v>2</v>
      </c>
      <c r="B886" s="6" t="s">
        <v>24</v>
      </c>
      <c r="C886" s="3" t="s">
        <v>25</v>
      </c>
      <c r="D886" s="3" t="s">
        <v>23</v>
      </c>
      <c r="E886" s="3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34.5" customHeight="1">
      <c r="A887" s="3">
        <f t="shared" si="68"/>
        <v>3</v>
      </c>
      <c r="B887" s="6" t="s">
        <v>594</v>
      </c>
      <c r="C887" s="3" t="s">
        <v>27</v>
      </c>
      <c r="D887" s="3" t="s">
        <v>23</v>
      </c>
      <c r="E887" s="3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34.5" customHeight="1">
      <c r="A888" s="3">
        <f t="shared" si="68"/>
        <v>4</v>
      </c>
      <c r="B888" s="6" t="s">
        <v>526</v>
      </c>
      <c r="C888" s="3" t="s">
        <v>27</v>
      </c>
      <c r="D888" s="3" t="s">
        <v>23</v>
      </c>
      <c r="E888" s="3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34.5" customHeight="1">
      <c r="A889" s="3">
        <f t="shared" si="68"/>
        <v>5</v>
      </c>
      <c r="B889" s="6" t="s">
        <v>595</v>
      </c>
      <c r="C889" s="3" t="s">
        <v>27</v>
      </c>
      <c r="D889" s="3" t="s">
        <v>23</v>
      </c>
      <c r="E889" s="3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34.5" customHeight="1">
      <c r="A890" s="3">
        <f t="shared" si="68"/>
        <v>6</v>
      </c>
      <c r="B890" s="6" t="s">
        <v>597</v>
      </c>
      <c r="C890" s="3" t="s">
        <v>41</v>
      </c>
      <c r="D890" s="3" t="s">
        <v>42</v>
      </c>
      <c r="E890" s="3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34.5" customHeight="1">
      <c r="A891" s="3">
        <f t="shared" si="68"/>
        <v>7</v>
      </c>
      <c r="B891" s="6" t="s">
        <v>598</v>
      </c>
      <c r="C891" s="3" t="s">
        <v>41</v>
      </c>
      <c r="D891" s="3" t="s">
        <v>42</v>
      </c>
      <c r="E891" s="3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34.5" customHeight="1">
      <c r="A892" s="3">
        <f t="shared" si="68"/>
        <v>8</v>
      </c>
      <c r="B892" s="6" t="s">
        <v>599</v>
      </c>
      <c r="C892" s="3" t="s">
        <v>475</v>
      </c>
      <c r="D892" s="3" t="s">
        <v>2</v>
      </c>
      <c r="E892" s="3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34.5" customHeight="1">
      <c r="A893" s="1"/>
      <c r="B893" s="1"/>
      <c r="C893" s="81"/>
      <c r="D893" s="82"/>
      <c r="E893" s="83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34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5" t="s">
        <v>31</v>
      </c>
      <c r="B895" s="5"/>
      <c r="C895" s="5"/>
      <c r="D895" s="84" t="s">
        <v>32</v>
      </c>
      <c r="E895" s="83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5" t="s">
        <v>33</v>
      </c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5" t="s">
        <v>34</v>
      </c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34.5" customHeight="1">
      <c r="A898" s="90" t="s">
        <v>432</v>
      </c>
      <c r="B898" s="82"/>
      <c r="C898" s="82"/>
      <c r="D898" s="82"/>
      <c r="E898" s="83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34.5" customHeight="1">
      <c r="A899" s="23" t="s">
        <v>15</v>
      </c>
      <c r="B899" s="23" t="s">
        <v>16</v>
      </c>
      <c r="C899" s="23" t="s">
        <v>17</v>
      </c>
      <c r="D899" s="23" t="s">
        <v>18</v>
      </c>
      <c r="E899" s="23" t="s">
        <v>19</v>
      </c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34.5" customHeight="1">
      <c r="A900" s="89" t="s">
        <v>601</v>
      </c>
      <c r="B900" s="87"/>
      <c r="C900" s="87"/>
      <c r="D900" s="87"/>
      <c r="E900" s="88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34.5" customHeight="1">
      <c r="A901" s="23">
        <f>1</f>
        <v>1</v>
      </c>
      <c r="B901" s="22" t="s">
        <v>21</v>
      </c>
      <c r="C901" s="23" t="s">
        <v>22</v>
      </c>
      <c r="D901" s="23" t="s">
        <v>23</v>
      </c>
      <c r="E901" s="23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57.75" customHeight="1">
      <c r="A902" s="23">
        <f t="shared" ref="A902:A907" si="69">A901+1</f>
        <v>2</v>
      </c>
      <c r="B902" s="22" t="s">
        <v>24</v>
      </c>
      <c r="C902" s="23" t="s">
        <v>25</v>
      </c>
      <c r="D902" s="23" t="s">
        <v>23</v>
      </c>
      <c r="E902" s="23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34.5" customHeight="1">
      <c r="A903" s="23">
        <f t="shared" si="69"/>
        <v>3</v>
      </c>
      <c r="B903" s="22" t="s">
        <v>603</v>
      </c>
      <c r="C903" s="23" t="s">
        <v>0</v>
      </c>
      <c r="D903" s="23" t="s">
        <v>1</v>
      </c>
      <c r="E903" s="23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34.5" customHeight="1">
      <c r="A904" s="23">
        <f t="shared" si="69"/>
        <v>4</v>
      </c>
      <c r="B904" s="22" t="s">
        <v>604</v>
      </c>
      <c r="C904" s="23" t="s">
        <v>27</v>
      </c>
      <c r="D904" s="23" t="s">
        <v>23</v>
      </c>
      <c r="E904" s="23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34.5" customHeight="1">
      <c r="A905" s="23">
        <f t="shared" si="69"/>
        <v>5</v>
      </c>
      <c r="B905" s="22" t="s">
        <v>605</v>
      </c>
      <c r="C905" s="23" t="s">
        <v>606</v>
      </c>
      <c r="D905" s="23" t="s">
        <v>23</v>
      </c>
      <c r="E905" s="23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34.5" customHeight="1">
      <c r="A906" s="23">
        <f t="shared" si="69"/>
        <v>6</v>
      </c>
      <c r="B906" s="22" t="s">
        <v>607</v>
      </c>
      <c r="C906" s="23" t="s">
        <v>608</v>
      </c>
      <c r="D906" s="23" t="s">
        <v>29</v>
      </c>
      <c r="E906" s="23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34.5" customHeight="1">
      <c r="A907" s="23">
        <f t="shared" si="69"/>
        <v>7</v>
      </c>
      <c r="B907" s="22" t="s">
        <v>610</v>
      </c>
      <c r="C907" s="23" t="s">
        <v>27</v>
      </c>
      <c r="D907" s="23" t="s">
        <v>23</v>
      </c>
      <c r="E907" s="23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34.5" customHeight="1">
      <c r="A908" s="1"/>
      <c r="B908" s="1"/>
      <c r="C908" s="81"/>
      <c r="D908" s="82"/>
      <c r="E908" s="83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34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5" t="s">
        <v>31</v>
      </c>
      <c r="B910" s="5"/>
      <c r="C910" s="5"/>
      <c r="D910" s="84" t="s">
        <v>32</v>
      </c>
      <c r="E910" s="83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5" t="s">
        <v>33</v>
      </c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5" t="s">
        <v>34</v>
      </c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34.5" customHeight="1">
      <c r="A913" s="78" t="s">
        <v>436</v>
      </c>
      <c r="B913" s="79"/>
      <c r="C913" s="79"/>
      <c r="D913" s="79"/>
      <c r="E913" s="80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34.5" customHeight="1">
      <c r="A914" s="3" t="s">
        <v>15</v>
      </c>
      <c r="B914" s="3" t="s">
        <v>16</v>
      </c>
      <c r="C914" s="3" t="s">
        <v>17</v>
      </c>
      <c r="D914" s="3" t="s">
        <v>18</v>
      </c>
      <c r="E914" s="3" t="s">
        <v>19</v>
      </c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34.5" customHeight="1">
      <c r="A915" s="86" t="s">
        <v>615</v>
      </c>
      <c r="B915" s="87"/>
      <c r="C915" s="87"/>
      <c r="D915" s="87"/>
      <c r="E915" s="88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34.5" customHeight="1">
      <c r="A916" s="3">
        <v>1</v>
      </c>
      <c r="B916" s="9" t="s">
        <v>21</v>
      </c>
      <c r="C916" s="3" t="s">
        <v>22</v>
      </c>
      <c r="D916" s="3" t="s">
        <v>23</v>
      </c>
      <c r="E916" s="3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34.5" customHeight="1">
      <c r="A917" s="3">
        <f t="shared" ref="A917:A922" si="70">A916+1</f>
        <v>2</v>
      </c>
      <c r="B917" s="9" t="s">
        <v>616</v>
      </c>
      <c r="C917" s="3" t="s">
        <v>27</v>
      </c>
      <c r="D917" s="3" t="s">
        <v>23</v>
      </c>
      <c r="E917" s="3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57.75" customHeight="1">
      <c r="A918" s="3">
        <f t="shared" si="70"/>
        <v>3</v>
      </c>
      <c r="B918" s="9" t="s">
        <v>24</v>
      </c>
      <c r="C918" s="3" t="s">
        <v>25</v>
      </c>
      <c r="D918" s="3" t="s">
        <v>23</v>
      </c>
      <c r="E918" s="3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34.5" customHeight="1">
      <c r="A919" s="3">
        <f t="shared" si="70"/>
        <v>4</v>
      </c>
      <c r="B919" s="9" t="s">
        <v>526</v>
      </c>
      <c r="C919" s="3" t="s">
        <v>27</v>
      </c>
      <c r="D919" s="3" t="s">
        <v>23</v>
      </c>
      <c r="E919" s="3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34.5" customHeight="1">
      <c r="A920" s="3">
        <f t="shared" si="70"/>
        <v>5</v>
      </c>
      <c r="B920" s="9" t="s">
        <v>618</v>
      </c>
      <c r="C920" s="3" t="s">
        <v>27</v>
      </c>
      <c r="D920" s="3" t="s">
        <v>23</v>
      </c>
      <c r="E920" s="3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34.5" customHeight="1">
      <c r="A921" s="3">
        <f t="shared" si="70"/>
        <v>6</v>
      </c>
      <c r="B921" s="9" t="s">
        <v>619</v>
      </c>
      <c r="C921" s="3" t="s">
        <v>41</v>
      </c>
      <c r="D921" s="3" t="s">
        <v>42</v>
      </c>
      <c r="E921" s="3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34.5" customHeight="1">
      <c r="A922" s="11">
        <f t="shared" si="70"/>
        <v>7</v>
      </c>
      <c r="B922" s="12" t="s">
        <v>1126</v>
      </c>
      <c r="C922" s="3" t="s">
        <v>4</v>
      </c>
      <c r="D922" s="11" t="s">
        <v>29</v>
      </c>
      <c r="E922" s="1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34.5" customHeight="1">
      <c r="A923" s="92" t="s">
        <v>620</v>
      </c>
      <c r="B923" s="93"/>
      <c r="C923" s="93"/>
      <c r="D923" s="93"/>
      <c r="E923" s="94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34.5" customHeight="1">
      <c r="A924" s="3">
        <v>1</v>
      </c>
      <c r="B924" s="9" t="s">
        <v>21</v>
      </c>
      <c r="C924" s="3" t="s">
        <v>22</v>
      </c>
      <c r="D924" s="3" t="s">
        <v>23</v>
      </c>
      <c r="E924" s="3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57.75" customHeight="1">
      <c r="A925" s="26">
        <f t="shared" ref="A925:A927" si="71">A924+1</f>
        <v>2</v>
      </c>
      <c r="B925" s="27" t="s">
        <v>24</v>
      </c>
      <c r="C925" s="26" t="s">
        <v>25</v>
      </c>
      <c r="D925" s="26" t="s">
        <v>23</v>
      </c>
      <c r="E925" s="26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34.5" customHeight="1">
      <c r="A926" s="3">
        <f t="shared" si="71"/>
        <v>3</v>
      </c>
      <c r="B926" s="6" t="s">
        <v>622</v>
      </c>
      <c r="C926" s="3" t="s">
        <v>12</v>
      </c>
      <c r="D926" s="11" t="s">
        <v>29</v>
      </c>
      <c r="E926" s="3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34.5" customHeight="1">
      <c r="A927" s="3">
        <f t="shared" si="71"/>
        <v>4</v>
      </c>
      <c r="B927" s="6" t="s">
        <v>623</v>
      </c>
      <c r="C927" s="3" t="s">
        <v>27</v>
      </c>
      <c r="D927" s="3" t="s">
        <v>23</v>
      </c>
      <c r="E927" s="3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34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34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5" t="s">
        <v>31</v>
      </c>
      <c r="B930" s="5"/>
      <c r="C930" s="5"/>
      <c r="D930" s="84" t="s">
        <v>32</v>
      </c>
      <c r="E930" s="83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5" t="s">
        <v>33</v>
      </c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5" t="s">
        <v>34</v>
      </c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34.5" customHeight="1">
      <c r="A933" s="78" t="s">
        <v>447</v>
      </c>
      <c r="B933" s="79"/>
      <c r="C933" s="79"/>
      <c r="D933" s="79"/>
      <c r="E933" s="80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34.5" customHeight="1">
      <c r="A934" s="3" t="s">
        <v>15</v>
      </c>
      <c r="B934" s="3" t="s">
        <v>16</v>
      </c>
      <c r="C934" s="3" t="s">
        <v>17</v>
      </c>
      <c r="D934" s="3" t="s">
        <v>18</v>
      </c>
      <c r="E934" s="3" t="s">
        <v>19</v>
      </c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34.5" customHeight="1">
      <c r="A935" s="86" t="s">
        <v>624</v>
      </c>
      <c r="B935" s="87"/>
      <c r="C935" s="87"/>
      <c r="D935" s="87"/>
      <c r="E935" s="88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34.5" customHeight="1">
      <c r="A936" s="3">
        <v>1</v>
      </c>
      <c r="B936" s="9" t="s">
        <v>21</v>
      </c>
      <c r="C936" s="3" t="s">
        <v>22</v>
      </c>
      <c r="D936" s="3" t="s">
        <v>23</v>
      </c>
      <c r="E936" s="3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57.75" customHeight="1">
      <c r="A937" s="3">
        <f>A936+1</f>
        <v>2</v>
      </c>
      <c r="B937" s="6" t="s">
        <v>24</v>
      </c>
      <c r="C937" s="3" t="s">
        <v>25</v>
      </c>
      <c r="D937" s="3" t="s">
        <v>23</v>
      </c>
      <c r="E937" s="3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34.5" customHeight="1">
      <c r="A938" s="3">
        <v>3</v>
      </c>
      <c r="B938" s="9" t="s">
        <v>625</v>
      </c>
      <c r="C938" s="3" t="s">
        <v>237</v>
      </c>
      <c r="D938" s="3" t="s">
        <v>23</v>
      </c>
      <c r="E938" s="3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34.5" customHeight="1">
      <c r="A939" s="3">
        <v>4</v>
      </c>
      <c r="B939" s="9" t="s">
        <v>626</v>
      </c>
      <c r="C939" s="3" t="s">
        <v>27</v>
      </c>
      <c r="D939" s="3" t="s">
        <v>23</v>
      </c>
      <c r="E939" s="3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34.5" customHeight="1">
      <c r="A940" s="3">
        <f t="shared" ref="A940:A942" si="72">A939+1</f>
        <v>5</v>
      </c>
      <c r="B940" s="9" t="s">
        <v>627</v>
      </c>
      <c r="C940" s="3" t="s">
        <v>41</v>
      </c>
      <c r="D940" s="28" t="s">
        <v>42</v>
      </c>
      <c r="E940" s="3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34.5" customHeight="1">
      <c r="A941" s="3">
        <f t="shared" si="72"/>
        <v>6</v>
      </c>
      <c r="B941" s="9" t="s">
        <v>748</v>
      </c>
      <c r="C941" s="3" t="s">
        <v>27</v>
      </c>
      <c r="D941" s="3" t="s">
        <v>23</v>
      </c>
      <c r="E941" s="3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34.5" customHeight="1">
      <c r="A942" s="11">
        <f t="shared" si="72"/>
        <v>7</v>
      </c>
      <c r="B942" s="12" t="s">
        <v>628</v>
      </c>
      <c r="C942" s="11" t="s">
        <v>27</v>
      </c>
      <c r="D942" s="11" t="s">
        <v>23</v>
      </c>
      <c r="E942" s="1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34.5" customHeight="1">
      <c r="A943" s="95" t="s">
        <v>629</v>
      </c>
      <c r="B943" s="87"/>
      <c r="C943" s="87"/>
      <c r="D943" s="87"/>
      <c r="E943" s="88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34.5" customHeight="1">
      <c r="A944" s="26">
        <v>1</v>
      </c>
      <c r="B944" s="29" t="s">
        <v>21</v>
      </c>
      <c r="C944" s="26" t="s">
        <v>22</v>
      </c>
      <c r="D944" s="26" t="s">
        <v>23</v>
      </c>
      <c r="E944" s="26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57.75" customHeight="1">
      <c r="A945" s="3">
        <f>A944+1</f>
        <v>2</v>
      </c>
      <c r="B945" s="6" t="s">
        <v>24</v>
      </c>
      <c r="C945" s="3" t="s">
        <v>25</v>
      </c>
      <c r="D945" s="26" t="s">
        <v>23</v>
      </c>
      <c r="E945" s="26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34.5" customHeight="1">
      <c r="A946" s="3">
        <v>3</v>
      </c>
      <c r="B946" s="9" t="s">
        <v>630</v>
      </c>
      <c r="C946" s="3" t="s">
        <v>27</v>
      </c>
      <c r="D946" s="3" t="s">
        <v>23</v>
      </c>
      <c r="E946" s="3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34.5" customHeight="1">
      <c r="A947" s="3">
        <v>4</v>
      </c>
      <c r="B947" s="9" t="s">
        <v>1127</v>
      </c>
      <c r="C947" s="3" t="s">
        <v>27</v>
      </c>
      <c r="D947" s="3" t="s">
        <v>23</v>
      </c>
      <c r="E947" s="3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34.5" customHeight="1">
      <c r="A948" s="3">
        <f t="shared" ref="A948:A950" si="73">A947+1</f>
        <v>5</v>
      </c>
      <c r="B948" s="9" t="s">
        <v>1128</v>
      </c>
      <c r="C948" s="3" t="s">
        <v>312</v>
      </c>
      <c r="D948" s="3" t="s">
        <v>29</v>
      </c>
      <c r="E948" s="3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34.5" customHeight="1">
      <c r="A949" s="11">
        <f t="shared" si="73"/>
        <v>6</v>
      </c>
      <c r="B949" s="12" t="s">
        <v>1129</v>
      </c>
      <c r="C949" s="11" t="s">
        <v>312</v>
      </c>
      <c r="D949" s="11" t="s">
        <v>29</v>
      </c>
      <c r="E949" s="1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34.5" customHeight="1">
      <c r="A950" s="3">
        <f t="shared" si="73"/>
        <v>7</v>
      </c>
      <c r="B950" s="9" t="s">
        <v>631</v>
      </c>
      <c r="C950" s="3" t="s">
        <v>27</v>
      </c>
      <c r="D950" s="3" t="s">
        <v>23</v>
      </c>
      <c r="E950" s="3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34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34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34.5" customHeight="1">
      <c r="A953" s="5" t="s">
        <v>31</v>
      </c>
      <c r="B953" s="5"/>
      <c r="C953" s="5"/>
      <c r="D953" s="84" t="s">
        <v>32</v>
      </c>
      <c r="E953" s="83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34.5" customHeight="1">
      <c r="A954" s="5" t="s">
        <v>33</v>
      </c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34.5" customHeight="1">
      <c r="A955" s="5" t="s">
        <v>34</v>
      </c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34.5" customHeight="1">
      <c r="A956" s="85" t="s">
        <v>596</v>
      </c>
      <c r="B956" s="82"/>
      <c r="C956" s="82"/>
      <c r="D956" s="82"/>
      <c r="E956" s="83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34.5" customHeight="1">
      <c r="A957" s="3" t="s">
        <v>15</v>
      </c>
      <c r="B957" s="3" t="s">
        <v>16</v>
      </c>
      <c r="C957" s="3" t="s">
        <v>17</v>
      </c>
      <c r="D957" s="3" t="s">
        <v>18</v>
      </c>
      <c r="E957" s="3" t="s">
        <v>19</v>
      </c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34.5" customHeight="1">
      <c r="A958" s="86" t="s">
        <v>282</v>
      </c>
      <c r="B958" s="87"/>
      <c r="C958" s="87"/>
      <c r="D958" s="87"/>
      <c r="E958" s="88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34.5" customHeight="1">
      <c r="A959" s="3">
        <f>1</f>
        <v>1</v>
      </c>
      <c r="B959" s="9" t="s">
        <v>21</v>
      </c>
      <c r="C959" s="3" t="s">
        <v>22</v>
      </c>
      <c r="D959" s="3" t="s">
        <v>23</v>
      </c>
      <c r="E959" s="3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55.5" customHeight="1">
      <c r="A960" s="3">
        <f>A959+1</f>
        <v>2</v>
      </c>
      <c r="B960" s="9" t="s">
        <v>92</v>
      </c>
      <c r="C960" s="3" t="s">
        <v>25</v>
      </c>
      <c r="D960" s="3" t="s">
        <v>23</v>
      </c>
      <c r="E960" s="3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34.5" customHeight="1">
      <c r="A961" s="3">
        <v>3</v>
      </c>
      <c r="B961" s="9" t="s">
        <v>758</v>
      </c>
      <c r="C961" s="3" t="s">
        <v>27</v>
      </c>
      <c r="D961" s="3" t="s">
        <v>23</v>
      </c>
      <c r="E961" s="3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34.5" customHeight="1">
      <c r="A962" s="3">
        <f t="shared" ref="A962:A963" si="74">A961+1</f>
        <v>4</v>
      </c>
      <c r="B962" s="9" t="s">
        <v>285</v>
      </c>
      <c r="C962" s="3" t="s">
        <v>286</v>
      </c>
      <c r="D962" s="3" t="s">
        <v>29</v>
      </c>
      <c r="E962" s="3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34.5" customHeight="1">
      <c r="A963" s="3">
        <f t="shared" si="74"/>
        <v>5</v>
      </c>
      <c r="B963" s="9" t="s">
        <v>287</v>
      </c>
      <c r="C963" s="3" t="s">
        <v>105</v>
      </c>
      <c r="D963" s="3" t="s">
        <v>1</v>
      </c>
      <c r="E963" s="3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34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34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5" t="s">
        <v>31</v>
      </c>
      <c r="B966" s="5"/>
      <c r="C966" s="5"/>
      <c r="D966" s="84" t="s">
        <v>32</v>
      </c>
      <c r="E966" s="83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5" t="s">
        <v>33</v>
      </c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5" t="s">
        <v>34</v>
      </c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34.5" customHeight="1">
      <c r="A969" s="85" t="s">
        <v>617</v>
      </c>
      <c r="B969" s="82"/>
      <c r="C969" s="82"/>
      <c r="D969" s="82"/>
      <c r="E969" s="83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34.5" customHeight="1">
      <c r="A970" s="3" t="s">
        <v>15</v>
      </c>
      <c r="B970" s="3" t="s">
        <v>16</v>
      </c>
      <c r="C970" s="3" t="s">
        <v>17</v>
      </c>
      <c r="D970" s="3" t="s">
        <v>18</v>
      </c>
      <c r="E970" s="3" t="s">
        <v>19</v>
      </c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34.5" customHeight="1">
      <c r="A971" s="86" t="s">
        <v>223</v>
      </c>
      <c r="B971" s="87"/>
      <c r="C971" s="87"/>
      <c r="D971" s="87"/>
      <c r="E971" s="88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34.5" customHeight="1">
      <c r="A972" s="3">
        <f>1</f>
        <v>1</v>
      </c>
      <c r="B972" s="9" t="s">
        <v>21</v>
      </c>
      <c r="C972" s="3" t="s">
        <v>22</v>
      </c>
      <c r="D972" s="3" t="s">
        <v>23</v>
      </c>
      <c r="E972" s="3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53.25" customHeight="1">
      <c r="A973" s="3">
        <f>A972+1</f>
        <v>2</v>
      </c>
      <c r="B973" s="9" t="s">
        <v>92</v>
      </c>
      <c r="C973" s="3" t="s">
        <v>25</v>
      </c>
      <c r="D973" s="3" t="s">
        <v>23</v>
      </c>
      <c r="E973" s="3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34.5" customHeight="1">
      <c r="A974" s="3">
        <v>3</v>
      </c>
      <c r="B974" s="9" t="s">
        <v>288</v>
      </c>
      <c r="C974" s="3" t="s">
        <v>203</v>
      </c>
      <c r="D974" s="3" t="s">
        <v>23</v>
      </c>
      <c r="E974" s="3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34.5" customHeight="1">
      <c r="A975" s="3">
        <f t="shared" ref="A975:A976" si="75">A974+1</f>
        <v>4</v>
      </c>
      <c r="B975" s="9" t="s">
        <v>290</v>
      </c>
      <c r="C975" s="3" t="s">
        <v>0</v>
      </c>
      <c r="D975" s="3" t="s">
        <v>1</v>
      </c>
      <c r="E975" s="3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34.5" customHeight="1">
      <c r="A976" s="3">
        <f t="shared" si="75"/>
        <v>5</v>
      </c>
      <c r="B976" s="9" t="s">
        <v>291</v>
      </c>
      <c r="C976" s="3" t="s">
        <v>8</v>
      </c>
      <c r="D976" s="3" t="s">
        <v>23</v>
      </c>
      <c r="E976" s="3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34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34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5" t="s">
        <v>31</v>
      </c>
      <c r="B979" s="5"/>
      <c r="C979" s="5"/>
      <c r="D979" s="84" t="s">
        <v>32</v>
      </c>
      <c r="E979" s="83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5" t="s">
        <v>33</v>
      </c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5" t="s">
        <v>34</v>
      </c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34.5" customHeight="1">
      <c r="A982" s="85" t="s">
        <v>463</v>
      </c>
      <c r="B982" s="82"/>
      <c r="C982" s="82"/>
      <c r="D982" s="82"/>
      <c r="E982" s="83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69.75" customHeight="1">
      <c r="A983" s="3" t="s">
        <v>15</v>
      </c>
      <c r="B983" s="3" t="s">
        <v>16</v>
      </c>
      <c r="C983" s="3" t="s">
        <v>17</v>
      </c>
      <c r="D983" s="3" t="s">
        <v>18</v>
      </c>
      <c r="E983" s="3" t="s">
        <v>19</v>
      </c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34.5" customHeight="1">
      <c r="A984" s="86" t="s">
        <v>635</v>
      </c>
      <c r="B984" s="87"/>
      <c r="C984" s="87"/>
      <c r="D984" s="87"/>
      <c r="E984" s="88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34.5" customHeight="1">
      <c r="A985" s="3">
        <v>1</v>
      </c>
      <c r="B985" s="9" t="s">
        <v>21</v>
      </c>
      <c r="C985" s="3" t="s">
        <v>22</v>
      </c>
      <c r="D985" s="3" t="s">
        <v>23</v>
      </c>
      <c r="E985" s="3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57.75" customHeight="1">
      <c r="A986" s="3">
        <f t="shared" ref="A986:A990" si="76">A985+1</f>
        <v>2</v>
      </c>
      <c r="B986" s="9" t="s">
        <v>24</v>
      </c>
      <c r="C986" s="3" t="s">
        <v>25</v>
      </c>
      <c r="D986" s="3" t="s">
        <v>23</v>
      </c>
      <c r="E986" s="3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34.5" customHeight="1">
      <c r="A987" s="3">
        <f t="shared" si="76"/>
        <v>3</v>
      </c>
      <c r="B987" s="9" t="s">
        <v>638</v>
      </c>
      <c r="C987" s="3" t="s">
        <v>30</v>
      </c>
      <c r="D987" s="3" t="s">
        <v>23</v>
      </c>
      <c r="E987" s="3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34.5" customHeight="1">
      <c r="A988" s="3">
        <f t="shared" si="76"/>
        <v>4</v>
      </c>
      <c r="B988" s="9" t="s">
        <v>774</v>
      </c>
      <c r="C988" s="3" t="s">
        <v>27</v>
      </c>
      <c r="D988" s="3" t="s">
        <v>23</v>
      </c>
      <c r="E988" s="3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34.5" customHeight="1">
      <c r="A989" s="3">
        <f t="shared" si="76"/>
        <v>5</v>
      </c>
      <c r="B989" s="9" t="s">
        <v>640</v>
      </c>
      <c r="C989" s="3" t="s">
        <v>289</v>
      </c>
      <c r="D989" s="3" t="s">
        <v>29</v>
      </c>
      <c r="E989" s="3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34.5" customHeight="1">
      <c r="A990" s="3">
        <f t="shared" si="76"/>
        <v>6</v>
      </c>
      <c r="B990" s="9" t="s">
        <v>641</v>
      </c>
      <c r="C990" s="3" t="s">
        <v>289</v>
      </c>
      <c r="D990" s="3" t="s">
        <v>29</v>
      </c>
      <c r="E990" s="3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34.5" customHeight="1">
      <c r="A991" s="86" t="s">
        <v>642</v>
      </c>
      <c r="B991" s="87"/>
      <c r="C991" s="87"/>
      <c r="D991" s="87"/>
      <c r="E991" s="88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34.5" customHeight="1">
      <c r="A992" s="3">
        <v>1</v>
      </c>
      <c r="B992" s="9" t="s">
        <v>21</v>
      </c>
      <c r="C992" s="3" t="s">
        <v>22</v>
      </c>
      <c r="D992" s="3" t="s">
        <v>23</v>
      </c>
      <c r="E992" s="3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57" customHeight="1">
      <c r="A993" s="3">
        <f t="shared" ref="A993:A997" si="77">A992+1</f>
        <v>2</v>
      </c>
      <c r="B993" s="9" t="s">
        <v>24</v>
      </c>
      <c r="C993" s="3" t="s">
        <v>25</v>
      </c>
      <c r="D993" s="3" t="s">
        <v>23</v>
      </c>
      <c r="E993" s="3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34.5" customHeight="1">
      <c r="A994" s="3">
        <f t="shared" si="77"/>
        <v>3</v>
      </c>
      <c r="B994" s="9" t="s">
        <v>643</v>
      </c>
      <c r="C994" s="3" t="s">
        <v>30</v>
      </c>
      <c r="D994" s="3" t="s">
        <v>23</v>
      </c>
      <c r="E994" s="3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34.5" customHeight="1">
      <c r="A995" s="3">
        <f t="shared" si="77"/>
        <v>4</v>
      </c>
      <c r="B995" s="9" t="s">
        <v>779</v>
      </c>
      <c r="C995" s="3" t="s">
        <v>27</v>
      </c>
      <c r="D995" s="3" t="s">
        <v>23</v>
      </c>
      <c r="E995" s="3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34.5" customHeight="1">
      <c r="A996" s="3">
        <f t="shared" si="77"/>
        <v>5</v>
      </c>
      <c r="B996" s="9" t="s">
        <v>644</v>
      </c>
      <c r="C996" s="3" t="s">
        <v>289</v>
      </c>
      <c r="D996" s="3" t="s">
        <v>29</v>
      </c>
      <c r="E996" s="3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34.5" customHeight="1">
      <c r="A997" s="3">
        <f t="shared" si="77"/>
        <v>6</v>
      </c>
      <c r="B997" s="9" t="s">
        <v>645</v>
      </c>
      <c r="C997" s="3" t="s">
        <v>289</v>
      </c>
      <c r="D997" s="3" t="s">
        <v>29</v>
      </c>
      <c r="E997" s="3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34.5" customHeight="1">
      <c r="A998" s="86" t="s">
        <v>646</v>
      </c>
      <c r="B998" s="87"/>
      <c r="C998" s="87"/>
      <c r="D998" s="87"/>
      <c r="E998" s="88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34.5" customHeight="1">
      <c r="A999" s="3">
        <v>1</v>
      </c>
      <c r="B999" s="9" t="s">
        <v>21</v>
      </c>
      <c r="C999" s="3" t="s">
        <v>22</v>
      </c>
      <c r="D999" s="3" t="s">
        <v>23</v>
      </c>
      <c r="E999" s="3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69.75" customHeight="1">
      <c r="A1000" s="3">
        <f t="shared" ref="A1000:A1005" si="78">A999+1</f>
        <v>2</v>
      </c>
      <c r="B1000" s="9" t="s">
        <v>24</v>
      </c>
      <c r="C1000" s="3" t="s">
        <v>25</v>
      </c>
      <c r="D1000" s="3" t="s">
        <v>23</v>
      </c>
      <c r="E1000" s="3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34.5" customHeight="1">
      <c r="A1001" s="3">
        <f t="shared" si="78"/>
        <v>3</v>
      </c>
      <c r="B1001" s="9" t="s">
        <v>647</v>
      </c>
      <c r="C1001" s="3" t="s">
        <v>30</v>
      </c>
      <c r="D1001" s="3" t="s">
        <v>23</v>
      </c>
      <c r="E1001" s="3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34.5" customHeight="1">
      <c r="A1002" s="3">
        <f t="shared" si="78"/>
        <v>4</v>
      </c>
      <c r="B1002" s="9" t="s">
        <v>785</v>
      </c>
      <c r="C1002" s="3" t="s">
        <v>27</v>
      </c>
      <c r="D1002" s="3" t="s">
        <v>23</v>
      </c>
      <c r="E1002" s="3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34.5" customHeight="1">
      <c r="A1003" s="3">
        <f t="shared" si="78"/>
        <v>5</v>
      </c>
      <c r="B1003" s="9" t="s">
        <v>649</v>
      </c>
      <c r="C1003" s="3" t="s">
        <v>289</v>
      </c>
      <c r="D1003" s="3" t="s">
        <v>29</v>
      </c>
      <c r="E1003" s="3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34.5" customHeight="1">
      <c r="A1004" s="3">
        <f t="shared" si="78"/>
        <v>6</v>
      </c>
      <c r="B1004" s="9" t="s">
        <v>650</v>
      </c>
      <c r="C1004" s="3" t="s">
        <v>289</v>
      </c>
      <c r="D1004" s="3" t="s">
        <v>29</v>
      </c>
      <c r="E1004" s="3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34.5" customHeight="1">
      <c r="A1005" s="3">
        <f t="shared" si="78"/>
        <v>7</v>
      </c>
      <c r="B1005" s="9" t="s">
        <v>652</v>
      </c>
      <c r="C1005" s="3" t="s">
        <v>27</v>
      </c>
      <c r="D1005" s="3" t="s">
        <v>23</v>
      </c>
      <c r="E1005" s="3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34.5" customHeight="1">
      <c r="A1006" s="86" t="s">
        <v>654</v>
      </c>
      <c r="B1006" s="87"/>
      <c r="C1006" s="87"/>
      <c r="D1006" s="87"/>
      <c r="E1006" s="88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34.5" customHeight="1">
      <c r="A1007" s="3">
        <v>1</v>
      </c>
      <c r="B1007" s="9" t="s">
        <v>21</v>
      </c>
      <c r="C1007" s="3" t="s">
        <v>22</v>
      </c>
      <c r="D1007" s="3" t="s">
        <v>23</v>
      </c>
      <c r="E1007" s="3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57.75" customHeight="1">
      <c r="A1008" s="3">
        <v>2</v>
      </c>
      <c r="B1008" s="9" t="s">
        <v>24</v>
      </c>
      <c r="C1008" s="3" t="s">
        <v>25</v>
      </c>
      <c r="D1008" s="3" t="s">
        <v>23</v>
      </c>
      <c r="E1008" s="3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34.5" customHeight="1">
      <c r="A1009" s="3">
        <v>2</v>
      </c>
      <c r="B1009" s="9" t="s">
        <v>267</v>
      </c>
      <c r="C1009" s="3" t="s">
        <v>27</v>
      </c>
      <c r="D1009" s="3" t="s">
        <v>23</v>
      </c>
      <c r="E1009" s="3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34.5" customHeight="1">
      <c r="A1010" s="3">
        <v>2</v>
      </c>
      <c r="B1010" s="9" t="s">
        <v>655</v>
      </c>
      <c r="C1010" s="3" t="s">
        <v>27</v>
      </c>
      <c r="D1010" s="3" t="s">
        <v>23</v>
      </c>
      <c r="E1010" s="3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34.5" customHeight="1">
      <c r="A1011" s="3">
        <v>2</v>
      </c>
      <c r="B1011" s="9" t="s">
        <v>656</v>
      </c>
      <c r="C1011" s="3" t="s">
        <v>10</v>
      </c>
      <c r="D1011" s="3" t="s">
        <v>29</v>
      </c>
      <c r="E1011" s="3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34.5" customHeight="1">
      <c r="A1012" s="3">
        <v>2</v>
      </c>
      <c r="B1012" s="9" t="s">
        <v>657</v>
      </c>
      <c r="C1012" s="3" t="s">
        <v>27</v>
      </c>
      <c r="D1012" s="3" t="s">
        <v>23</v>
      </c>
      <c r="E1012" s="3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34.5" customHeight="1">
      <c r="A1013" s="3">
        <v>2</v>
      </c>
      <c r="B1013" s="9" t="s">
        <v>658</v>
      </c>
      <c r="C1013" s="3" t="s">
        <v>27</v>
      </c>
      <c r="D1013" s="3" t="s">
        <v>23</v>
      </c>
      <c r="E1013" s="3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34.5" customHeight="1">
      <c r="A1014" s="3">
        <v>2</v>
      </c>
      <c r="B1014" s="9" t="s">
        <v>659</v>
      </c>
      <c r="C1014" s="3" t="s">
        <v>27</v>
      </c>
      <c r="D1014" s="3" t="s">
        <v>23</v>
      </c>
      <c r="E1014" s="3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34.5" customHeight="1">
      <c r="A1015" s="86" t="s">
        <v>660</v>
      </c>
      <c r="B1015" s="87"/>
      <c r="C1015" s="87"/>
      <c r="D1015" s="87"/>
      <c r="E1015" s="88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34.5" customHeight="1">
      <c r="A1016" s="3">
        <v>1</v>
      </c>
      <c r="B1016" s="9" t="s">
        <v>21</v>
      </c>
      <c r="C1016" s="3" t="s">
        <v>22</v>
      </c>
      <c r="D1016" s="3" t="s">
        <v>23</v>
      </c>
      <c r="E1016" s="3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57.75" customHeight="1">
      <c r="A1017" s="3">
        <f>A1016+1</f>
        <v>2</v>
      </c>
      <c r="B1017" s="9" t="s">
        <v>24</v>
      </c>
      <c r="C1017" s="3" t="s">
        <v>25</v>
      </c>
      <c r="D1017" s="3" t="s">
        <v>23</v>
      </c>
      <c r="E1017" s="3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34.5" customHeight="1">
      <c r="A1018" s="3">
        <v>3</v>
      </c>
      <c r="B1018" s="9" t="s">
        <v>1130</v>
      </c>
      <c r="C1018" s="3" t="s">
        <v>27</v>
      </c>
      <c r="D1018" s="3" t="s">
        <v>23</v>
      </c>
      <c r="E1018" s="3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34.5" customHeight="1">
      <c r="A1019" s="3">
        <v>4</v>
      </c>
      <c r="B1019" s="12" t="s">
        <v>661</v>
      </c>
      <c r="C1019" s="3" t="s">
        <v>10</v>
      </c>
      <c r="D1019" s="3" t="s">
        <v>29</v>
      </c>
      <c r="E1019" s="3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34.5" customHeight="1">
      <c r="A1020" s="3">
        <v>5</v>
      </c>
      <c r="B1020" s="9" t="s">
        <v>662</v>
      </c>
      <c r="C1020" s="3" t="s">
        <v>27</v>
      </c>
      <c r="D1020" s="3" t="s">
        <v>23</v>
      </c>
      <c r="E1020" s="3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34.5" customHeight="1">
      <c r="A1021" s="3">
        <v>6</v>
      </c>
      <c r="B1021" s="9" t="s">
        <v>663</v>
      </c>
      <c r="C1021" s="3" t="s">
        <v>27</v>
      </c>
      <c r="D1021" s="3" t="s">
        <v>23</v>
      </c>
      <c r="E1021" s="3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34.5" customHeight="1">
      <c r="A1022" s="86" t="s">
        <v>664</v>
      </c>
      <c r="B1022" s="87"/>
      <c r="C1022" s="87"/>
      <c r="D1022" s="87"/>
      <c r="E1022" s="88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34.5" customHeight="1">
      <c r="A1023" s="3">
        <v>1</v>
      </c>
      <c r="B1023" s="9" t="s">
        <v>21</v>
      </c>
      <c r="C1023" s="3" t="s">
        <v>22</v>
      </c>
      <c r="D1023" s="3" t="s">
        <v>23</v>
      </c>
      <c r="E1023" s="3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34.5" customHeight="1">
      <c r="A1024" s="3">
        <f t="shared" ref="A1024:A1029" si="79">A1023+1</f>
        <v>2</v>
      </c>
      <c r="B1024" s="9" t="s">
        <v>797</v>
      </c>
      <c r="C1024" s="3" t="s">
        <v>27</v>
      </c>
      <c r="D1024" s="3" t="s">
        <v>23</v>
      </c>
      <c r="E1024" s="3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34.5" customHeight="1">
      <c r="A1025" s="3">
        <f t="shared" si="79"/>
        <v>3</v>
      </c>
      <c r="B1025" s="9" t="s">
        <v>1131</v>
      </c>
      <c r="C1025" s="3" t="s">
        <v>10</v>
      </c>
      <c r="D1025" s="3" t="s">
        <v>29</v>
      </c>
      <c r="E1025" s="3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34.5" customHeight="1">
      <c r="A1026" s="3">
        <f t="shared" si="79"/>
        <v>4</v>
      </c>
      <c r="B1026" s="9" t="s">
        <v>667</v>
      </c>
      <c r="C1026" s="3" t="s">
        <v>27</v>
      </c>
      <c r="D1026" s="3" t="s">
        <v>23</v>
      </c>
      <c r="E1026" s="3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34.5" customHeight="1">
      <c r="A1027" s="3">
        <f t="shared" si="79"/>
        <v>5</v>
      </c>
      <c r="B1027" s="9" t="s">
        <v>669</v>
      </c>
      <c r="C1027" s="3" t="s">
        <v>27</v>
      </c>
      <c r="D1027" s="3" t="s">
        <v>23</v>
      </c>
      <c r="E1027" s="3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:26" ht="34.5" customHeight="1">
      <c r="A1028" s="3">
        <f t="shared" si="79"/>
        <v>6</v>
      </c>
      <c r="B1028" s="9" t="s">
        <v>670</v>
      </c>
      <c r="C1028" s="3" t="s">
        <v>27</v>
      </c>
      <c r="D1028" s="3" t="s">
        <v>23</v>
      </c>
      <c r="E1028" s="3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:26" ht="47.25" customHeight="1">
      <c r="A1029" s="3">
        <f t="shared" si="79"/>
        <v>7</v>
      </c>
      <c r="B1029" s="9" t="s">
        <v>671</v>
      </c>
      <c r="C1029" s="3" t="s">
        <v>7</v>
      </c>
      <c r="D1029" s="3" t="s">
        <v>29</v>
      </c>
      <c r="E1029" s="3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34.5" customHeight="1">
      <c r="A1030" s="86" t="s">
        <v>673</v>
      </c>
      <c r="B1030" s="87"/>
      <c r="C1030" s="87"/>
      <c r="D1030" s="87"/>
      <c r="E1030" s="88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34.5" customHeight="1">
      <c r="A1031" s="3">
        <v>1</v>
      </c>
      <c r="B1031" s="9" t="s">
        <v>21</v>
      </c>
      <c r="C1031" s="3" t="s">
        <v>22</v>
      </c>
      <c r="D1031" s="3" t="s">
        <v>23</v>
      </c>
      <c r="E1031" s="3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:26" ht="34.5" customHeight="1">
      <c r="A1032" s="3">
        <f t="shared" ref="A1032:A1038" si="80">A1031+1</f>
        <v>2</v>
      </c>
      <c r="B1032" s="9" t="s">
        <v>805</v>
      </c>
      <c r="C1032" s="3" t="s">
        <v>27</v>
      </c>
      <c r="D1032" s="3" t="s">
        <v>23</v>
      </c>
      <c r="E1032" s="3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:26" ht="34.5" customHeight="1">
      <c r="A1033" s="3">
        <f t="shared" si="80"/>
        <v>3</v>
      </c>
      <c r="B1033" s="9" t="s">
        <v>806</v>
      </c>
      <c r="C1033" s="3" t="s">
        <v>27</v>
      </c>
      <c r="D1033" s="3" t="s">
        <v>23</v>
      </c>
      <c r="E1033" s="3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:26" ht="34.5" customHeight="1">
      <c r="A1034" s="3">
        <f t="shared" si="80"/>
        <v>4</v>
      </c>
      <c r="B1034" s="9" t="s">
        <v>807</v>
      </c>
      <c r="C1034" s="3" t="s">
        <v>10</v>
      </c>
      <c r="D1034" s="3" t="s">
        <v>29</v>
      </c>
      <c r="E1034" s="3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:26" ht="34.5" customHeight="1">
      <c r="A1035" s="3">
        <f t="shared" si="80"/>
        <v>5</v>
      </c>
      <c r="B1035" s="9" t="s">
        <v>676</v>
      </c>
      <c r="C1035" s="3" t="s">
        <v>27</v>
      </c>
      <c r="D1035" s="3" t="s">
        <v>23</v>
      </c>
      <c r="E1035" s="3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spans="1:26" ht="52.5" customHeight="1">
      <c r="A1036" s="3">
        <f t="shared" si="80"/>
        <v>6</v>
      </c>
      <c r="B1036" s="9" t="s">
        <v>677</v>
      </c>
      <c r="C1036" s="3" t="s">
        <v>7</v>
      </c>
      <c r="D1036" s="3" t="s">
        <v>29</v>
      </c>
      <c r="E1036" s="3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spans="1:26" ht="34.5" customHeight="1">
      <c r="A1037" s="3">
        <f t="shared" si="80"/>
        <v>7</v>
      </c>
      <c r="B1037" s="9" t="s">
        <v>678</v>
      </c>
      <c r="C1037" s="3" t="s">
        <v>41</v>
      </c>
      <c r="D1037" s="3" t="s">
        <v>42</v>
      </c>
      <c r="E1037" s="3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spans="1:26" ht="34.5" customHeight="1">
      <c r="A1038" s="3">
        <f t="shared" si="80"/>
        <v>8</v>
      </c>
      <c r="B1038" s="9" t="s">
        <v>679</v>
      </c>
      <c r="C1038" s="3" t="s">
        <v>27</v>
      </c>
      <c r="D1038" s="3" t="s">
        <v>23</v>
      </c>
      <c r="E1038" s="3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:26" ht="34.5" customHeight="1">
      <c r="A1039" s="86" t="s">
        <v>680</v>
      </c>
      <c r="B1039" s="87"/>
      <c r="C1039" s="87"/>
      <c r="D1039" s="87"/>
      <c r="E1039" s="88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:26" ht="34.5" customHeight="1">
      <c r="A1040" s="3">
        <v>1</v>
      </c>
      <c r="B1040" s="9" t="s">
        <v>21</v>
      </c>
      <c r="C1040" s="3" t="s">
        <v>22</v>
      </c>
      <c r="D1040" s="3" t="s">
        <v>23</v>
      </c>
      <c r="E1040" s="3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spans="1:26" ht="57.75" customHeight="1">
      <c r="A1041" s="3">
        <f t="shared" ref="A1041:A1046" si="81">A1040+1</f>
        <v>2</v>
      </c>
      <c r="B1041" s="9" t="s">
        <v>24</v>
      </c>
      <c r="C1041" s="3" t="s">
        <v>25</v>
      </c>
      <c r="D1041" s="3" t="s">
        <v>23</v>
      </c>
      <c r="E1041" s="3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1:26" ht="34.5" customHeight="1">
      <c r="A1042" s="3">
        <f t="shared" si="81"/>
        <v>3</v>
      </c>
      <c r="B1042" s="9" t="s">
        <v>810</v>
      </c>
      <c r="C1042" s="3" t="s">
        <v>27</v>
      </c>
      <c r="D1042" s="3" t="s">
        <v>23</v>
      </c>
      <c r="E1042" s="3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:26" ht="34.5" customHeight="1">
      <c r="A1043" s="3">
        <f t="shared" si="81"/>
        <v>4</v>
      </c>
      <c r="B1043" s="9" t="s">
        <v>685</v>
      </c>
      <c r="C1043" s="3" t="s">
        <v>27</v>
      </c>
      <c r="D1043" s="3" t="s">
        <v>23</v>
      </c>
      <c r="E1043" s="3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spans="1:26" ht="34.5" customHeight="1">
      <c r="A1044" s="3">
        <f t="shared" si="81"/>
        <v>5</v>
      </c>
      <c r="B1044" s="9" t="s">
        <v>686</v>
      </c>
      <c r="C1044" s="3" t="s">
        <v>8</v>
      </c>
      <c r="D1044" s="3" t="s">
        <v>23</v>
      </c>
      <c r="E1044" s="3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</row>
    <row r="1045" spans="1:26" ht="34.5" customHeight="1">
      <c r="A1045" s="3">
        <f t="shared" si="81"/>
        <v>6</v>
      </c>
      <c r="B1045" s="9" t="s">
        <v>687</v>
      </c>
      <c r="C1045" s="3" t="s">
        <v>41</v>
      </c>
      <c r="D1045" s="3" t="s">
        <v>42</v>
      </c>
      <c r="E1045" s="3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  <row r="1046" spans="1:26" ht="34.5" customHeight="1">
      <c r="A1046" s="3">
        <f t="shared" si="81"/>
        <v>7</v>
      </c>
      <c r="B1046" s="9" t="s">
        <v>688</v>
      </c>
      <c r="C1046" s="3" t="s">
        <v>41</v>
      </c>
      <c r="D1046" s="3" t="s">
        <v>42</v>
      </c>
      <c r="E1046" s="3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</row>
    <row r="1047" spans="1:26" ht="34.5" customHeight="1">
      <c r="A1047" s="86" t="s">
        <v>689</v>
      </c>
      <c r="B1047" s="87"/>
      <c r="C1047" s="87"/>
      <c r="D1047" s="87"/>
      <c r="E1047" s="88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</row>
    <row r="1048" spans="1:26" ht="34.5" customHeight="1">
      <c r="A1048" s="3">
        <v>1</v>
      </c>
      <c r="B1048" s="9" t="s">
        <v>21</v>
      </c>
      <c r="C1048" s="3" t="s">
        <v>22</v>
      </c>
      <c r="D1048" s="3" t="s">
        <v>23</v>
      </c>
      <c r="E1048" s="3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</row>
    <row r="1049" spans="1:26" ht="57.75" customHeight="1">
      <c r="A1049" s="3">
        <f t="shared" ref="A1049:A1054" si="82">A1048+1</f>
        <v>2</v>
      </c>
      <c r="B1049" s="9" t="s">
        <v>24</v>
      </c>
      <c r="C1049" s="3" t="s">
        <v>25</v>
      </c>
      <c r="D1049" s="3" t="s">
        <v>23</v>
      </c>
      <c r="E1049" s="3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</row>
    <row r="1050" spans="1:26" ht="34.5" customHeight="1">
      <c r="A1050" s="3">
        <f t="shared" si="82"/>
        <v>3</v>
      </c>
      <c r="B1050" s="9" t="s">
        <v>690</v>
      </c>
      <c r="C1050" s="3" t="s">
        <v>27</v>
      </c>
      <c r="D1050" s="3" t="s">
        <v>23</v>
      </c>
      <c r="E1050" s="3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</row>
    <row r="1051" spans="1:26" ht="34.5" customHeight="1">
      <c r="A1051" s="3">
        <f t="shared" si="82"/>
        <v>4</v>
      </c>
      <c r="B1051" s="9" t="s">
        <v>691</v>
      </c>
      <c r="C1051" s="3" t="s">
        <v>27</v>
      </c>
      <c r="D1051" s="3" t="s">
        <v>23</v>
      </c>
      <c r="E1051" s="3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</row>
    <row r="1052" spans="1:26" ht="34.5" customHeight="1">
      <c r="A1052" s="3">
        <f t="shared" si="82"/>
        <v>5</v>
      </c>
      <c r="B1052" s="9" t="s">
        <v>816</v>
      </c>
      <c r="C1052" s="3" t="s">
        <v>4</v>
      </c>
      <c r="D1052" s="3" t="s">
        <v>29</v>
      </c>
      <c r="E1052" s="3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</row>
    <row r="1053" spans="1:26" ht="34.5" customHeight="1">
      <c r="A1053" s="3">
        <f t="shared" si="82"/>
        <v>6</v>
      </c>
      <c r="B1053" s="9" t="s">
        <v>817</v>
      </c>
      <c r="C1053" s="3" t="s">
        <v>3</v>
      </c>
      <c r="D1053" s="3" t="s">
        <v>29</v>
      </c>
      <c r="E1053" s="3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</row>
    <row r="1054" spans="1:26" ht="34.5" customHeight="1">
      <c r="A1054" s="3">
        <f t="shared" si="82"/>
        <v>7</v>
      </c>
      <c r="B1054" s="9" t="s">
        <v>694</v>
      </c>
      <c r="C1054" s="3" t="s">
        <v>27</v>
      </c>
      <c r="D1054" s="3" t="s">
        <v>23</v>
      </c>
      <c r="E1054" s="3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</row>
    <row r="1055" spans="1:26" ht="34.5" customHeight="1">
      <c r="A1055" s="86" t="s">
        <v>695</v>
      </c>
      <c r="B1055" s="87"/>
      <c r="C1055" s="87"/>
      <c r="D1055" s="87"/>
      <c r="E1055" s="88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</row>
    <row r="1056" spans="1:26" ht="34.5" customHeight="1">
      <c r="A1056" s="3">
        <f>1</f>
        <v>1</v>
      </c>
      <c r="B1056" s="9" t="s">
        <v>21</v>
      </c>
      <c r="C1056" s="3" t="s">
        <v>22</v>
      </c>
      <c r="D1056" s="3" t="s">
        <v>23</v>
      </c>
      <c r="E1056" s="3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</row>
    <row r="1057" spans="1:26" ht="57.75" customHeight="1">
      <c r="A1057" s="3">
        <f t="shared" ref="A1057:A1061" si="83">A1056+1</f>
        <v>2</v>
      </c>
      <c r="B1057" s="9" t="s">
        <v>24</v>
      </c>
      <c r="C1057" s="3" t="s">
        <v>25</v>
      </c>
      <c r="D1057" s="3" t="s">
        <v>23</v>
      </c>
      <c r="E1057" s="3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</row>
    <row r="1058" spans="1:26" ht="34.5" customHeight="1">
      <c r="A1058" s="3">
        <f t="shared" si="83"/>
        <v>3</v>
      </c>
      <c r="B1058" s="9" t="s">
        <v>697</v>
      </c>
      <c r="C1058" s="3" t="s">
        <v>27</v>
      </c>
      <c r="D1058" s="3" t="s">
        <v>23</v>
      </c>
      <c r="E1058" s="3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</row>
    <row r="1059" spans="1:26" ht="34.5" customHeight="1">
      <c r="A1059" s="3">
        <f t="shared" si="83"/>
        <v>4</v>
      </c>
      <c r="B1059" s="9" t="s">
        <v>819</v>
      </c>
      <c r="C1059" s="3" t="s">
        <v>41</v>
      </c>
      <c r="D1059" s="3" t="s">
        <v>42</v>
      </c>
      <c r="E1059" s="3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</row>
    <row r="1060" spans="1:26" ht="34.5" customHeight="1">
      <c r="A1060" s="3">
        <f t="shared" si="83"/>
        <v>5</v>
      </c>
      <c r="B1060" s="9" t="s">
        <v>698</v>
      </c>
      <c r="C1060" s="3" t="s">
        <v>27</v>
      </c>
      <c r="D1060" s="3" t="s">
        <v>23</v>
      </c>
      <c r="E1060" s="3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</row>
    <row r="1061" spans="1:26" ht="34.5" customHeight="1">
      <c r="A1061" s="3">
        <f t="shared" si="83"/>
        <v>6</v>
      </c>
      <c r="B1061" s="9" t="s">
        <v>822</v>
      </c>
      <c r="C1061" s="3" t="s">
        <v>27</v>
      </c>
      <c r="D1061" s="3" t="s">
        <v>23</v>
      </c>
      <c r="E1061" s="3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</row>
    <row r="1062" spans="1:26" ht="34.5" customHeight="1">
      <c r="A1062" s="86" t="s">
        <v>700</v>
      </c>
      <c r="B1062" s="87"/>
      <c r="C1062" s="87"/>
      <c r="D1062" s="87"/>
      <c r="E1062" s="88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</row>
    <row r="1063" spans="1:26" ht="60" customHeight="1">
      <c r="A1063" s="4">
        <v>1</v>
      </c>
      <c r="B1063" s="30" t="s">
        <v>21</v>
      </c>
      <c r="C1063" s="4" t="s">
        <v>22</v>
      </c>
      <c r="D1063" s="4" t="s">
        <v>23</v>
      </c>
      <c r="E1063" s="4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</row>
    <row r="1064" spans="1:26" ht="57.75" customHeight="1">
      <c r="A1064" s="4">
        <v>2</v>
      </c>
      <c r="B1064" s="30" t="s">
        <v>24</v>
      </c>
      <c r="C1064" s="4" t="s">
        <v>25</v>
      </c>
      <c r="D1064" s="4" t="s">
        <v>23</v>
      </c>
      <c r="E1064" s="4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</row>
    <row r="1065" spans="1:26" ht="34.5" customHeight="1">
      <c r="A1065" s="31">
        <v>3</v>
      </c>
      <c r="B1065" s="32" t="s">
        <v>702</v>
      </c>
      <c r="C1065" s="31" t="s">
        <v>27</v>
      </c>
      <c r="D1065" s="31" t="s">
        <v>23</v>
      </c>
      <c r="E1065" s="3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</row>
    <row r="1066" spans="1:26" ht="34.5" customHeight="1">
      <c r="A1066" s="4">
        <v>4</v>
      </c>
      <c r="B1066" s="30" t="s">
        <v>703</v>
      </c>
      <c r="C1066" s="4" t="s">
        <v>27</v>
      </c>
      <c r="D1066" s="4" t="s">
        <v>23</v>
      </c>
      <c r="E1066" s="4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</row>
    <row r="1067" spans="1:26" ht="34.5" customHeight="1">
      <c r="A1067" s="4">
        <v>5</v>
      </c>
      <c r="B1067" s="30" t="s">
        <v>704</v>
      </c>
      <c r="C1067" s="4" t="s">
        <v>41</v>
      </c>
      <c r="D1067" s="4" t="s">
        <v>42</v>
      </c>
      <c r="E1067" s="4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</row>
    <row r="1068" spans="1:26" ht="34.5" customHeight="1">
      <c r="A1068" s="1"/>
      <c r="B1068" s="10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</row>
    <row r="1069" spans="1:26" ht="34.5" customHeight="1">
      <c r="A1069" s="1"/>
      <c r="B1069" s="10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</row>
    <row r="1070" spans="1:26" ht="15.75" customHeight="1">
      <c r="A1070" s="5" t="s">
        <v>31</v>
      </c>
      <c r="B1070" s="5"/>
      <c r="C1070" s="5"/>
      <c r="D1070" s="84" t="s">
        <v>32</v>
      </c>
      <c r="E1070" s="83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</row>
    <row r="1071" spans="1:26" ht="15.75" customHeight="1">
      <c r="A1071" s="5" t="s">
        <v>33</v>
      </c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</row>
    <row r="1072" spans="1:26" ht="15.75" customHeight="1">
      <c r="A1072" s="5" t="s">
        <v>34</v>
      </c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</row>
    <row r="1073" spans="1:26" ht="34.5" customHeight="1">
      <c r="A1073" s="78" t="s">
        <v>473</v>
      </c>
      <c r="B1073" s="79"/>
      <c r="C1073" s="79"/>
      <c r="D1073" s="79"/>
      <c r="E1073" s="80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</row>
    <row r="1074" spans="1:26" ht="34.5" customHeight="1">
      <c r="A1074" s="3" t="s">
        <v>15</v>
      </c>
      <c r="B1074" s="3" t="s">
        <v>16</v>
      </c>
      <c r="C1074" s="3" t="s">
        <v>17</v>
      </c>
      <c r="D1074" s="3" t="s">
        <v>18</v>
      </c>
      <c r="E1074" s="3" t="s">
        <v>19</v>
      </c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</row>
    <row r="1075" spans="1:26" ht="34.5" customHeight="1">
      <c r="A1075" s="86" t="s">
        <v>477</v>
      </c>
      <c r="B1075" s="87"/>
      <c r="C1075" s="87"/>
      <c r="D1075" s="87"/>
      <c r="E1075" s="88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</row>
    <row r="1076" spans="1:26" ht="34.5" customHeight="1">
      <c r="A1076" s="3">
        <v>1</v>
      </c>
      <c r="B1076" s="9" t="s">
        <v>21</v>
      </c>
      <c r="C1076" s="3" t="s">
        <v>22</v>
      </c>
      <c r="D1076" s="3" t="s">
        <v>23</v>
      </c>
      <c r="E1076" s="3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</row>
    <row r="1077" spans="1:26" ht="69.75" customHeight="1">
      <c r="A1077" s="3">
        <f t="shared" ref="A1077:A1084" si="84">A1076+1</f>
        <v>2</v>
      </c>
      <c r="B1077" s="9" t="s">
        <v>24</v>
      </c>
      <c r="C1077" s="3" t="s">
        <v>25</v>
      </c>
      <c r="D1077" s="3" t="s">
        <v>23</v>
      </c>
      <c r="E1077" s="3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</row>
    <row r="1078" spans="1:26" ht="69.75" customHeight="1">
      <c r="A1078" s="3">
        <f t="shared" si="84"/>
        <v>3</v>
      </c>
      <c r="B1078" s="9" t="s">
        <v>92</v>
      </c>
      <c r="C1078" s="3" t="s">
        <v>25</v>
      </c>
      <c r="D1078" s="3" t="s">
        <v>23</v>
      </c>
      <c r="E1078" s="3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</row>
    <row r="1079" spans="1:26" ht="34.5" customHeight="1">
      <c r="A1079" s="3">
        <f t="shared" si="84"/>
        <v>4</v>
      </c>
      <c r="B1079" s="9" t="s">
        <v>827</v>
      </c>
      <c r="C1079" s="3" t="s">
        <v>27</v>
      </c>
      <c r="D1079" s="3" t="s">
        <v>23</v>
      </c>
      <c r="E1079" s="3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</row>
    <row r="1080" spans="1:26" ht="34.5" customHeight="1">
      <c r="A1080" s="3">
        <f t="shared" si="84"/>
        <v>5</v>
      </c>
      <c r="B1080" s="9" t="s">
        <v>711</v>
      </c>
      <c r="C1080" s="3" t="s">
        <v>27</v>
      </c>
      <c r="D1080" s="3" t="s">
        <v>23</v>
      </c>
      <c r="E1080" s="3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</row>
    <row r="1081" spans="1:26" ht="60" customHeight="1">
      <c r="A1081" s="3">
        <f t="shared" si="84"/>
        <v>6</v>
      </c>
      <c r="B1081" s="9" t="s">
        <v>1132</v>
      </c>
      <c r="C1081" s="3" t="s">
        <v>41</v>
      </c>
      <c r="D1081" s="3" t="s">
        <v>42</v>
      </c>
      <c r="E1081" s="3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</row>
    <row r="1082" spans="1:26" ht="34.5" customHeight="1">
      <c r="A1082" s="3">
        <f t="shared" si="84"/>
        <v>7</v>
      </c>
      <c r="B1082" s="9" t="s">
        <v>831</v>
      </c>
      <c r="C1082" s="3" t="s">
        <v>41</v>
      </c>
      <c r="D1082" s="3" t="s">
        <v>42</v>
      </c>
      <c r="E1082" s="3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</row>
    <row r="1083" spans="1:26" ht="34.5" customHeight="1">
      <c r="A1083" s="3">
        <f t="shared" si="84"/>
        <v>8</v>
      </c>
      <c r="B1083" s="9" t="s">
        <v>713</v>
      </c>
      <c r="C1083" s="3" t="s">
        <v>8</v>
      </c>
      <c r="D1083" s="3" t="s">
        <v>23</v>
      </c>
      <c r="E1083" s="3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</row>
    <row r="1084" spans="1:26" ht="34.5" customHeight="1">
      <c r="A1084" s="3">
        <f t="shared" si="84"/>
        <v>9</v>
      </c>
      <c r="B1084" s="9" t="s">
        <v>715</v>
      </c>
      <c r="C1084" s="3" t="s">
        <v>105</v>
      </c>
      <c r="D1084" s="3" t="s">
        <v>1</v>
      </c>
      <c r="E1084" s="3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</row>
    <row r="1085" spans="1:26" ht="34.5" customHeight="1">
      <c r="A1085" s="1"/>
      <c r="B1085" s="10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</row>
    <row r="1086" spans="1:26" ht="15.75" customHeight="1">
      <c r="A1086" s="1"/>
      <c r="B1086" s="10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</row>
    <row r="1087" spans="1:26" ht="15.75" customHeight="1">
      <c r="A1087" s="5" t="s">
        <v>31</v>
      </c>
      <c r="B1087" s="5"/>
      <c r="C1087" s="5"/>
      <c r="D1087" s="84" t="s">
        <v>32</v>
      </c>
      <c r="E1087" s="83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</row>
    <row r="1088" spans="1:26" ht="15.75" customHeight="1">
      <c r="A1088" s="5" t="s">
        <v>33</v>
      </c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</row>
    <row r="1089" spans="1:26" ht="34.5" customHeight="1">
      <c r="A1089" s="5" t="s">
        <v>34</v>
      </c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</row>
    <row r="1090" spans="1:26" ht="34.5" customHeight="1">
      <c r="A1090" s="85" t="s">
        <v>484</v>
      </c>
      <c r="B1090" s="82"/>
      <c r="C1090" s="82"/>
      <c r="D1090" s="82"/>
      <c r="E1090" s="83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</row>
    <row r="1091" spans="1:26" ht="34.5" customHeight="1">
      <c r="A1091" s="3" t="s">
        <v>15</v>
      </c>
      <c r="B1091" s="3" t="s">
        <v>16</v>
      </c>
      <c r="C1091" s="3" t="s">
        <v>17</v>
      </c>
      <c r="D1091" s="3" t="s">
        <v>18</v>
      </c>
      <c r="E1091" s="3" t="s">
        <v>19</v>
      </c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</row>
    <row r="1092" spans="1:26" ht="34.5" customHeight="1">
      <c r="A1092" s="86" t="s">
        <v>716</v>
      </c>
      <c r="B1092" s="87"/>
      <c r="C1092" s="87"/>
      <c r="D1092" s="87"/>
      <c r="E1092" s="88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</row>
    <row r="1093" spans="1:26" ht="69.75" customHeight="1">
      <c r="A1093" s="3">
        <f>1</f>
        <v>1</v>
      </c>
      <c r="B1093" s="9" t="s">
        <v>21</v>
      </c>
      <c r="C1093" s="3" t="s">
        <v>22</v>
      </c>
      <c r="D1093" s="3" t="s">
        <v>23</v>
      </c>
      <c r="E1093" s="3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</row>
    <row r="1094" spans="1:26" ht="57.75" customHeight="1">
      <c r="A1094" s="3">
        <f t="shared" ref="A1094:A1100" si="85">A1093+1</f>
        <v>2</v>
      </c>
      <c r="B1094" s="9" t="s">
        <v>24</v>
      </c>
      <c r="C1094" s="3" t="s">
        <v>25</v>
      </c>
      <c r="D1094" s="3" t="s">
        <v>23</v>
      </c>
      <c r="E1094" s="3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</row>
    <row r="1095" spans="1:26" ht="69.75" customHeight="1">
      <c r="A1095" s="3">
        <f t="shared" si="85"/>
        <v>3</v>
      </c>
      <c r="B1095" s="9" t="s">
        <v>718</v>
      </c>
      <c r="C1095" s="3" t="s">
        <v>25</v>
      </c>
      <c r="D1095" s="3" t="s">
        <v>23</v>
      </c>
      <c r="E1095" s="3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</row>
    <row r="1096" spans="1:26" ht="34.5" customHeight="1">
      <c r="A1096" s="3">
        <f t="shared" si="85"/>
        <v>4</v>
      </c>
      <c r="B1096" s="9" t="s">
        <v>719</v>
      </c>
      <c r="C1096" s="3" t="s">
        <v>720</v>
      </c>
      <c r="D1096" s="3" t="s">
        <v>2</v>
      </c>
      <c r="E1096" s="3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</row>
    <row r="1097" spans="1:26" ht="34.5" customHeight="1">
      <c r="A1097" s="3">
        <f t="shared" si="85"/>
        <v>5</v>
      </c>
      <c r="B1097" s="9" t="s">
        <v>833</v>
      </c>
      <c r="C1097" s="3" t="s">
        <v>721</v>
      </c>
      <c r="D1097" s="3" t="s">
        <v>29</v>
      </c>
      <c r="E1097" s="3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</row>
    <row r="1098" spans="1:26" ht="57.75" customHeight="1">
      <c r="A1098" s="3">
        <f t="shared" si="85"/>
        <v>6</v>
      </c>
      <c r="B1098" s="9" t="s">
        <v>722</v>
      </c>
      <c r="C1098" s="3" t="s">
        <v>723</v>
      </c>
      <c r="D1098" s="3" t="s">
        <v>23</v>
      </c>
      <c r="E1098" s="3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</row>
    <row r="1099" spans="1:26" ht="34.5" customHeight="1">
      <c r="A1099" s="3">
        <f t="shared" si="85"/>
        <v>7</v>
      </c>
      <c r="B1099" s="9" t="s">
        <v>724</v>
      </c>
      <c r="C1099" s="3" t="s">
        <v>27</v>
      </c>
      <c r="D1099" s="3" t="s">
        <v>23</v>
      </c>
      <c r="E1099" s="3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</row>
    <row r="1100" spans="1:26" ht="34.5" customHeight="1">
      <c r="A1100" s="3">
        <f t="shared" si="85"/>
        <v>8</v>
      </c>
      <c r="B1100" s="9" t="s">
        <v>587</v>
      </c>
      <c r="C1100" s="3" t="s">
        <v>27</v>
      </c>
      <c r="D1100" s="3" t="s">
        <v>23</v>
      </c>
      <c r="E1100" s="3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</row>
    <row r="1101" spans="1:26" ht="34.5" customHeight="1">
      <c r="A1101" s="1"/>
      <c r="B1101" s="10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</row>
    <row r="1102" spans="1:26" ht="34.5" customHeight="1">
      <c r="A1102" s="1"/>
      <c r="B1102" s="10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</row>
    <row r="1103" spans="1:26" ht="15.75" customHeight="1">
      <c r="A1103" s="5" t="s">
        <v>31</v>
      </c>
      <c r="B1103" s="5"/>
      <c r="C1103" s="5"/>
      <c r="D1103" s="84" t="s">
        <v>32</v>
      </c>
      <c r="E1103" s="83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</row>
    <row r="1104" spans="1:26" ht="15.75" customHeight="1">
      <c r="A1104" s="5" t="s">
        <v>33</v>
      </c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</row>
    <row r="1105" spans="1:26" ht="15.75" customHeight="1">
      <c r="A1105" s="5" t="s">
        <v>34</v>
      </c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</row>
    <row r="1106" spans="1:26" ht="34.5" customHeight="1">
      <c r="A1106" s="85" t="s">
        <v>491</v>
      </c>
      <c r="B1106" s="82"/>
      <c r="C1106" s="82"/>
      <c r="D1106" s="82"/>
      <c r="E1106" s="83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</row>
    <row r="1107" spans="1:26" ht="34.5" customHeight="1">
      <c r="A1107" s="3" t="s">
        <v>15</v>
      </c>
      <c r="B1107" s="3" t="s">
        <v>16</v>
      </c>
      <c r="C1107" s="3" t="s">
        <v>17</v>
      </c>
      <c r="D1107" s="3" t="s">
        <v>18</v>
      </c>
      <c r="E1107" s="3" t="s">
        <v>19</v>
      </c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</row>
    <row r="1108" spans="1:26" ht="34.5" customHeight="1">
      <c r="A1108" s="86" t="s">
        <v>494</v>
      </c>
      <c r="B1108" s="87"/>
      <c r="C1108" s="87"/>
      <c r="D1108" s="87"/>
      <c r="E1108" s="88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</row>
    <row r="1109" spans="1:26" ht="34.5" customHeight="1">
      <c r="A1109" s="3">
        <f>1</f>
        <v>1</v>
      </c>
      <c r="B1109" s="9" t="s">
        <v>21</v>
      </c>
      <c r="C1109" s="3" t="s">
        <v>22</v>
      </c>
      <c r="D1109" s="3" t="s">
        <v>23</v>
      </c>
      <c r="E1109" s="3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</row>
    <row r="1110" spans="1:26" ht="46.5" customHeight="1">
      <c r="A1110" s="3">
        <f t="shared" ref="A1110:A1115" si="86">A1109+1</f>
        <v>2</v>
      </c>
      <c r="B1110" s="9" t="s">
        <v>24</v>
      </c>
      <c r="C1110" s="3" t="s">
        <v>25</v>
      </c>
      <c r="D1110" s="3" t="s">
        <v>23</v>
      </c>
      <c r="E1110" s="3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</row>
    <row r="1111" spans="1:26" ht="34.5" customHeight="1">
      <c r="A1111" s="3">
        <f t="shared" si="86"/>
        <v>3</v>
      </c>
      <c r="B1111" s="9" t="s">
        <v>726</v>
      </c>
      <c r="C1111" s="3" t="s">
        <v>27</v>
      </c>
      <c r="D1111" s="3" t="s">
        <v>23</v>
      </c>
      <c r="E1111" s="3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</row>
    <row r="1112" spans="1:26" ht="61.5" customHeight="1">
      <c r="A1112" s="3">
        <f t="shared" si="86"/>
        <v>4</v>
      </c>
      <c r="B1112" s="9" t="s">
        <v>727</v>
      </c>
      <c r="C1112" s="3" t="s">
        <v>25</v>
      </c>
      <c r="D1112" s="3" t="s">
        <v>23</v>
      </c>
      <c r="E1112" s="3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</row>
    <row r="1113" spans="1:26" ht="34.5" customHeight="1">
      <c r="A1113" s="3">
        <f t="shared" si="86"/>
        <v>5</v>
      </c>
      <c r="B1113" s="9" t="s">
        <v>728</v>
      </c>
      <c r="C1113" s="3" t="s">
        <v>27</v>
      </c>
      <c r="D1113" s="3" t="s">
        <v>23</v>
      </c>
      <c r="E1113" s="3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</row>
    <row r="1114" spans="1:26" ht="34.5" customHeight="1">
      <c r="A1114" s="3">
        <f t="shared" si="86"/>
        <v>6</v>
      </c>
      <c r="B1114" s="9" t="s">
        <v>1133</v>
      </c>
      <c r="C1114" s="3" t="s">
        <v>730</v>
      </c>
      <c r="D1114" s="3" t="s">
        <v>29</v>
      </c>
      <c r="E1114" s="3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</row>
    <row r="1115" spans="1:26" ht="34.5" customHeight="1">
      <c r="A1115" s="3">
        <f t="shared" si="86"/>
        <v>7</v>
      </c>
      <c r="B1115" s="9" t="s">
        <v>587</v>
      </c>
      <c r="C1115" s="3" t="s">
        <v>27</v>
      </c>
      <c r="D1115" s="3" t="s">
        <v>23</v>
      </c>
      <c r="E1115" s="3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</row>
    <row r="1116" spans="1:26" ht="34.5" customHeight="1">
      <c r="A1116" s="1"/>
      <c r="B1116" s="1"/>
      <c r="C1116" s="81"/>
      <c r="D1116" s="82"/>
      <c r="E1116" s="83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</row>
    <row r="1117" spans="1:26" ht="34.5" customHeight="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</row>
    <row r="1118" spans="1:26" ht="15.75" customHeight="1">
      <c r="A1118" s="5" t="s">
        <v>31</v>
      </c>
      <c r="B1118" s="5"/>
      <c r="C1118" s="5"/>
      <c r="D1118" s="84" t="s">
        <v>32</v>
      </c>
      <c r="E1118" s="83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</row>
    <row r="1119" spans="1:26" ht="15.75" customHeight="1">
      <c r="A1119" s="5" t="s">
        <v>33</v>
      </c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</row>
    <row r="1120" spans="1:26" ht="15.75" customHeight="1">
      <c r="A1120" s="5" t="s">
        <v>34</v>
      </c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</row>
    <row r="1121" spans="1:26" ht="34.5" customHeight="1">
      <c r="A1121" s="78" t="s">
        <v>507</v>
      </c>
      <c r="B1121" s="79"/>
      <c r="C1121" s="79"/>
      <c r="D1121" s="79"/>
      <c r="E1121" s="80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</row>
    <row r="1122" spans="1:26" ht="34.5" customHeight="1">
      <c r="A1122" s="3" t="s">
        <v>15</v>
      </c>
      <c r="B1122" s="3" t="s">
        <v>16</v>
      </c>
      <c r="C1122" s="3" t="s">
        <v>17</v>
      </c>
      <c r="D1122" s="3" t="s">
        <v>18</v>
      </c>
      <c r="E1122" s="3" t="s">
        <v>19</v>
      </c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</row>
    <row r="1123" spans="1:26" ht="34.5" customHeight="1">
      <c r="A1123" s="86" t="s">
        <v>508</v>
      </c>
      <c r="B1123" s="87"/>
      <c r="C1123" s="87"/>
      <c r="D1123" s="87"/>
      <c r="E1123" s="102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</row>
    <row r="1124" spans="1:26" ht="34.5" customHeight="1">
      <c r="A1124" s="3">
        <v>1</v>
      </c>
      <c r="B1124" s="9" t="s">
        <v>21</v>
      </c>
      <c r="C1124" s="3" t="s">
        <v>22</v>
      </c>
      <c r="D1124" s="3" t="s">
        <v>23</v>
      </c>
      <c r="E1124" s="3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</row>
    <row r="1125" spans="1:26" ht="34.5" customHeight="1">
      <c r="A1125" s="3">
        <f t="shared" ref="A1125:A1130" si="87">A1124+1</f>
        <v>2</v>
      </c>
      <c r="B1125" s="9" t="s">
        <v>733</v>
      </c>
      <c r="C1125" s="3" t="s">
        <v>27</v>
      </c>
      <c r="D1125" s="3" t="s">
        <v>23</v>
      </c>
      <c r="E1125" s="3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</row>
    <row r="1126" spans="1:26" ht="34.5" customHeight="1">
      <c r="A1126" s="3">
        <f t="shared" si="87"/>
        <v>3</v>
      </c>
      <c r="B1126" s="9" t="s">
        <v>734</v>
      </c>
      <c r="C1126" s="3" t="s">
        <v>27</v>
      </c>
      <c r="D1126" s="3" t="s">
        <v>23</v>
      </c>
      <c r="E1126" s="3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</row>
    <row r="1127" spans="1:26" ht="34.5" customHeight="1">
      <c r="A1127" s="3">
        <f t="shared" si="87"/>
        <v>4</v>
      </c>
      <c r="B1127" s="9" t="s">
        <v>736</v>
      </c>
      <c r="C1127" s="3" t="s">
        <v>8</v>
      </c>
      <c r="D1127" s="3" t="s">
        <v>23</v>
      </c>
      <c r="E1127" s="3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</row>
    <row r="1128" spans="1:26" ht="34.5" customHeight="1">
      <c r="A1128" s="3">
        <f t="shared" si="87"/>
        <v>5</v>
      </c>
      <c r="B1128" s="9" t="s">
        <v>737</v>
      </c>
      <c r="C1128" s="3" t="s">
        <v>27</v>
      </c>
      <c r="D1128" s="3" t="s">
        <v>23</v>
      </c>
      <c r="E1128" s="3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</row>
    <row r="1129" spans="1:26" ht="34.5" customHeight="1">
      <c r="A1129" s="3">
        <f t="shared" si="87"/>
        <v>6</v>
      </c>
      <c r="B1129" s="9" t="s">
        <v>738</v>
      </c>
      <c r="C1129" s="3" t="s">
        <v>3</v>
      </c>
      <c r="D1129" s="3" t="s">
        <v>29</v>
      </c>
      <c r="E1129" s="3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</row>
    <row r="1130" spans="1:26" ht="34.5" customHeight="1">
      <c r="A1130" s="3">
        <f t="shared" si="87"/>
        <v>7</v>
      </c>
      <c r="B1130" s="9" t="s">
        <v>739</v>
      </c>
      <c r="C1130" s="3" t="s">
        <v>4</v>
      </c>
      <c r="D1130" s="3" t="s">
        <v>29</v>
      </c>
      <c r="E1130" s="3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</row>
    <row r="1131" spans="1:26" ht="34.5" customHeight="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</row>
    <row r="1132" spans="1:26" ht="34.5" customHeight="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</row>
    <row r="1133" spans="1:26" ht="15.75" customHeight="1">
      <c r="A1133" s="5" t="s">
        <v>31</v>
      </c>
      <c r="B1133" s="5"/>
      <c r="C1133" s="5"/>
      <c r="D1133" s="84" t="s">
        <v>32</v>
      </c>
      <c r="E1133" s="83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</row>
    <row r="1134" spans="1:26" ht="15.75" customHeight="1">
      <c r="A1134" s="5" t="s">
        <v>33</v>
      </c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</row>
    <row r="1135" spans="1:26" ht="15.75" customHeight="1">
      <c r="A1135" s="5" t="s">
        <v>34</v>
      </c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</row>
    <row r="1136" spans="1:26" ht="34.5" customHeight="1">
      <c r="A1136" s="85" t="s">
        <v>518</v>
      </c>
      <c r="B1136" s="82"/>
      <c r="C1136" s="82"/>
      <c r="D1136" s="82"/>
      <c r="E1136" s="83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</row>
    <row r="1137" spans="1:26" ht="34.5" customHeight="1">
      <c r="A1137" s="3" t="s">
        <v>15</v>
      </c>
      <c r="B1137" s="3" t="s">
        <v>16</v>
      </c>
      <c r="C1137" s="3" t="s">
        <v>17</v>
      </c>
      <c r="D1137" s="3" t="s">
        <v>18</v>
      </c>
      <c r="E1137" s="3" t="s">
        <v>19</v>
      </c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</row>
    <row r="1138" spans="1:26" ht="34.5" customHeight="1">
      <c r="A1138" s="86" t="s">
        <v>740</v>
      </c>
      <c r="B1138" s="87"/>
      <c r="C1138" s="87"/>
      <c r="D1138" s="87"/>
      <c r="E1138" s="88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</row>
    <row r="1139" spans="1:26" ht="34.5" customHeight="1">
      <c r="A1139" s="3">
        <f>1</f>
        <v>1</v>
      </c>
      <c r="B1139" s="9" t="s">
        <v>21</v>
      </c>
      <c r="C1139" s="3" t="s">
        <v>22</v>
      </c>
      <c r="D1139" s="3" t="s">
        <v>23</v>
      </c>
      <c r="E1139" s="3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</row>
    <row r="1140" spans="1:26" ht="34.5" customHeight="1">
      <c r="A1140" s="3">
        <f>A1139+1</f>
        <v>2</v>
      </c>
      <c r="B1140" s="9" t="s">
        <v>849</v>
      </c>
      <c r="C1140" s="3" t="s">
        <v>0</v>
      </c>
      <c r="D1140" s="3">
        <v>1.2</v>
      </c>
      <c r="E1140" s="3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</row>
    <row r="1141" spans="1:26" ht="69.75" customHeight="1">
      <c r="A1141" s="86" t="s">
        <v>742</v>
      </c>
      <c r="B1141" s="87"/>
      <c r="C1141" s="87"/>
      <c r="D1141" s="87"/>
      <c r="E1141" s="88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</row>
    <row r="1142" spans="1:26" ht="34.5" customHeight="1">
      <c r="A1142" s="3">
        <v>1</v>
      </c>
      <c r="B1142" s="9" t="s">
        <v>21</v>
      </c>
      <c r="C1142" s="3" t="s">
        <v>22</v>
      </c>
      <c r="D1142" s="3" t="s">
        <v>23</v>
      </c>
      <c r="E1142" s="3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</row>
    <row r="1143" spans="1:26" ht="34.5" customHeight="1">
      <c r="A1143" s="3">
        <f t="shared" ref="A1143:A1144" si="88">A1142+1</f>
        <v>2</v>
      </c>
      <c r="B1143" s="9" t="s">
        <v>851</v>
      </c>
      <c r="C1143" s="3" t="s">
        <v>27</v>
      </c>
      <c r="D1143" s="3" t="s">
        <v>23</v>
      </c>
      <c r="E1143" s="3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</row>
    <row r="1144" spans="1:26" ht="34.5" customHeight="1">
      <c r="A1144" s="3">
        <f t="shared" si="88"/>
        <v>3</v>
      </c>
      <c r="B1144" s="9" t="s">
        <v>1134</v>
      </c>
      <c r="C1144" s="3" t="s">
        <v>4</v>
      </c>
      <c r="D1144" s="3" t="s">
        <v>29</v>
      </c>
      <c r="E1144" s="3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</row>
    <row r="1145" spans="1:26" ht="34.5" customHeight="1">
      <c r="A1145" s="86" t="s">
        <v>743</v>
      </c>
      <c r="B1145" s="87"/>
      <c r="C1145" s="87"/>
      <c r="D1145" s="87"/>
      <c r="E1145" s="88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</row>
    <row r="1146" spans="1:26" ht="34.5" customHeight="1">
      <c r="A1146" s="3">
        <v>1</v>
      </c>
      <c r="B1146" s="9" t="s">
        <v>21</v>
      </c>
      <c r="C1146" s="3" t="s">
        <v>22</v>
      </c>
      <c r="D1146" s="3" t="s">
        <v>23</v>
      </c>
      <c r="E1146" s="3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</row>
    <row r="1147" spans="1:26" ht="34.5" customHeight="1">
      <c r="A1147" s="3">
        <f t="shared" ref="A1147:A1148" si="89">A1146+1</f>
        <v>2</v>
      </c>
      <c r="B1147" s="9" t="s">
        <v>854</v>
      </c>
      <c r="C1147" s="3" t="s">
        <v>27</v>
      </c>
      <c r="D1147" s="3" t="s">
        <v>23</v>
      </c>
      <c r="E1147" s="3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</row>
    <row r="1148" spans="1:26" ht="34.5" customHeight="1">
      <c r="A1148" s="3">
        <f t="shared" si="89"/>
        <v>3</v>
      </c>
      <c r="B1148" s="9" t="s">
        <v>744</v>
      </c>
      <c r="C1148" s="3" t="s">
        <v>41</v>
      </c>
      <c r="D1148" s="3" t="s">
        <v>42</v>
      </c>
      <c r="E1148" s="3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</row>
    <row r="1149" spans="1:26" ht="34.5" customHeight="1">
      <c r="A1149" s="1"/>
      <c r="B1149" s="1"/>
      <c r="C1149" s="81"/>
      <c r="D1149" s="82"/>
      <c r="E1149" s="83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</row>
    <row r="1150" spans="1:26" ht="34.5" customHeight="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</row>
    <row r="1151" spans="1:26" ht="15.75" customHeight="1">
      <c r="A1151" s="5" t="s">
        <v>31</v>
      </c>
      <c r="B1151" s="5"/>
      <c r="C1151" s="5"/>
      <c r="D1151" s="84" t="s">
        <v>32</v>
      </c>
      <c r="E1151" s="83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</row>
    <row r="1152" spans="1:26" ht="15.75" customHeight="1">
      <c r="A1152" s="5" t="s">
        <v>33</v>
      </c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</row>
    <row r="1153" spans="1:26" ht="15.75" customHeight="1">
      <c r="A1153" s="5" t="s">
        <v>34</v>
      </c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</row>
    <row r="1154" spans="1:26" ht="34.5" customHeight="1">
      <c r="A1154" s="85" t="s">
        <v>528</v>
      </c>
      <c r="B1154" s="82"/>
      <c r="C1154" s="82"/>
      <c r="D1154" s="82"/>
      <c r="E1154" s="83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</row>
    <row r="1155" spans="1:26" ht="34.5" customHeight="1">
      <c r="A1155" s="3" t="s">
        <v>15</v>
      </c>
      <c r="B1155" s="3" t="s">
        <v>16</v>
      </c>
      <c r="C1155" s="3" t="s">
        <v>17</v>
      </c>
      <c r="D1155" s="3" t="s">
        <v>18</v>
      </c>
      <c r="E1155" s="3" t="s">
        <v>19</v>
      </c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</row>
    <row r="1156" spans="1:26" ht="34.5" customHeight="1">
      <c r="A1156" s="86" t="s">
        <v>106</v>
      </c>
      <c r="B1156" s="87"/>
      <c r="C1156" s="87"/>
      <c r="D1156" s="87"/>
      <c r="E1156" s="88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</row>
    <row r="1157" spans="1:26" ht="34.5" customHeight="1">
      <c r="A1157" s="3">
        <f>1</f>
        <v>1</v>
      </c>
      <c r="B1157" s="9" t="s">
        <v>21</v>
      </c>
      <c r="C1157" s="3" t="s">
        <v>22</v>
      </c>
      <c r="D1157" s="3" t="s">
        <v>23</v>
      </c>
      <c r="E1157" s="3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</row>
    <row r="1158" spans="1:26" ht="57.75" customHeight="1">
      <c r="A1158" s="3">
        <f t="shared" ref="A1158:A1163" si="90">A1157+1</f>
        <v>2</v>
      </c>
      <c r="B1158" s="9" t="s">
        <v>24</v>
      </c>
      <c r="C1158" s="3" t="s">
        <v>25</v>
      </c>
      <c r="D1158" s="3" t="s">
        <v>23</v>
      </c>
      <c r="E1158" s="3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</row>
    <row r="1159" spans="1:26" ht="34.5" customHeight="1">
      <c r="A1159" s="3">
        <f t="shared" si="90"/>
        <v>3</v>
      </c>
      <c r="B1159" s="9" t="s">
        <v>750</v>
      </c>
      <c r="C1159" s="3" t="s">
        <v>27</v>
      </c>
      <c r="D1159" s="3" t="s">
        <v>23</v>
      </c>
      <c r="E1159" s="3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</row>
    <row r="1160" spans="1:26" ht="34.5" customHeight="1">
      <c r="A1160" s="3">
        <f t="shared" si="90"/>
        <v>4</v>
      </c>
      <c r="B1160" s="9" t="s">
        <v>857</v>
      </c>
      <c r="C1160" s="3" t="s">
        <v>30</v>
      </c>
      <c r="D1160" s="3" t="s">
        <v>23</v>
      </c>
      <c r="E1160" s="3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</row>
    <row r="1161" spans="1:26" ht="34.5" customHeight="1">
      <c r="A1161" s="3">
        <f t="shared" si="90"/>
        <v>5</v>
      </c>
      <c r="B1161" s="9" t="s">
        <v>751</v>
      </c>
      <c r="C1161" s="3" t="s">
        <v>3</v>
      </c>
      <c r="D1161" s="3" t="s">
        <v>29</v>
      </c>
      <c r="E1161" s="3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</row>
    <row r="1162" spans="1:26" ht="69.75" customHeight="1">
      <c r="A1162" s="3">
        <f t="shared" si="90"/>
        <v>6</v>
      </c>
      <c r="B1162" s="9" t="s">
        <v>752</v>
      </c>
      <c r="C1162" s="3" t="s">
        <v>27</v>
      </c>
      <c r="D1162" s="3" t="s">
        <v>23</v>
      </c>
      <c r="E1162" s="3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</row>
    <row r="1163" spans="1:26" ht="34.5" customHeight="1">
      <c r="A1163" s="3">
        <f t="shared" si="90"/>
        <v>7</v>
      </c>
      <c r="B1163" s="9" t="s">
        <v>81</v>
      </c>
      <c r="C1163" s="3" t="s">
        <v>27</v>
      </c>
      <c r="D1163" s="3" t="s">
        <v>23</v>
      </c>
      <c r="E1163" s="3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</row>
    <row r="1164" spans="1:26" ht="34.5" customHeight="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</row>
    <row r="1165" spans="1:26" ht="34.5" customHeight="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</row>
    <row r="1166" spans="1:26" ht="15.75" customHeight="1">
      <c r="A1166" s="5" t="s">
        <v>31</v>
      </c>
      <c r="B1166" s="5"/>
      <c r="C1166" s="5"/>
      <c r="D1166" s="84" t="s">
        <v>32</v>
      </c>
      <c r="E1166" s="83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</row>
    <row r="1167" spans="1:26" ht="15.75" customHeight="1">
      <c r="A1167" s="5" t="s">
        <v>33</v>
      </c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</row>
    <row r="1168" spans="1:26" ht="15.75" customHeight="1">
      <c r="A1168" s="5" t="s">
        <v>34</v>
      </c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</row>
    <row r="1169" spans="1:26" ht="34.5" customHeight="1">
      <c r="A1169" s="85" t="s">
        <v>534</v>
      </c>
      <c r="B1169" s="82"/>
      <c r="C1169" s="82"/>
      <c r="D1169" s="82"/>
      <c r="E1169" s="83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</row>
    <row r="1170" spans="1:26" ht="34.5" customHeight="1">
      <c r="A1170" s="3"/>
      <c r="B1170" s="3" t="s">
        <v>16</v>
      </c>
      <c r="C1170" s="3" t="s">
        <v>17</v>
      </c>
      <c r="D1170" s="3" t="s">
        <v>18</v>
      </c>
      <c r="E1170" s="3" t="s">
        <v>19</v>
      </c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</row>
    <row r="1171" spans="1:26" ht="34.5" customHeight="1">
      <c r="A1171" s="101" t="s">
        <v>756</v>
      </c>
      <c r="B1171" s="87"/>
      <c r="C1171" s="87"/>
      <c r="D1171" s="87"/>
      <c r="E1171" s="102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</row>
    <row r="1172" spans="1:26" ht="34.5" customHeight="1">
      <c r="A1172" s="3">
        <v>1</v>
      </c>
      <c r="B1172" s="9" t="s">
        <v>21</v>
      </c>
      <c r="C1172" s="3" t="s">
        <v>22</v>
      </c>
      <c r="D1172" s="3" t="s">
        <v>23</v>
      </c>
      <c r="E1172" s="3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</row>
    <row r="1173" spans="1:26" ht="57.75" customHeight="1">
      <c r="A1173" s="3">
        <f t="shared" ref="A1173:A1176" si="91">A1172+1</f>
        <v>2</v>
      </c>
      <c r="B1173" s="9" t="s">
        <v>24</v>
      </c>
      <c r="C1173" s="3" t="s">
        <v>25</v>
      </c>
      <c r="D1173" s="3" t="s">
        <v>23</v>
      </c>
      <c r="E1173" s="3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</row>
    <row r="1174" spans="1:26" ht="34.5" customHeight="1">
      <c r="A1174" s="3">
        <f t="shared" si="91"/>
        <v>3</v>
      </c>
      <c r="B1174" s="9" t="s">
        <v>760</v>
      </c>
      <c r="C1174" s="3" t="s">
        <v>13</v>
      </c>
      <c r="D1174" s="3" t="s">
        <v>29</v>
      </c>
      <c r="E1174" s="3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</row>
    <row r="1175" spans="1:26" ht="34.5" customHeight="1">
      <c r="A1175" s="3">
        <f t="shared" si="91"/>
        <v>4</v>
      </c>
      <c r="B1175" s="9" t="s">
        <v>921</v>
      </c>
      <c r="C1175" s="3" t="s">
        <v>10</v>
      </c>
      <c r="D1175" s="3" t="s">
        <v>29</v>
      </c>
      <c r="E1175" s="3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</row>
    <row r="1176" spans="1:26" ht="34.5" customHeight="1">
      <c r="A1176" s="3">
        <f t="shared" si="91"/>
        <v>5</v>
      </c>
      <c r="B1176" s="9" t="s">
        <v>922</v>
      </c>
      <c r="C1176" s="3" t="s">
        <v>27</v>
      </c>
      <c r="D1176" s="3" t="s">
        <v>23</v>
      </c>
      <c r="E1176" s="3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</row>
    <row r="1177" spans="1:26" ht="34.5" customHeight="1">
      <c r="A1177" s="98" t="s">
        <v>763</v>
      </c>
      <c r="B1177" s="93"/>
      <c r="C1177" s="93"/>
      <c r="D1177" s="93"/>
      <c r="E1177" s="99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</row>
    <row r="1178" spans="1:26" ht="34.5" customHeight="1">
      <c r="A1178" s="3">
        <v>1</v>
      </c>
      <c r="B1178" s="9" t="s">
        <v>21</v>
      </c>
      <c r="C1178" s="3" t="s">
        <v>22</v>
      </c>
      <c r="D1178" s="3" t="s">
        <v>23</v>
      </c>
      <c r="E1178" s="3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</row>
    <row r="1179" spans="1:26" ht="57.75" customHeight="1">
      <c r="A1179" s="3">
        <f t="shared" ref="A1179:A1181" si="92">A1178+1</f>
        <v>2</v>
      </c>
      <c r="B1179" s="9" t="s">
        <v>24</v>
      </c>
      <c r="C1179" s="3" t="s">
        <v>25</v>
      </c>
      <c r="D1179" s="3" t="s">
        <v>23</v>
      </c>
      <c r="E1179" s="3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</row>
    <row r="1180" spans="1:26" ht="34.5" customHeight="1">
      <c r="A1180" s="3">
        <f t="shared" si="92"/>
        <v>3</v>
      </c>
      <c r="B1180" s="9" t="s">
        <v>924</v>
      </c>
      <c r="C1180" s="3" t="s">
        <v>13</v>
      </c>
      <c r="D1180" s="3" t="s">
        <v>29</v>
      </c>
      <c r="E1180" s="3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</row>
    <row r="1181" spans="1:26" ht="34.5" customHeight="1">
      <c r="A1181" s="3">
        <f t="shared" si="92"/>
        <v>4</v>
      </c>
      <c r="B1181" s="9" t="s">
        <v>764</v>
      </c>
      <c r="C1181" s="3" t="s">
        <v>27</v>
      </c>
      <c r="D1181" s="3" t="s">
        <v>23</v>
      </c>
      <c r="E1181" s="3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</row>
    <row r="1182" spans="1:26" ht="34.5" customHeight="1">
      <c r="A1182" s="3">
        <v>5</v>
      </c>
      <c r="B1182" s="9" t="s">
        <v>925</v>
      </c>
      <c r="C1182" s="3" t="s">
        <v>10</v>
      </c>
      <c r="D1182" s="3" t="s">
        <v>29</v>
      </c>
      <c r="E1182" s="3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</row>
    <row r="1183" spans="1:26" ht="34.5" customHeight="1">
      <c r="A1183" s="100" t="s">
        <v>765</v>
      </c>
      <c r="B1183" s="82"/>
      <c r="C1183" s="82"/>
      <c r="D1183" s="82"/>
      <c r="E1183" s="83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</row>
    <row r="1184" spans="1:26" ht="34.5" customHeight="1">
      <c r="A1184" s="3">
        <v>1</v>
      </c>
      <c r="B1184" s="9" t="s">
        <v>21</v>
      </c>
      <c r="C1184" s="3" t="s">
        <v>22</v>
      </c>
      <c r="D1184" s="3" t="s">
        <v>23</v>
      </c>
      <c r="E1184" s="3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</row>
    <row r="1185" spans="1:26" ht="57.75" customHeight="1">
      <c r="A1185" s="3">
        <f t="shared" ref="A1185:A1188" si="93">A1184+1</f>
        <v>2</v>
      </c>
      <c r="B1185" s="9" t="s">
        <v>24</v>
      </c>
      <c r="C1185" s="3" t="s">
        <v>25</v>
      </c>
      <c r="D1185" s="3" t="s">
        <v>23</v>
      </c>
      <c r="E1185" s="3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</row>
    <row r="1186" spans="1:26" ht="34.5" customHeight="1">
      <c r="A1186" s="3">
        <f t="shared" si="93"/>
        <v>3</v>
      </c>
      <c r="B1186" s="9" t="s">
        <v>928</v>
      </c>
      <c r="C1186" s="3" t="s">
        <v>13</v>
      </c>
      <c r="D1186" s="3" t="s">
        <v>29</v>
      </c>
      <c r="E1186" s="3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</row>
    <row r="1187" spans="1:26" ht="34.5" customHeight="1">
      <c r="A1187" s="3">
        <f t="shared" si="93"/>
        <v>4</v>
      </c>
      <c r="B1187" s="9" t="s">
        <v>925</v>
      </c>
      <c r="C1187" s="3" t="s">
        <v>10</v>
      </c>
      <c r="D1187" s="3" t="s">
        <v>29</v>
      </c>
      <c r="E1187" s="3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</row>
    <row r="1188" spans="1:26" ht="34.5" customHeight="1">
      <c r="A1188" s="3">
        <f t="shared" si="93"/>
        <v>5</v>
      </c>
      <c r="B1188" s="9" t="s">
        <v>768</v>
      </c>
      <c r="C1188" s="3" t="s">
        <v>27</v>
      </c>
      <c r="D1188" s="3" t="s">
        <v>23</v>
      </c>
      <c r="E1188" s="3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</row>
    <row r="1189" spans="1:26" ht="34.5" customHeight="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</row>
    <row r="1190" spans="1:26" ht="34.5" customHeight="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</row>
    <row r="1191" spans="1:26" ht="15.75" customHeight="1">
      <c r="A1191" s="5" t="s">
        <v>31</v>
      </c>
      <c r="B1191" s="5"/>
      <c r="C1191" s="5"/>
      <c r="D1191" s="84" t="s">
        <v>32</v>
      </c>
      <c r="E1191" s="83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</row>
    <row r="1192" spans="1:26" ht="15.75" customHeight="1">
      <c r="A1192" s="5" t="s">
        <v>33</v>
      </c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</row>
    <row r="1193" spans="1:26" ht="15.75" customHeight="1">
      <c r="A1193" s="5" t="s">
        <v>34</v>
      </c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</row>
    <row r="1194" spans="1:26" ht="34.5" customHeight="1">
      <c r="A1194" s="85" t="s">
        <v>548</v>
      </c>
      <c r="B1194" s="82"/>
      <c r="C1194" s="82"/>
      <c r="D1194" s="82"/>
      <c r="E1194" s="83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</row>
    <row r="1195" spans="1:26" ht="34.5" customHeight="1">
      <c r="A1195" s="3" t="s">
        <v>43</v>
      </c>
      <c r="B1195" s="3" t="s">
        <v>16</v>
      </c>
      <c r="C1195" s="3" t="s">
        <v>17</v>
      </c>
      <c r="D1195" s="3" t="s">
        <v>18</v>
      </c>
      <c r="E1195" s="3" t="s">
        <v>19</v>
      </c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</row>
    <row r="1196" spans="1:26" ht="34.5" customHeight="1">
      <c r="A1196" s="86" t="s">
        <v>770</v>
      </c>
      <c r="B1196" s="87"/>
      <c r="C1196" s="87"/>
      <c r="D1196" s="87"/>
      <c r="E1196" s="88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</row>
    <row r="1197" spans="1:26" ht="34.5" customHeight="1">
      <c r="A1197" s="3">
        <v>1</v>
      </c>
      <c r="B1197" s="9" t="s">
        <v>21</v>
      </c>
      <c r="C1197" s="3" t="s">
        <v>22</v>
      </c>
      <c r="D1197" s="3" t="s">
        <v>23</v>
      </c>
      <c r="E1197" s="3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</row>
    <row r="1198" spans="1:26" ht="69.75" customHeight="1">
      <c r="A1198" s="3">
        <f t="shared" ref="A1198:A1206" si="94">A1197+1</f>
        <v>2</v>
      </c>
      <c r="B1198" s="9" t="s">
        <v>24</v>
      </c>
      <c r="C1198" s="3" t="s">
        <v>25</v>
      </c>
      <c r="D1198" s="3" t="s">
        <v>23</v>
      </c>
      <c r="E1198" s="3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</row>
    <row r="1199" spans="1:26" ht="34.5" customHeight="1">
      <c r="A1199" s="3">
        <f t="shared" si="94"/>
        <v>3</v>
      </c>
      <c r="B1199" s="9" t="s">
        <v>771</v>
      </c>
      <c r="C1199" s="3" t="s">
        <v>27</v>
      </c>
      <c r="D1199" s="3" t="s">
        <v>23</v>
      </c>
      <c r="E1199" s="3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</row>
    <row r="1200" spans="1:26" ht="34.5" customHeight="1">
      <c r="A1200" s="3">
        <f t="shared" si="94"/>
        <v>4</v>
      </c>
      <c r="B1200" s="9" t="s">
        <v>772</v>
      </c>
      <c r="C1200" s="3" t="s">
        <v>27</v>
      </c>
      <c r="D1200" s="3" t="s">
        <v>23</v>
      </c>
      <c r="E1200" s="3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</row>
    <row r="1201" spans="1:26" ht="34.5" customHeight="1">
      <c r="A1201" s="3">
        <f t="shared" si="94"/>
        <v>5</v>
      </c>
      <c r="B1201" s="9" t="s">
        <v>773</v>
      </c>
      <c r="C1201" s="3" t="s">
        <v>27</v>
      </c>
      <c r="D1201" s="3" t="s">
        <v>23</v>
      </c>
      <c r="E1201" s="3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</row>
    <row r="1202" spans="1:26" ht="34.5" customHeight="1">
      <c r="A1202" s="3">
        <f t="shared" si="94"/>
        <v>6</v>
      </c>
      <c r="B1202" s="9" t="s">
        <v>775</v>
      </c>
      <c r="C1202" s="3" t="s">
        <v>27</v>
      </c>
      <c r="D1202" s="3" t="s">
        <v>23</v>
      </c>
      <c r="E1202" s="3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</row>
    <row r="1203" spans="1:26" ht="34.5" customHeight="1">
      <c r="A1203" s="3">
        <f t="shared" si="94"/>
        <v>7</v>
      </c>
      <c r="B1203" s="9" t="s">
        <v>776</v>
      </c>
      <c r="C1203" s="3" t="s">
        <v>27</v>
      </c>
      <c r="D1203" s="3" t="s">
        <v>23</v>
      </c>
      <c r="E1203" s="3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</row>
    <row r="1204" spans="1:26" ht="34.5" customHeight="1">
      <c r="A1204" s="3">
        <f t="shared" si="94"/>
        <v>8</v>
      </c>
      <c r="B1204" s="9" t="s">
        <v>777</v>
      </c>
      <c r="C1204" s="3" t="s">
        <v>27</v>
      </c>
      <c r="D1204" s="3" t="s">
        <v>23</v>
      </c>
      <c r="E1204" s="3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</row>
    <row r="1205" spans="1:26" ht="34.5" customHeight="1">
      <c r="A1205" s="3">
        <f t="shared" si="94"/>
        <v>9</v>
      </c>
      <c r="B1205" s="9" t="s">
        <v>938</v>
      </c>
      <c r="C1205" s="3" t="s">
        <v>10</v>
      </c>
      <c r="D1205" s="3" t="s">
        <v>29</v>
      </c>
      <c r="E1205" s="3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</row>
    <row r="1206" spans="1:26" ht="34.5" customHeight="1">
      <c r="A1206" s="3">
        <f t="shared" si="94"/>
        <v>10</v>
      </c>
      <c r="B1206" s="9" t="s">
        <v>1135</v>
      </c>
      <c r="C1206" s="3" t="s">
        <v>1136</v>
      </c>
      <c r="D1206" s="3" t="s">
        <v>2</v>
      </c>
      <c r="E1206" s="3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</row>
    <row r="1207" spans="1:26" ht="34.5" customHeight="1">
      <c r="A1207" s="1"/>
      <c r="B1207" s="98" t="s">
        <v>549</v>
      </c>
      <c r="C1207" s="93"/>
      <c r="D1207" s="93"/>
      <c r="E1207" s="99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</row>
    <row r="1208" spans="1:26" ht="34.5" customHeight="1">
      <c r="A1208" s="3">
        <v>1</v>
      </c>
      <c r="B1208" s="9" t="s">
        <v>21</v>
      </c>
      <c r="C1208" s="3" t="s">
        <v>22</v>
      </c>
      <c r="D1208" s="3" t="s">
        <v>23</v>
      </c>
      <c r="E1208" s="3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</row>
    <row r="1209" spans="1:26" ht="57.75" customHeight="1">
      <c r="A1209" s="3">
        <f t="shared" ref="A1209:A1213" si="95">A1208+1</f>
        <v>2</v>
      </c>
      <c r="B1209" s="6" t="s">
        <v>24</v>
      </c>
      <c r="C1209" s="3" t="s">
        <v>25</v>
      </c>
      <c r="D1209" s="3" t="s">
        <v>23</v>
      </c>
      <c r="E1209" s="3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</row>
    <row r="1210" spans="1:26" ht="34.5" customHeight="1">
      <c r="A1210" s="3">
        <f t="shared" si="95"/>
        <v>3</v>
      </c>
      <c r="B1210" s="6" t="s">
        <v>780</v>
      </c>
      <c r="C1210" s="3" t="s">
        <v>27</v>
      </c>
      <c r="D1210" s="3" t="s">
        <v>23</v>
      </c>
      <c r="E1210" s="3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</row>
    <row r="1211" spans="1:26" ht="34.5" customHeight="1">
      <c r="A1211" s="3">
        <f t="shared" si="95"/>
        <v>4</v>
      </c>
      <c r="B1211" s="6" t="s">
        <v>781</v>
      </c>
      <c r="C1211" s="3" t="s">
        <v>27</v>
      </c>
      <c r="D1211" s="3" t="s">
        <v>23</v>
      </c>
      <c r="E1211" s="3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</row>
    <row r="1212" spans="1:26" ht="34.5" customHeight="1">
      <c r="A1212" s="3">
        <f t="shared" si="95"/>
        <v>5</v>
      </c>
      <c r="B1212" s="6" t="s">
        <v>782</v>
      </c>
      <c r="C1212" s="3" t="s">
        <v>783</v>
      </c>
      <c r="D1212" s="3" t="s">
        <v>23</v>
      </c>
      <c r="E1212" s="3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</row>
    <row r="1213" spans="1:26" ht="34.5" customHeight="1">
      <c r="A1213" s="3">
        <f t="shared" si="95"/>
        <v>6</v>
      </c>
      <c r="B1213" s="6" t="s">
        <v>784</v>
      </c>
      <c r="C1213" s="3" t="s">
        <v>41</v>
      </c>
      <c r="D1213" s="3" t="s">
        <v>42</v>
      </c>
      <c r="E1213" s="3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</row>
    <row r="1214" spans="1:26" ht="54.75" customHeight="1">
      <c r="A1214" s="98" t="s">
        <v>551</v>
      </c>
      <c r="B1214" s="93"/>
      <c r="C1214" s="93"/>
      <c r="D1214" s="93"/>
      <c r="E1214" s="99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</row>
    <row r="1215" spans="1:26" ht="34.5" customHeight="1">
      <c r="A1215" s="3">
        <v>1</v>
      </c>
      <c r="B1215" s="9" t="s">
        <v>21</v>
      </c>
      <c r="C1215" s="3" t="s">
        <v>22</v>
      </c>
      <c r="D1215" s="3" t="s">
        <v>23</v>
      </c>
      <c r="E1215" s="3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</row>
    <row r="1216" spans="1:26" ht="57.75" customHeight="1">
      <c r="A1216" s="3">
        <f t="shared" ref="A1216:A1220" si="96">A1215+1</f>
        <v>2</v>
      </c>
      <c r="B1216" s="9" t="s">
        <v>24</v>
      </c>
      <c r="C1216" s="3" t="s">
        <v>25</v>
      </c>
      <c r="D1216" s="3" t="s">
        <v>23</v>
      </c>
      <c r="E1216" s="3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</row>
    <row r="1217" spans="1:26" ht="34.5" customHeight="1">
      <c r="A1217" s="3">
        <f t="shared" si="96"/>
        <v>3</v>
      </c>
      <c r="B1217" s="9" t="s">
        <v>786</v>
      </c>
      <c r="C1217" s="3" t="s">
        <v>27</v>
      </c>
      <c r="D1217" s="3" t="s">
        <v>23</v>
      </c>
      <c r="E1217" s="2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</row>
    <row r="1218" spans="1:26" ht="34.5" customHeight="1">
      <c r="A1218" s="3">
        <f t="shared" si="96"/>
        <v>4</v>
      </c>
      <c r="B1218" s="9" t="s">
        <v>787</v>
      </c>
      <c r="C1218" s="3" t="s">
        <v>27</v>
      </c>
      <c r="D1218" s="3" t="s">
        <v>23</v>
      </c>
      <c r="E1218" s="2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</row>
    <row r="1219" spans="1:26" ht="34.5" customHeight="1">
      <c r="A1219" s="3">
        <f t="shared" si="96"/>
        <v>5</v>
      </c>
      <c r="B1219" s="9" t="s">
        <v>1137</v>
      </c>
      <c r="C1219" s="3" t="s">
        <v>783</v>
      </c>
      <c r="D1219" s="3" t="s">
        <v>29</v>
      </c>
      <c r="E1219" s="2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</row>
    <row r="1220" spans="1:26" ht="34.5" customHeight="1">
      <c r="A1220" s="3">
        <f t="shared" si="96"/>
        <v>6</v>
      </c>
      <c r="B1220" s="6" t="s">
        <v>788</v>
      </c>
      <c r="C1220" s="3" t="s">
        <v>41</v>
      </c>
      <c r="D1220" s="3" t="s">
        <v>42</v>
      </c>
      <c r="E1220" s="3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</row>
    <row r="1221" spans="1:26" ht="34.5" customHeight="1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</row>
    <row r="1222" spans="1:26" ht="15.75" customHeight="1">
      <c r="A1222" s="5" t="s">
        <v>31</v>
      </c>
      <c r="B1222" s="5"/>
      <c r="C1222" s="5"/>
      <c r="D1222" s="84" t="s">
        <v>32</v>
      </c>
      <c r="E1222" s="83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</row>
    <row r="1223" spans="1:26" ht="15.75" customHeight="1">
      <c r="A1223" s="5" t="s">
        <v>33</v>
      </c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</row>
    <row r="1224" spans="1:26" ht="15.75" customHeight="1">
      <c r="A1224" s="5" t="s">
        <v>34</v>
      </c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</row>
    <row r="1225" spans="1:26" ht="34.5" customHeight="1">
      <c r="A1225" s="78" t="s">
        <v>559</v>
      </c>
      <c r="B1225" s="79"/>
      <c r="C1225" s="79"/>
      <c r="D1225" s="79"/>
      <c r="E1225" s="80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</row>
    <row r="1226" spans="1:26" ht="34.5" customHeight="1">
      <c r="A1226" s="3" t="s">
        <v>15</v>
      </c>
      <c r="B1226" s="3" t="s">
        <v>789</v>
      </c>
      <c r="C1226" s="3" t="s">
        <v>17</v>
      </c>
      <c r="D1226" s="3" t="s">
        <v>18</v>
      </c>
      <c r="E1226" s="3" t="s">
        <v>19</v>
      </c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</row>
    <row r="1227" spans="1:26" ht="34.5" customHeight="1">
      <c r="A1227" s="86" t="s">
        <v>790</v>
      </c>
      <c r="B1227" s="87"/>
      <c r="C1227" s="87"/>
      <c r="D1227" s="87"/>
      <c r="E1227" s="88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</row>
    <row r="1228" spans="1:26" ht="34.5" customHeight="1">
      <c r="A1228" s="3">
        <f>1</f>
        <v>1</v>
      </c>
      <c r="B1228" s="9" t="s">
        <v>21</v>
      </c>
      <c r="C1228" s="3" t="s">
        <v>22</v>
      </c>
      <c r="D1228" s="3" t="s">
        <v>23</v>
      </c>
      <c r="E1228" s="3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</row>
    <row r="1229" spans="1:26" ht="57.75" customHeight="1">
      <c r="A1229" s="3">
        <f t="shared" ref="A1229:A1235" si="97">A1228+1</f>
        <v>2</v>
      </c>
      <c r="B1229" s="9" t="s">
        <v>24</v>
      </c>
      <c r="C1229" s="3" t="s">
        <v>25</v>
      </c>
      <c r="D1229" s="3" t="s">
        <v>23</v>
      </c>
      <c r="E1229" s="3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</row>
    <row r="1230" spans="1:26" ht="57.75" customHeight="1">
      <c r="A1230" s="3">
        <f t="shared" si="97"/>
        <v>3</v>
      </c>
      <c r="B1230" s="9" t="s">
        <v>792</v>
      </c>
      <c r="C1230" s="3" t="s">
        <v>27</v>
      </c>
      <c r="D1230" s="3" t="s">
        <v>23</v>
      </c>
      <c r="E1230" s="3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</row>
    <row r="1231" spans="1:26" ht="34.5" customHeight="1">
      <c r="A1231" s="3">
        <f t="shared" si="97"/>
        <v>4</v>
      </c>
      <c r="B1231" s="9" t="s">
        <v>793</v>
      </c>
      <c r="C1231" s="3" t="s">
        <v>27</v>
      </c>
      <c r="D1231" s="3" t="s">
        <v>23</v>
      </c>
      <c r="E1231" s="3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</row>
    <row r="1232" spans="1:26" ht="34.5" customHeight="1">
      <c r="A1232" s="3">
        <f t="shared" si="97"/>
        <v>5</v>
      </c>
      <c r="B1232" s="9" t="s">
        <v>794</v>
      </c>
      <c r="C1232" s="3" t="s">
        <v>41</v>
      </c>
      <c r="D1232" s="3" t="s">
        <v>42</v>
      </c>
      <c r="E1232" s="3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</row>
    <row r="1233" spans="1:26" ht="34.5" customHeight="1">
      <c r="A1233" s="3">
        <f t="shared" si="97"/>
        <v>6</v>
      </c>
      <c r="B1233" s="9" t="s">
        <v>870</v>
      </c>
      <c r="C1233" s="3" t="s">
        <v>27</v>
      </c>
      <c r="D1233" s="3" t="s">
        <v>23</v>
      </c>
      <c r="E1233" s="3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</row>
    <row r="1234" spans="1:26" ht="34.5" customHeight="1">
      <c r="A1234" s="3">
        <f t="shared" si="97"/>
        <v>7</v>
      </c>
      <c r="B1234" s="9" t="s">
        <v>796</v>
      </c>
      <c r="C1234" s="3" t="s">
        <v>27</v>
      </c>
      <c r="D1234" s="3" t="s">
        <v>23</v>
      </c>
      <c r="E1234" s="3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</row>
    <row r="1235" spans="1:26" ht="34.5" customHeight="1">
      <c r="A1235" s="3">
        <f t="shared" si="97"/>
        <v>8</v>
      </c>
      <c r="B1235" s="9" t="s">
        <v>587</v>
      </c>
      <c r="C1235" s="3" t="s">
        <v>27</v>
      </c>
      <c r="D1235" s="3" t="s">
        <v>23</v>
      </c>
      <c r="E1235" s="3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</row>
    <row r="1236" spans="1:26" ht="34.5" customHeight="1">
      <c r="A1236" s="86" t="s">
        <v>798</v>
      </c>
      <c r="B1236" s="87"/>
      <c r="C1236" s="87"/>
      <c r="D1236" s="87"/>
      <c r="E1236" s="88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</row>
    <row r="1237" spans="1:26" ht="34.5" customHeight="1">
      <c r="A1237" s="3">
        <v>1</v>
      </c>
      <c r="B1237" s="9" t="s">
        <v>21</v>
      </c>
      <c r="C1237" s="3" t="s">
        <v>22</v>
      </c>
      <c r="D1237" s="3" t="s">
        <v>23</v>
      </c>
      <c r="E1237" s="3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</row>
    <row r="1238" spans="1:26" ht="57.75" customHeight="1">
      <c r="A1238" s="3">
        <f t="shared" ref="A1238:A1243" si="98">A1237+1</f>
        <v>2</v>
      </c>
      <c r="B1238" s="9" t="s">
        <v>24</v>
      </c>
      <c r="C1238" s="3" t="s">
        <v>25</v>
      </c>
      <c r="D1238" s="3" t="s">
        <v>23</v>
      </c>
      <c r="E1238" s="3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</row>
    <row r="1239" spans="1:26" ht="57.75" customHeight="1">
      <c r="A1239" s="3">
        <f t="shared" si="98"/>
        <v>3</v>
      </c>
      <c r="B1239" s="9" t="s">
        <v>799</v>
      </c>
      <c r="C1239" s="3" t="s">
        <v>27</v>
      </c>
      <c r="D1239" s="3" t="s">
        <v>23</v>
      </c>
      <c r="E1239" s="3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</row>
    <row r="1240" spans="1:26" ht="34.5" customHeight="1">
      <c r="A1240" s="3">
        <f t="shared" si="98"/>
        <v>4</v>
      </c>
      <c r="B1240" s="9" t="s">
        <v>800</v>
      </c>
      <c r="C1240" s="3" t="s">
        <v>13</v>
      </c>
      <c r="D1240" s="3" t="s">
        <v>29</v>
      </c>
      <c r="E1240" s="3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</row>
    <row r="1241" spans="1:26" ht="34.5" customHeight="1">
      <c r="A1241" s="3">
        <f t="shared" si="98"/>
        <v>5</v>
      </c>
      <c r="B1241" s="9" t="s">
        <v>801</v>
      </c>
      <c r="C1241" s="3" t="s">
        <v>0</v>
      </c>
      <c r="D1241" s="3" t="s">
        <v>23</v>
      </c>
      <c r="E1241" s="3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</row>
    <row r="1242" spans="1:26" ht="34.5" customHeight="1">
      <c r="A1242" s="3">
        <f t="shared" si="98"/>
        <v>6</v>
      </c>
      <c r="B1242" s="9" t="s">
        <v>802</v>
      </c>
      <c r="C1242" s="3" t="s">
        <v>8</v>
      </c>
      <c r="D1242" s="3" t="s">
        <v>23</v>
      </c>
      <c r="E1242" s="3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</row>
    <row r="1243" spans="1:26" ht="34.5" customHeight="1">
      <c r="A1243" s="3">
        <f t="shared" si="98"/>
        <v>7</v>
      </c>
      <c r="B1243" s="9" t="s">
        <v>803</v>
      </c>
      <c r="C1243" s="3" t="s">
        <v>41</v>
      </c>
      <c r="D1243" s="3" t="s">
        <v>804</v>
      </c>
      <c r="E1243" s="3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</row>
    <row r="1244" spans="1:26" ht="34.5" customHeight="1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</row>
    <row r="1245" spans="1:26" ht="34.5" customHeight="1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</row>
    <row r="1246" spans="1:26" ht="15.75" customHeight="1">
      <c r="A1246" s="5" t="s">
        <v>31</v>
      </c>
      <c r="B1246" s="5"/>
      <c r="C1246" s="5"/>
      <c r="D1246" s="84" t="s">
        <v>32</v>
      </c>
      <c r="E1246" s="83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</row>
    <row r="1247" spans="1:26" ht="15.75" customHeight="1">
      <c r="A1247" s="5" t="s">
        <v>33</v>
      </c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</row>
    <row r="1248" spans="1:26" ht="15.75" customHeight="1">
      <c r="A1248" s="5" t="s">
        <v>34</v>
      </c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</row>
    <row r="1249" spans="1:26" ht="34.5" customHeight="1">
      <c r="A1249" s="5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</row>
    <row r="1250" spans="1:26" ht="34.5" customHeight="1">
      <c r="A1250" s="110" t="s">
        <v>808</v>
      </c>
      <c r="B1250" s="82"/>
      <c r="C1250" s="82"/>
      <c r="D1250" s="82"/>
      <c r="E1250" s="11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</row>
    <row r="1251" spans="1:26" ht="34.5" customHeight="1">
      <c r="A1251" s="3" t="s">
        <v>15</v>
      </c>
      <c r="B1251" s="3" t="s">
        <v>16</v>
      </c>
      <c r="C1251" s="3" t="s">
        <v>17</v>
      </c>
      <c r="D1251" s="3" t="s">
        <v>18</v>
      </c>
      <c r="E1251" s="3" t="s">
        <v>19</v>
      </c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</row>
    <row r="1252" spans="1:26" ht="34.5" customHeight="1">
      <c r="A1252" s="86" t="s">
        <v>809</v>
      </c>
      <c r="B1252" s="87"/>
      <c r="C1252" s="87"/>
      <c r="D1252" s="87"/>
      <c r="E1252" s="88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</row>
    <row r="1253" spans="1:26" ht="34.5" customHeight="1">
      <c r="A1253" s="3">
        <f>1</f>
        <v>1</v>
      </c>
      <c r="B1253" s="9" t="s">
        <v>21</v>
      </c>
      <c r="C1253" s="3" t="s">
        <v>22</v>
      </c>
      <c r="D1253" s="3" t="s">
        <v>23</v>
      </c>
      <c r="E1253" s="3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</row>
    <row r="1254" spans="1:26" ht="57" customHeight="1">
      <c r="A1254" s="3">
        <f t="shared" ref="A1254:A1260" si="99">A1253+1</f>
        <v>2</v>
      </c>
      <c r="B1254" s="9" t="s">
        <v>24</v>
      </c>
      <c r="C1254" s="3" t="s">
        <v>25</v>
      </c>
      <c r="D1254" s="3" t="s">
        <v>23</v>
      </c>
      <c r="E1254" s="3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</row>
    <row r="1255" spans="1:26" ht="34.5" customHeight="1">
      <c r="A1255" s="3">
        <f t="shared" si="99"/>
        <v>3</v>
      </c>
      <c r="B1255" s="9" t="s">
        <v>1138</v>
      </c>
      <c r="C1255" s="3" t="s">
        <v>27</v>
      </c>
      <c r="D1255" s="3" t="s">
        <v>23</v>
      </c>
      <c r="E1255" s="3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1"/>
      <c r="Z1255" s="1"/>
    </row>
    <row r="1256" spans="1:26" ht="34.5" customHeight="1">
      <c r="A1256" s="3">
        <f t="shared" si="99"/>
        <v>4</v>
      </c>
      <c r="B1256" s="9" t="s">
        <v>811</v>
      </c>
      <c r="C1256" s="3" t="s">
        <v>27</v>
      </c>
      <c r="D1256" s="3" t="s">
        <v>23</v>
      </c>
      <c r="E1256" s="3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</row>
    <row r="1257" spans="1:26" ht="34.5" customHeight="1">
      <c r="A1257" s="3">
        <f t="shared" si="99"/>
        <v>5</v>
      </c>
      <c r="B1257" s="9" t="s">
        <v>812</v>
      </c>
      <c r="C1257" s="3" t="s">
        <v>27</v>
      </c>
      <c r="D1257" s="3" t="s">
        <v>23</v>
      </c>
      <c r="E1257" s="3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  <c r="Y1257" s="1"/>
      <c r="Z1257" s="1"/>
    </row>
    <row r="1258" spans="1:26" ht="34.5" customHeight="1">
      <c r="A1258" s="3">
        <f t="shared" si="99"/>
        <v>6</v>
      </c>
      <c r="B1258" s="9" t="s">
        <v>813</v>
      </c>
      <c r="C1258" s="3" t="s">
        <v>27</v>
      </c>
      <c r="D1258" s="3" t="s">
        <v>23</v>
      </c>
      <c r="E1258" s="3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  <c r="Y1258" s="1"/>
      <c r="Z1258" s="1"/>
    </row>
    <row r="1259" spans="1:26" ht="34.5" customHeight="1">
      <c r="A1259" s="3">
        <f t="shared" si="99"/>
        <v>7</v>
      </c>
      <c r="B1259" s="9" t="s">
        <v>814</v>
      </c>
      <c r="C1259" s="3" t="s">
        <v>27</v>
      </c>
      <c r="D1259" s="3" t="s">
        <v>23</v>
      </c>
      <c r="E1259" s="3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  <c r="Y1259" s="1"/>
      <c r="Z1259" s="1"/>
    </row>
    <row r="1260" spans="1:26" ht="34.5" customHeight="1">
      <c r="A1260" s="3">
        <f t="shared" si="99"/>
        <v>8</v>
      </c>
      <c r="B1260" s="9" t="s">
        <v>815</v>
      </c>
      <c r="C1260" s="3" t="s">
        <v>41</v>
      </c>
      <c r="D1260" s="3" t="s">
        <v>42</v>
      </c>
      <c r="E1260" s="3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1"/>
      <c r="Z1260" s="1"/>
    </row>
    <row r="1261" spans="1:26" ht="34.5" customHeight="1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  <c r="Y1261" s="1"/>
      <c r="Z1261" s="1"/>
    </row>
    <row r="1262" spans="1:26" ht="34.5" customHeight="1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  <c r="Y1262" s="1"/>
      <c r="Z1262" s="1"/>
    </row>
    <row r="1263" spans="1:26" ht="15.75" customHeight="1">
      <c r="A1263" s="5" t="s">
        <v>31</v>
      </c>
      <c r="B1263" s="5"/>
      <c r="C1263" s="5"/>
      <c r="D1263" s="84" t="s">
        <v>32</v>
      </c>
      <c r="E1263" s="83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  <c r="Y1263" s="1"/>
      <c r="Z1263" s="1"/>
    </row>
    <row r="1264" spans="1:26" ht="15.75" customHeight="1">
      <c r="A1264" s="5" t="s">
        <v>33</v>
      </c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  <c r="Y1264" s="1"/>
      <c r="Z1264" s="1"/>
    </row>
    <row r="1265" spans="1:26" ht="15.75" customHeight="1">
      <c r="A1265" s="5" t="s">
        <v>34</v>
      </c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  <c r="Y1265" s="1"/>
      <c r="Z1265" s="1"/>
    </row>
    <row r="1266" spans="1:26" ht="34.5" customHeight="1">
      <c r="A1266" s="85" t="s">
        <v>749</v>
      </c>
      <c r="B1266" s="82"/>
      <c r="C1266" s="82"/>
      <c r="D1266" s="82"/>
      <c r="E1266" s="83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  <c r="Y1266" s="1"/>
      <c r="Z1266" s="1"/>
    </row>
    <row r="1267" spans="1:26" ht="34.5" customHeight="1">
      <c r="A1267" s="3" t="s">
        <v>15</v>
      </c>
      <c r="B1267" s="3" t="s">
        <v>16</v>
      </c>
      <c r="C1267" s="3" t="s">
        <v>17</v>
      </c>
      <c r="D1267" s="3" t="s">
        <v>18</v>
      </c>
      <c r="E1267" s="3" t="s">
        <v>19</v>
      </c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  <c r="Y1267" s="1"/>
      <c r="Z1267" s="1"/>
    </row>
    <row r="1268" spans="1:26" ht="34.5" customHeight="1">
      <c r="A1268" s="86" t="s">
        <v>567</v>
      </c>
      <c r="B1268" s="87"/>
      <c r="C1268" s="87"/>
      <c r="D1268" s="87"/>
      <c r="E1268" s="88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  <c r="Y1268" s="1"/>
      <c r="Z1268" s="1"/>
    </row>
    <row r="1269" spans="1:26" ht="34.5" customHeight="1">
      <c r="A1269" s="3">
        <v>1</v>
      </c>
      <c r="B1269" s="9" t="s">
        <v>21</v>
      </c>
      <c r="C1269" s="3" t="s">
        <v>22</v>
      </c>
      <c r="D1269" s="21" t="s">
        <v>351</v>
      </c>
      <c r="E1269" s="2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  <c r="Y1269" s="1"/>
      <c r="Z1269" s="1"/>
    </row>
    <row r="1270" spans="1:26" ht="34.5" customHeight="1">
      <c r="A1270" s="3">
        <f t="shared" ref="A1270:A1275" si="100">A1269+1</f>
        <v>2</v>
      </c>
      <c r="B1270" s="9" t="s">
        <v>959</v>
      </c>
      <c r="C1270" s="3" t="s">
        <v>27</v>
      </c>
      <c r="D1270" s="21" t="s">
        <v>351</v>
      </c>
      <c r="E1270" s="2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  <c r="Y1270" s="1"/>
      <c r="Z1270" s="1"/>
    </row>
    <row r="1271" spans="1:26" ht="34.5" customHeight="1">
      <c r="A1271" s="3">
        <f t="shared" si="100"/>
        <v>3</v>
      </c>
      <c r="B1271" s="9" t="s">
        <v>526</v>
      </c>
      <c r="C1271" s="3" t="s">
        <v>27</v>
      </c>
      <c r="D1271" s="21" t="s">
        <v>351</v>
      </c>
      <c r="E1271" s="2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  <c r="Y1271" s="1"/>
      <c r="Z1271" s="1"/>
    </row>
    <row r="1272" spans="1:26" ht="34.5" customHeight="1">
      <c r="A1272" s="3">
        <f t="shared" si="100"/>
        <v>4</v>
      </c>
      <c r="B1272" s="9" t="s">
        <v>570</v>
      </c>
      <c r="C1272" s="3" t="s">
        <v>27</v>
      </c>
      <c r="D1272" s="21" t="s">
        <v>351</v>
      </c>
      <c r="E1272" s="2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  <c r="Y1272" s="1"/>
      <c r="Z1272" s="1"/>
    </row>
    <row r="1273" spans="1:26" ht="34.5" customHeight="1">
      <c r="A1273" s="3">
        <f t="shared" si="100"/>
        <v>5</v>
      </c>
      <c r="B1273" s="9" t="s">
        <v>962</v>
      </c>
      <c r="C1273" s="3" t="s">
        <v>27</v>
      </c>
      <c r="D1273" s="21" t="s">
        <v>351</v>
      </c>
      <c r="E1273" s="2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  <c r="Y1273" s="1"/>
      <c r="Z1273" s="1"/>
    </row>
    <row r="1274" spans="1:26" ht="34.5" customHeight="1">
      <c r="A1274" s="3">
        <f t="shared" si="100"/>
        <v>6</v>
      </c>
      <c r="B1274" s="9" t="s">
        <v>963</v>
      </c>
      <c r="C1274" s="3" t="s">
        <v>964</v>
      </c>
      <c r="D1274" s="21" t="s">
        <v>351</v>
      </c>
      <c r="E1274" s="2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  <c r="Y1274" s="1"/>
      <c r="Z1274" s="1"/>
    </row>
    <row r="1275" spans="1:26" ht="34.5" customHeight="1">
      <c r="A1275" s="3">
        <f t="shared" si="100"/>
        <v>7</v>
      </c>
      <c r="B1275" s="9" t="s">
        <v>571</v>
      </c>
      <c r="C1275" s="3" t="s">
        <v>1139</v>
      </c>
      <c r="D1275" s="3" t="s">
        <v>2</v>
      </c>
      <c r="E1275" s="2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  <c r="Y1275" s="1"/>
      <c r="Z1275" s="1"/>
    </row>
    <row r="1276" spans="1:26" ht="34.5" customHeight="1">
      <c r="A1276" s="24"/>
      <c r="B1276" s="1"/>
      <c r="C1276" s="24"/>
      <c r="D1276" s="24"/>
      <c r="E1276" s="24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  <c r="Y1276" s="1"/>
      <c r="Z1276" s="1"/>
    </row>
    <row r="1277" spans="1:26" ht="34.5" customHeight="1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  <c r="Y1277" s="1"/>
      <c r="Z1277" s="1"/>
    </row>
    <row r="1278" spans="1:26" ht="15.75" customHeight="1">
      <c r="A1278" s="5" t="s">
        <v>31</v>
      </c>
      <c r="B1278" s="5"/>
      <c r="C1278" s="5"/>
      <c r="D1278" s="84" t="s">
        <v>32</v>
      </c>
      <c r="E1278" s="83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  <c r="Y1278" s="1"/>
      <c r="Z1278" s="1"/>
    </row>
    <row r="1279" spans="1:26" ht="15.75" customHeight="1">
      <c r="A1279" s="5" t="s">
        <v>33</v>
      </c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  <c r="Y1279" s="1"/>
      <c r="Z1279" s="1"/>
    </row>
    <row r="1280" spans="1:26" ht="15.75" customHeight="1">
      <c r="A1280" s="5" t="s">
        <v>34</v>
      </c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  <c r="Y1280" s="1"/>
      <c r="Z1280" s="1"/>
    </row>
    <row r="1281" spans="1:26" ht="34.5" customHeight="1">
      <c r="A1281" s="85" t="s">
        <v>757</v>
      </c>
      <c r="B1281" s="82"/>
      <c r="C1281" s="82"/>
      <c r="D1281" s="82"/>
      <c r="E1281" s="83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  <c r="Y1281" s="1"/>
      <c r="Z1281" s="1"/>
    </row>
    <row r="1282" spans="1:26" ht="60" customHeight="1">
      <c r="A1282" s="3" t="s">
        <v>15</v>
      </c>
      <c r="B1282" s="3" t="s">
        <v>16</v>
      </c>
      <c r="C1282" s="3" t="s">
        <v>17</v>
      </c>
      <c r="D1282" s="3" t="s">
        <v>18</v>
      </c>
      <c r="E1282" s="3" t="s">
        <v>19</v>
      </c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  <c r="Y1282" s="1"/>
      <c r="Z1282" s="1"/>
    </row>
    <row r="1283" spans="1:26" ht="34.5" customHeight="1">
      <c r="A1283" s="86" t="s">
        <v>400</v>
      </c>
      <c r="B1283" s="87"/>
      <c r="C1283" s="87"/>
      <c r="D1283" s="87"/>
      <c r="E1283" s="88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  <c r="Y1283" s="1"/>
      <c r="Z1283" s="1"/>
    </row>
    <row r="1284" spans="1:26" ht="34.5" customHeight="1">
      <c r="A1284" s="3">
        <v>1</v>
      </c>
      <c r="B1284" s="9" t="s">
        <v>21</v>
      </c>
      <c r="C1284" s="3" t="s">
        <v>22</v>
      </c>
      <c r="D1284" s="3" t="s">
        <v>23</v>
      </c>
      <c r="E1284" s="2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1"/>
      <c r="Z1284" s="1"/>
    </row>
    <row r="1285" spans="1:26" ht="34.5" customHeight="1">
      <c r="A1285" s="3">
        <f t="shared" ref="A1285:A1289" si="101">A1284+1</f>
        <v>2</v>
      </c>
      <c r="B1285" s="9" t="s">
        <v>560</v>
      </c>
      <c r="C1285" s="3" t="s">
        <v>30</v>
      </c>
      <c r="D1285" s="3" t="s">
        <v>23</v>
      </c>
      <c r="E1285" s="2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  <c r="Y1285" s="1"/>
      <c r="Z1285" s="1"/>
    </row>
    <row r="1286" spans="1:26" ht="34.5" customHeight="1">
      <c r="A1286" s="3">
        <f t="shared" si="101"/>
        <v>3</v>
      </c>
      <c r="B1286" s="9" t="s">
        <v>970</v>
      </c>
      <c r="C1286" s="3" t="s">
        <v>27</v>
      </c>
      <c r="D1286" s="3" t="s">
        <v>23</v>
      </c>
      <c r="E1286" s="2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  <c r="Y1286" s="1"/>
      <c r="Z1286" s="1"/>
    </row>
    <row r="1287" spans="1:26" ht="34.5" customHeight="1">
      <c r="A1287" s="3">
        <f t="shared" si="101"/>
        <v>4</v>
      </c>
      <c r="B1287" s="9" t="s">
        <v>66</v>
      </c>
      <c r="C1287" s="3" t="s">
        <v>27</v>
      </c>
      <c r="D1287" s="3" t="s">
        <v>23</v>
      </c>
      <c r="E1287" s="2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  <c r="Y1287" s="1"/>
      <c r="Z1287" s="1"/>
    </row>
    <row r="1288" spans="1:26" ht="34.5" customHeight="1">
      <c r="A1288" s="3">
        <f t="shared" si="101"/>
        <v>5</v>
      </c>
      <c r="B1288" s="9" t="s">
        <v>561</v>
      </c>
      <c r="C1288" s="3" t="s">
        <v>4</v>
      </c>
      <c r="D1288" s="3" t="s">
        <v>29</v>
      </c>
      <c r="E1288" s="2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  <c r="Y1288" s="1"/>
      <c r="Z1288" s="1"/>
    </row>
    <row r="1289" spans="1:26" ht="34.5" customHeight="1">
      <c r="A1289" s="3">
        <f t="shared" si="101"/>
        <v>6</v>
      </c>
      <c r="B1289" s="9" t="s">
        <v>562</v>
      </c>
      <c r="C1289" s="3" t="s">
        <v>3</v>
      </c>
      <c r="D1289" s="3" t="s">
        <v>29</v>
      </c>
      <c r="E1289" s="2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  <c r="Y1289" s="1"/>
      <c r="Z1289" s="1"/>
    </row>
    <row r="1290" spans="1:26" ht="34.5" customHeight="1">
      <c r="A1290" s="24"/>
      <c r="B1290" s="1"/>
      <c r="C1290" s="24"/>
      <c r="D1290" s="24"/>
      <c r="E1290" s="24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  <c r="Y1290" s="1"/>
      <c r="Z1290" s="1"/>
    </row>
    <row r="1291" spans="1:26" ht="34.5" customHeight="1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  <c r="Y1291" s="1"/>
      <c r="Z1291" s="1"/>
    </row>
    <row r="1292" spans="1:26" ht="15.75" customHeight="1">
      <c r="A1292" s="5" t="s">
        <v>31</v>
      </c>
      <c r="B1292" s="5"/>
      <c r="C1292" s="5"/>
      <c r="D1292" s="84" t="s">
        <v>32</v>
      </c>
      <c r="E1292" s="83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  <c r="Y1292" s="1"/>
      <c r="Z1292" s="1"/>
    </row>
    <row r="1293" spans="1:26" ht="15.75" customHeight="1">
      <c r="A1293" s="5" t="s">
        <v>33</v>
      </c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  <c r="Y1293" s="1"/>
      <c r="Z1293" s="1"/>
    </row>
    <row r="1294" spans="1:26" ht="15.75" customHeight="1">
      <c r="A1294" s="5" t="s">
        <v>34</v>
      </c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  <c r="Y1294" s="1"/>
      <c r="Z1294" s="1"/>
    </row>
    <row r="1295" spans="1:26" ht="34.5" customHeight="1">
      <c r="A1295" s="85" t="s">
        <v>568</v>
      </c>
      <c r="B1295" s="82"/>
      <c r="C1295" s="82"/>
      <c r="D1295" s="82"/>
      <c r="E1295" s="83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  <c r="Y1295" s="1"/>
      <c r="Z1295" s="1"/>
    </row>
    <row r="1296" spans="1:26" ht="34.5" customHeight="1">
      <c r="A1296" s="3" t="s">
        <v>15</v>
      </c>
      <c r="B1296" s="3" t="s">
        <v>16</v>
      </c>
      <c r="C1296" s="3" t="s">
        <v>17</v>
      </c>
      <c r="D1296" s="3" t="s">
        <v>18</v>
      </c>
      <c r="E1296" s="3" t="s">
        <v>19</v>
      </c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  <c r="Y1296" s="1"/>
      <c r="Z1296" s="1"/>
    </row>
    <row r="1297" spans="1:26" ht="34.5" customHeight="1">
      <c r="A1297" s="86" t="s">
        <v>818</v>
      </c>
      <c r="B1297" s="87"/>
      <c r="C1297" s="87"/>
      <c r="D1297" s="87"/>
      <c r="E1297" s="88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  <c r="Y1297" s="1"/>
      <c r="Z1297" s="1"/>
    </row>
    <row r="1298" spans="1:26" ht="34.5" customHeight="1">
      <c r="A1298" s="3">
        <v>1</v>
      </c>
      <c r="B1298" s="9" t="s">
        <v>21</v>
      </c>
      <c r="C1298" s="3" t="s">
        <v>22</v>
      </c>
      <c r="D1298" s="3" t="s">
        <v>23</v>
      </c>
      <c r="E1298" s="2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  <c r="Y1298" s="1"/>
      <c r="Z1298" s="1"/>
    </row>
    <row r="1299" spans="1:26" ht="69.75" customHeight="1">
      <c r="A1299" s="3">
        <f t="shared" ref="A1299:A1306" si="102">A1298+1</f>
        <v>2</v>
      </c>
      <c r="B1299" s="6" t="s">
        <v>820</v>
      </c>
      <c r="C1299" s="3" t="s">
        <v>821</v>
      </c>
      <c r="D1299" s="33" t="s">
        <v>23</v>
      </c>
      <c r="E1299" s="2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  <c r="Y1299" s="1"/>
      <c r="Z1299" s="1"/>
    </row>
    <row r="1300" spans="1:26" ht="34.5" customHeight="1">
      <c r="A1300" s="3">
        <f t="shared" si="102"/>
        <v>3</v>
      </c>
      <c r="B1300" s="6" t="s">
        <v>823</v>
      </c>
      <c r="C1300" s="3" t="s">
        <v>27</v>
      </c>
      <c r="D1300" s="3" t="s">
        <v>23</v>
      </c>
      <c r="E1300" s="2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  <c r="Y1300" s="1"/>
      <c r="Z1300" s="1"/>
    </row>
    <row r="1301" spans="1:26" ht="34.5" customHeight="1">
      <c r="A1301" s="3">
        <f t="shared" si="102"/>
        <v>4</v>
      </c>
      <c r="B1301" s="6" t="s">
        <v>991</v>
      </c>
      <c r="C1301" s="3" t="s">
        <v>41</v>
      </c>
      <c r="D1301" s="3" t="s">
        <v>111</v>
      </c>
      <c r="E1301" s="2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  <c r="Y1301" s="1"/>
      <c r="Z1301" s="1"/>
    </row>
    <row r="1302" spans="1:26" ht="34.5" customHeight="1">
      <c r="A1302" s="3">
        <f t="shared" si="102"/>
        <v>5</v>
      </c>
      <c r="B1302" s="6" t="s">
        <v>1144</v>
      </c>
      <c r="C1302" s="3" t="s">
        <v>730</v>
      </c>
      <c r="D1302" s="3" t="s">
        <v>29</v>
      </c>
      <c r="E1302" s="2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  <c r="Y1302" s="1"/>
      <c r="Z1302" s="1"/>
    </row>
    <row r="1303" spans="1:26" ht="34.5" customHeight="1">
      <c r="A1303" s="3">
        <f t="shared" si="102"/>
        <v>6</v>
      </c>
      <c r="B1303" s="6" t="s">
        <v>824</v>
      </c>
      <c r="C1303" s="3" t="s">
        <v>27</v>
      </c>
      <c r="D1303" s="3" t="s">
        <v>23</v>
      </c>
      <c r="E1303" s="2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  <c r="Y1303" s="1"/>
      <c r="Z1303" s="1"/>
    </row>
    <row r="1304" spans="1:26" ht="34.5" customHeight="1">
      <c r="A1304" s="3">
        <f t="shared" si="102"/>
        <v>7</v>
      </c>
      <c r="B1304" s="6" t="s">
        <v>825</v>
      </c>
      <c r="C1304" s="3" t="s">
        <v>41</v>
      </c>
      <c r="D1304" s="3" t="s">
        <v>42</v>
      </c>
      <c r="E1304" s="2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  <c r="Y1304" s="1"/>
      <c r="Z1304" s="1"/>
    </row>
    <row r="1305" spans="1:26" ht="34.5" customHeight="1">
      <c r="A1305" s="3">
        <f t="shared" si="102"/>
        <v>8</v>
      </c>
      <c r="B1305" s="6" t="s">
        <v>724</v>
      </c>
      <c r="C1305" s="3" t="s">
        <v>27</v>
      </c>
      <c r="D1305" s="3" t="s">
        <v>23</v>
      </c>
      <c r="E1305" s="2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  <c r="Y1305" s="1"/>
      <c r="Z1305" s="1"/>
    </row>
    <row r="1306" spans="1:26" ht="34.5" customHeight="1">
      <c r="A1306" s="3">
        <f t="shared" si="102"/>
        <v>9</v>
      </c>
      <c r="B1306" s="9" t="s">
        <v>587</v>
      </c>
      <c r="C1306" s="3" t="s">
        <v>27</v>
      </c>
      <c r="D1306" s="3" t="s">
        <v>23</v>
      </c>
      <c r="E1306" s="2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  <c r="Y1306" s="1"/>
      <c r="Z1306" s="1"/>
    </row>
    <row r="1307" spans="1:26" ht="34.5" customHeight="1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  <c r="Y1307" s="1"/>
      <c r="Z1307" s="1"/>
    </row>
    <row r="1308" spans="1:26" ht="34.5" customHeight="1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  <c r="Y1308" s="1"/>
      <c r="Z1308" s="1"/>
    </row>
    <row r="1309" spans="1:26" ht="15.75" customHeight="1">
      <c r="A1309" s="5" t="s">
        <v>31</v>
      </c>
      <c r="B1309" s="5"/>
      <c r="C1309" s="5"/>
      <c r="D1309" s="84" t="s">
        <v>32</v>
      </c>
      <c r="E1309" s="83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  <c r="Y1309" s="1"/>
      <c r="Z1309" s="1"/>
    </row>
    <row r="1310" spans="1:26" ht="15.75" customHeight="1">
      <c r="A1310" s="5" t="s">
        <v>33</v>
      </c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  <c r="Y1310" s="1"/>
      <c r="Z1310" s="1"/>
    </row>
    <row r="1311" spans="1:26" ht="15.75" customHeight="1">
      <c r="A1311" s="5" t="s">
        <v>34</v>
      </c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  <c r="Y1311" s="1"/>
      <c r="Z1311" s="1"/>
    </row>
    <row r="1312" spans="1:26" ht="34.5" customHeight="1">
      <c r="A1312" s="85" t="s">
        <v>577</v>
      </c>
      <c r="B1312" s="82"/>
      <c r="C1312" s="82"/>
      <c r="D1312" s="82"/>
      <c r="E1312" s="83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  <c r="Y1312" s="1"/>
      <c r="Z1312" s="1"/>
    </row>
    <row r="1313" spans="1:26" ht="69.75" customHeight="1">
      <c r="A1313" s="3" t="s">
        <v>15</v>
      </c>
      <c r="B1313" s="3" t="s">
        <v>16</v>
      </c>
      <c r="C1313" s="3" t="s">
        <v>17</v>
      </c>
      <c r="D1313" s="3" t="s">
        <v>18</v>
      </c>
      <c r="E1313" s="3" t="s">
        <v>19</v>
      </c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  <c r="Y1313" s="1"/>
      <c r="Z1313" s="1"/>
    </row>
    <row r="1314" spans="1:26" ht="34.5" customHeight="1">
      <c r="A1314" s="86" t="s">
        <v>826</v>
      </c>
      <c r="B1314" s="87"/>
      <c r="C1314" s="87"/>
      <c r="D1314" s="87"/>
      <c r="E1314" s="88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  <c r="Y1314" s="1"/>
      <c r="Z1314" s="1"/>
    </row>
    <row r="1315" spans="1:26" ht="34.5" customHeight="1">
      <c r="A1315" s="3">
        <v>1</v>
      </c>
      <c r="B1315" s="9" t="s">
        <v>21</v>
      </c>
      <c r="C1315" s="3" t="s">
        <v>22</v>
      </c>
      <c r="D1315" s="3" t="s">
        <v>23</v>
      </c>
      <c r="E1315" s="2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  <c r="Y1315" s="1"/>
      <c r="Z1315" s="1"/>
    </row>
    <row r="1316" spans="1:26" ht="57.75" customHeight="1">
      <c r="A1316" s="3">
        <f t="shared" ref="A1316:A1320" si="103">A1315+1</f>
        <v>2</v>
      </c>
      <c r="B1316" s="9" t="s">
        <v>24</v>
      </c>
      <c r="C1316" s="3" t="s">
        <v>25</v>
      </c>
      <c r="D1316" s="3" t="s">
        <v>23</v>
      </c>
      <c r="E1316" s="2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  <c r="Y1316" s="1"/>
      <c r="Z1316" s="1"/>
    </row>
    <row r="1317" spans="1:26" ht="34.5" customHeight="1">
      <c r="A1317" s="3">
        <f t="shared" si="103"/>
        <v>3</v>
      </c>
      <c r="B1317" s="9" t="s">
        <v>828</v>
      </c>
      <c r="C1317" s="3" t="s">
        <v>41</v>
      </c>
      <c r="D1317" s="3" t="s">
        <v>804</v>
      </c>
      <c r="E1317" s="2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  <c r="Y1317" s="1"/>
      <c r="Z1317" s="1"/>
    </row>
    <row r="1318" spans="1:26" ht="34.5" customHeight="1">
      <c r="A1318" s="3">
        <f t="shared" si="103"/>
        <v>4</v>
      </c>
      <c r="B1318" s="9" t="s">
        <v>829</v>
      </c>
      <c r="C1318" s="3" t="s">
        <v>27</v>
      </c>
      <c r="D1318" s="3" t="s">
        <v>23</v>
      </c>
      <c r="E1318" s="2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  <c r="Y1318" s="1"/>
      <c r="Z1318" s="1"/>
    </row>
    <row r="1319" spans="1:26" ht="34.5" customHeight="1">
      <c r="A1319" s="3">
        <f t="shared" si="103"/>
        <v>5</v>
      </c>
      <c r="B1319" s="9" t="s">
        <v>830</v>
      </c>
      <c r="C1319" s="3" t="s">
        <v>27</v>
      </c>
      <c r="D1319" s="3" t="s">
        <v>23</v>
      </c>
      <c r="E1319" s="2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  <c r="Y1319" s="1"/>
      <c r="Z1319" s="1"/>
    </row>
    <row r="1320" spans="1:26" ht="34.5" customHeight="1">
      <c r="A1320" s="3">
        <f t="shared" si="103"/>
        <v>6</v>
      </c>
      <c r="B1320" s="9" t="s">
        <v>998</v>
      </c>
      <c r="C1320" s="3" t="s">
        <v>27</v>
      </c>
      <c r="D1320" s="3" t="s">
        <v>23</v>
      </c>
      <c r="E1320" s="2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  <c r="Y1320" s="1"/>
      <c r="Z1320" s="1"/>
    </row>
    <row r="1321" spans="1:26" ht="34.5" customHeight="1">
      <c r="A1321" s="34"/>
      <c r="B1321" s="1"/>
      <c r="C1321" s="34"/>
      <c r="D1321" s="34"/>
      <c r="E1321" s="34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  <c r="Y1321" s="1"/>
      <c r="Z1321" s="1"/>
    </row>
    <row r="1322" spans="1:26" ht="34.5" customHeight="1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  <c r="Y1322" s="1"/>
      <c r="Z1322" s="1"/>
    </row>
    <row r="1323" spans="1:26" ht="15.75" customHeight="1">
      <c r="A1323" s="5" t="s">
        <v>31</v>
      </c>
      <c r="B1323" s="5"/>
      <c r="C1323" s="5"/>
      <c r="D1323" s="84" t="s">
        <v>32</v>
      </c>
      <c r="E1323" s="83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  <c r="Y1323" s="1"/>
      <c r="Z1323" s="1"/>
    </row>
    <row r="1324" spans="1:26" ht="15.75" customHeight="1">
      <c r="A1324" s="5" t="s">
        <v>33</v>
      </c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  <c r="Y1324" s="1"/>
      <c r="Z1324" s="1"/>
    </row>
    <row r="1325" spans="1:26" ht="15.75" customHeight="1">
      <c r="A1325" s="5" t="s">
        <v>34</v>
      </c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  <c r="Y1325" s="1"/>
      <c r="Z1325" s="1"/>
    </row>
    <row r="1326" spans="1:26" ht="34.5" customHeight="1">
      <c r="A1326" s="85" t="s">
        <v>593</v>
      </c>
      <c r="B1326" s="82"/>
      <c r="C1326" s="82"/>
      <c r="D1326" s="82"/>
      <c r="E1326" s="83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  <c r="Y1326" s="1"/>
      <c r="Z1326" s="1"/>
    </row>
    <row r="1327" spans="1:26" ht="34.5" customHeight="1">
      <c r="A1327" s="3" t="s">
        <v>15</v>
      </c>
      <c r="B1327" s="3" t="s">
        <v>16</v>
      </c>
      <c r="C1327" s="3" t="s">
        <v>17</v>
      </c>
      <c r="D1327" s="3" t="s">
        <v>18</v>
      </c>
      <c r="E1327" s="3" t="s">
        <v>19</v>
      </c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  <c r="Y1327" s="1"/>
      <c r="Z1327" s="1"/>
    </row>
    <row r="1328" spans="1:26" ht="34.5" customHeight="1">
      <c r="A1328" s="86" t="s">
        <v>832</v>
      </c>
      <c r="B1328" s="87"/>
      <c r="C1328" s="87"/>
      <c r="D1328" s="87"/>
      <c r="E1328" s="88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  <c r="Y1328" s="1"/>
      <c r="Z1328" s="1"/>
    </row>
    <row r="1329" spans="1:26" ht="34.5" customHeight="1">
      <c r="A1329" s="3">
        <v>1</v>
      </c>
      <c r="B1329" s="9" t="s">
        <v>21</v>
      </c>
      <c r="C1329" s="3" t="s">
        <v>22</v>
      </c>
      <c r="D1329" s="35" t="s">
        <v>23</v>
      </c>
      <c r="E1329" s="3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  <c r="Y1329" s="1"/>
      <c r="Z1329" s="1"/>
    </row>
    <row r="1330" spans="1:26" ht="34.5" customHeight="1">
      <c r="A1330" s="3">
        <f t="shared" ref="A1330:A1340" si="104">A1329+1</f>
        <v>2</v>
      </c>
      <c r="B1330" s="6" t="s">
        <v>834</v>
      </c>
      <c r="C1330" s="3" t="s">
        <v>27</v>
      </c>
      <c r="D1330" s="35" t="s">
        <v>23</v>
      </c>
      <c r="E1330" s="3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  <c r="Y1330" s="1"/>
      <c r="Z1330" s="1"/>
    </row>
    <row r="1331" spans="1:26" ht="34.5" customHeight="1">
      <c r="A1331" s="3">
        <f t="shared" si="104"/>
        <v>3</v>
      </c>
      <c r="B1331" s="6" t="s">
        <v>835</v>
      </c>
      <c r="C1331" s="3" t="s">
        <v>27</v>
      </c>
      <c r="D1331" s="35" t="s">
        <v>23</v>
      </c>
      <c r="E1331" s="3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  <c r="Y1331" s="1"/>
      <c r="Z1331" s="1"/>
    </row>
    <row r="1332" spans="1:26" ht="34.5" customHeight="1">
      <c r="A1332" s="3">
        <f t="shared" si="104"/>
        <v>4</v>
      </c>
      <c r="B1332" s="6" t="s">
        <v>836</v>
      </c>
      <c r="C1332" s="3" t="s">
        <v>27</v>
      </c>
      <c r="D1332" s="35" t="s">
        <v>23</v>
      </c>
      <c r="E1332" s="3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</row>
    <row r="1333" spans="1:26" ht="69.75" customHeight="1">
      <c r="A1333" s="3">
        <f t="shared" si="104"/>
        <v>5</v>
      </c>
      <c r="B1333" s="6" t="s">
        <v>837</v>
      </c>
      <c r="C1333" s="3" t="s">
        <v>25</v>
      </c>
      <c r="D1333" s="35" t="s">
        <v>23</v>
      </c>
      <c r="E1333" s="3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1"/>
      <c r="Z1333" s="1"/>
    </row>
    <row r="1334" spans="1:26" ht="34.5" customHeight="1">
      <c r="A1334" s="3">
        <f t="shared" si="104"/>
        <v>6</v>
      </c>
      <c r="B1334" s="6" t="s">
        <v>838</v>
      </c>
      <c r="C1334" s="3" t="s">
        <v>27</v>
      </c>
      <c r="D1334" s="35" t="s">
        <v>23</v>
      </c>
      <c r="E1334" s="3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  <c r="Y1334" s="1"/>
      <c r="Z1334" s="1"/>
    </row>
    <row r="1335" spans="1:26" ht="34.5" customHeight="1">
      <c r="A1335" s="3">
        <f t="shared" si="104"/>
        <v>7</v>
      </c>
      <c r="B1335" s="6" t="s">
        <v>839</v>
      </c>
      <c r="C1335" s="3" t="s">
        <v>27</v>
      </c>
      <c r="D1335" s="35" t="s">
        <v>23</v>
      </c>
      <c r="E1335" s="3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  <c r="Y1335" s="1"/>
      <c r="Z1335" s="1"/>
    </row>
    <row r="1336" spans="1:26" ht="34.5" customHeight="1">
      <c r="A1336" s="3">
        <f t="shared" si="104"/>
        <v>8</v>
      </c>
      <c r="B1336" s="6" t="s">
        <v>840</v>
      </c>
      <c r="C1336" s="3" t="s">
        <v>27</v>
      </c>
      <c r="D1336" s="35" t="s">
        <v>23</v>
      </c>
      <c r="E1336" s="3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1"/>
      <c r="Z1336" s="1"/>
    </row>
    <row r="1337" spans="1:26" ht="34.5" customHeight="1">
      <c r="A1337" s="3">
        <f t="shared" si="104"/>
        <v>9</v>
      </c>
      <c r="B1337" s="6" t="s">
        <v>1019</v>
      </c>
      <c r="C1337" s="3" t="s">
        <v>41</v>
      </c>
      <c r="D1337" s="35" t="s">
        <v>42</v>
      </c>
      <c r="E1337" s="3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  <c r="Y1337" s="1"/>
      <c r="Z1337" s="1"/>
    </row>
    <row r="1338" spans="1:26" ht="34.5" customHeight="1">
      <c r="A1338" s="3">
        <f t="shared" si="104"/>
        <v>10</v>
      </c>
      <c r="B1338" s="6" t="s">
        <v>1145</v>
      </c>
      <c r="C1338" s="3" t="s">
        <v>289</v>
      </c>
      <c r="D1338" s="35" t="s">
        <v>29</v>
      </c>
      <c r="E1338" s="3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  <c r="Y1338" s="1"/>
      <c r="Z1338" s="1"/>
    </row>
    <row r="1339" spans="1:26" ht="34.5" customHeight="1">
      <c r="A1339" s="3">
        <f t="shared" si="104"/>
        <v>11</v>
      </c>
      <c r="B1339" s="6" t="s">
        <v>1146</v>
      </c>
      <c r="C1339" s="3" t="s">
        <v>289</v>
      </c>
      <c r="D1339" s="35" t="s">
        <v>29</v>
      </c>
      <c r="E1339" s="3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  <c r="Y1339" s="1"/>
      <c r="Z1339" s="1"/>
    </row>
    <row r="1340" spans="1:26" ht="69.75" customHeight="1">
      <c r="A1340" s="3">
        <f t="shared" si="104"/>
        <v>12</v>
      </c>
      <c r="B1340" s="6" t="s">
        <v>841</v>
      </c>
      <c r="C1340" s="3" t="s">
        <v>25</v>
      </c>
      <c r="D1340" s="35" t="s">
        <v>351</v>
      </c>
      <c r="E1340" s="3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  <c r="Y1340" s="1"/>
      <c r="Z1340" s="1"/>
    </row>
    <row r="1341" spans="1:26" ht="34.5" customHeight="1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  <c r="Y1341" s="1"/>
      <c r="Z1341" s="1"/>
    </row>
    <row r="1342" spans="1:26" ht="34.5" customHeight="1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  <c r="Y1342" s="1"/>
      <c r="Z1342" s="1"/>
    </row>
    <row r="1343" spans="1:26" ht="15.75" customHeight="1">
      <c r="A1343" s="5" t="s">
        <v>31</v>
      </c>
      <c r="B1343" s="5"/>
      <c r="C1343" s="5"/>
      <c r="D1343" s="84" t="s">
        <v>32</v>
      </c>
      <c r="E1343" s="83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  <c r="Y1343" s="1"/>
      <c r="Z1343" s="1"/>
    </row>
    <row r="1344" spans="1:26" ht="15.75" customHeight="1">
      <c r="A1344" s="5" t="s">
        <v>33</v>
      </c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  <c r="Y1344" s="1"/>
      <c r="Z1344" s="1"/>
    </row>
    <row r="1345" spans="1:26" ht="15.75" customHeight="1">
      <c r="A1345" s="5" t="s">
        <v>34</v>
      </c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  <c r="Y1345" s="1"/>
      <c r="Z1345" s="1"/>
    </row>
    <row r="1346" spans="1:26" ht="34.5" customHeight="1">
      <c r="A1346" s="85" t="s">
        <v>600</v>
      </c>
      <c r="B1346" s="82"/>
      <c r="C1346" s="82"/>
      <c r="D1346" s="82"/>
      <c r="E1346" s="83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  <c r="Y1346" s="1"/>
      <c r="Z1346" s="1"/>
    </row>
    <row r="1347" spans="1:26" ht="34.5" customHeight="1">
      <c r="A1347" s="3" t="s">
        <v>15</v>
      </c>
      <c r="B1347" s="3" t="s">
        <v>16</v>
      </c>
      <c r="C1347" s="3" t="s">
        <v>17</v>
      </c>
      <c r="D1347" s="3" t="s">
        <v>18</v>
      </c>
      <c r="E1347" s="3" t="s">
        <v>19</v>
      </c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  <c r="Y1347" s="1"/>
      <c r="Z1347" s="1"/>
    </row>
    <row r="1348" spans="1:26" ht="34.5" customHeight="1">
      <c r="A1348" s="86" t="s">
        <v>842</v>
      </c>
      <c r="B1348" s="87"/>
      <c r="C1348" s="87"/>
      <c r="D1348" s="87"/>
      <c r="E1348" s="88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  <c r="Y1348" s="1"/>
      <c r="Z1348" s="1"/>
    </row>
    <row r="1349" spans="1:26" ht="34.5" customHeight="1">
      <c r="A1349" s="3">
        <v>1</v>
      </c>
      <c r="B1349" s="9" t="s">
        <v>21</v>
      </c>
      <c r="C1349" s="3" t="s">
        <v>22</v>
      </c>
      <c r="D1349" s="21" t="s">
        <v>351</v>
      </c>
      <c r="E1349" s="2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  <c r="Y1349" s="1"/>
      <c r="Z1349" s="1"/>
    </row>
    <row r="1350" spans="1:26" ht="57.75" customHeight="1">
      <c r="A1350" s="3">
        <f t="shared" ref="A1350:A1354" si="105">A1349+1</f>
        <v>2</v>
      </c>
      <c r="B1350" s="9" t="s">
        <v>24</v>
      </c>
      <c r="C1350" s="3" t="s">
        <v>25</v>
      </c>
      <c r="D1350" s="3" t="s">
        <v>23</v>
      </c>
      <c r="E1350" s="3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  <c r="Y1350" s="1"/>
      <c r="Z1350" s="1"/>
    </row>
    <row r="1351" spans="1:26" ht="34.5" customHeight="1">
      <c r="A1351" s="3">
        <f t="shared" si="105"/>
        <v>3</v>
      </c>
      <c r="B1351" s="9" t="s">
        <v>843</v>
      </c>
      <c r="C1351" s="3" t="s">
        <v>27</v>
      </c>
      <c r="D1351" s="3" t="s">
        <v>23</v>
      </c>
      <c r="E1351" s="3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  <c r="Y1351" s="1"/>
      <c r="Z1351" s="1"/>
    </row>
    <row r="1352" spans="1:26" ht="69.75" customHeight="1">
      <c r="A1352" s="3">
        <f t="shared" si="105"/>
        <v>4</v>
      </c>
      <c r="B1352" s="9" t="s">
        <v>1035</v>
      </c>
      <c r="C1352" s="3" t="s">
        <v>4</v>
      </c>
      <c r="D1352" s="35" t="s">
        <v>29</v>
      </c>
      <c r="E1352" s="3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  <c r="Y1352" s="1"/>
      <c r="Z1352" s="1"/>
    </row>
    <row r="1353" spans="1:26" ht="34.5" customHeight="1">
      <c r="A1353" s="3">
        <f t="shared" si="105"/>
        <v>5</v>
      </c>
      <c r="B1353" s="9" t="s">
        <v>1036</v>
      </c>
      <c r="C1353" s="3" t="s">
        <v>844</v>
      </c>
      <c r="D1353" s="35" t="s">
        <v>29</v>
      </c>
      <c r="E1353" s="3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  <c r="Y1353" s="1"/>
      <c r="Z1353" s="1"/>
    </row>
    <row r="1354" spans="1:26" ht="34.5" customHeight="1">
      <c r="A1354" s="3">
        <f t="shared" si="105"/>
        <v>6</v>
      </c>
      <c r="B1354" s="9" t="s">
        <v>845</v>
      </c>
      <c r="C1354" s="3" t="s">
        <v>27</v>
      </c>
      <c r="D1354" s="3" t="s">
        <v>23</v>
      </c>
      <c r="E1354" s="3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  <c r="Y1354" s="1"/>
      <c r="Z1354" s="1"/>
    </row>
    <row r="1355" spans="1:26" ht="34.5" customHeight="1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  <c r="Y1355" s="1"/>
      <c r="Z1355" s="1"/>
    </row>
    <row r="1356" spans="1:26" ht="34.5" customHeight="1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  <c r="Y1356" s="1"/>
      <c r="Z1356" s="1"/>
    </row>
    <row r="1357" spans="1:26" ht="15.75" customHeight="1">
      <c r="A1357" s="5" t="s">
        <v>31</v>
      </c>
      <c r="B1357" s="5"/>
      <c r="C1357" s="5"/>
      <c r="D1357" s="84" t="s">
        <v>32</v>
      </c>
      <c r="E1357" s="83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  <c r="Y1357" s="1"/>
      <c r="Z1357" s="1"/>
    </row>
    <row r="1358" spans="1:26" ht="15.75" customHeight="1">
      <c r="A1358" s="5" t="s">
        <v>33</v>
      </c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  <c r="Y1358" s="1"/>
      <c r="Z1358" s="1"/>
    </row>
    <row r="1359" spans="1:26" ht="15.75" customHeight="1">
      <c r="A1359" s="5" t="s">
        <v>34</v>
      </c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  <c r="Y1359" s="1"/>
      <c r="Z1359" s="1"/>
    </row>
    <row r="1360" spans="1:26" ht="34.5" customHeight="1">
      <c r="A1360" s="85" t="s">
        <v>611</v>
      </c>
      <c r="B1360" s="82"/>
      <c r="C1360" s="82"/>
      <c r="D1360" s="82"/>
      <c r="E1360" s="83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  <c r="Y1360" s="1"/>
      <c r="Z1360" s="1"/>
    </row>
    <row r="1361" spans="1:26" ht="34.5" customHeight="1">
      <c r="A1361" s="3" t="s">
        <v>15</v>
      </c>
      <c r="B1361" s="3" t="s">
        <v>16</v>
      </c>
      <c r="C1361" s="3" t="s">
        <v>17</v>
      </c>
      <c r="D1361" s="3" t="s">
        <v>18</v>
      </c>
      <c r="E1361" s="3" t="s">
        <v>19</v>
      </c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  <c r="Y1361" s="1"/>
      <c r="Z1361" s="1"/>
    </row>
    <row r="1362" spans="1:26" ht="34.5" customHeight="1">
      <c r="A1362" s="86" t="s">
        <v>612</v>
      </c>
      <c r="B1362" s="87"/>
      <c r="C1362" s="87"/>
      <c r="D1362" s="87"/>
      <c r="E1362" s="88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  <c r="Y1362" s="1"/>
      <c r="Z1362" s="1"/>
    </row>
    <row r="1363" spans="1:26" ht="34.5" customHeight="1">
      <c r="A1363" s="3">
        <v>1</v>
      </c>
      <c r="B1363" s="9" t="s">
        <v>21</v>
      </c>
      <c r="C1363" s="3" t="s">
        <v>22</v>
      </c>
      <c r="D1363" s="21" t="s">
        <v>351</v>
      </c>
      <c r="E1363" s="2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</row>
    <row r="1364" spans="1:26" ht="69.75" customHeight="1">
      <c r="A1364" s="3">
        <f t="shared" ref="A1364:A1368" si="106">A1363+1</f>
        <v>2</v>
      </c>
      <c r="B1364" s="9" t="s">
        <v>24</v>
      </c>
      <c r="C1364" s="3" t="s">
        <v>25</v>
      </c>
      <c r="D1364" s="3" t="s">
        <v>23</v>
      </c>
      <c r="E1364" s="3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</row>
    <row r="1365" spans="1:26" ht="34.5" customHeight="1">
      <c r="A1365" s="3">
        <f t="shared" si="106"/>
        <v>3</v>
      </c>
      <c r="B1365" s="6" t="s">
        <v>1043</v>
      </c>
      <c r="C1365" s="3" t="s">
        <v>27</v>
      </c>
      <c r="D1365" s="36"/>
      <c r="E1365" s="3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  <c r="Y1365" s="1"/>
      <c r="Z1365" s="1"/>
    </row>
    <row r="1366" spans="1:26" ht="34.5" customHeight="1">
      <c r="A1366" s="3">
        <f t="shared" si="106"/>
        <v>4</v>
      </c>
      <c r="B1366" s="6" t="s">
        <v>846</v>
      </c>
      <c r="C1366" s="3" t="s">
        <v>30</v>
      </c>
      <c r="D1366" s="3" t="s">
        <v>29</v>
      </c>
      <c r="E1366" s="3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  <c r="Y1366" s="1"/>
      <c r="Z1366" s="1"/>
    </row>
    <row r="1367" spans="1:26" ht="34.5" customHeight="1">
      <c r="A1367" s="3">
        <f t="shared" si="106"/>
        <v>5</v>
      </c>
      <c r="B1367" s="6" t="s">
        <v>847</v>
      </c>
      <c r="C1367" s="3" t="s">
        <v>27</v>
      </c>
      <c r="D1367" s="3" t="s">
        <v>351</v>
      </c>
      <c r="E1367" s="3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  <c r="Y1367" s="1"/>
      <c r="Z1367" s="1"/>
    </row>
    <row r="1368" spans="1:26" ht="34.5" customHeight="1">
      <c r="A1368" s="3">
        <f t="shared" si="106"/>
        <v>6</v>
      </c>
      <c r="B1368" s="6" t="s">
        <v>848</v>
      </c>
      <c r="C1368" s="3" t="s">
        <v>27</v>
      </c>
      <c r="D1368" s="3" t="s">
        <v>351</v>
      </c>
      <c r="E1368" s="3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  <c r="Y1368" s="1"/>
      <c r="Z1368" s="1"/>
    </row>
    <row r="1369" spans="1:26" ht="34.5" customHeight="1">
      <c r="A1369" s="86" t="s">
        <v>613</v>
      </c>
      <c r="B1369" s="87"/>
      <c r="C1369" s="87"/>
      <c r="D1369" s="87"/>
      <c r="E1369" s="88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</row>
    <row r="1370" spans="1:26" ht="34.5" customHeight="1">
      <c r="A1370" s="3">
        <v>1</v>
      </c>
      <c r="B1370" s="9" t="s">
        <v>21</v>
      </c>
      <c r="C1370" s="3" t="s">
        <v>22</v>
      </c>
      <c r="D1370" s="21" t="s">
        <v>351</v>
      </c>
      <c r="E1370" s="21"/>
      <c r="F1370" s="5"/>
      <c r="G1370" s="5"/>
      <c r="H1370" s="5"/>
      <c r="I1370" s="5"/>
      <c r="J1370" s="5"/>
      <c r="K1370" s="5"/>
      <c r="L1370" s="5"/>
      <c r="M1370" s="5"/>
      <c r="N1370" s="5"/>
      <c r="O1370" s="5"/>
      <c r="P1370" s="5"/>
      <c r="Q1370" s="5"/>
      <c r="R1370" s="5"/>
      <c r="S1370" s="5"/>
      <c r="T1370" s="5"/>
      <c r="U1370" s="5"/>
      <c r="V1370" s="5"/>
      <c r="W1370" s="5"/>
      <c r="X1370" s="5"/>
      <c r="Y1370" s="5"/>
      <c r="Z1370" s="5"/>
    </row>
    <row r="1371" spans="1:26" ht="57.75" customHeight="1">
      <c r="A1371" s="3">
        <f t="shared" ref="A1371:A1377" si="107">A1370+1</f>
        <v>2</v>
      </c>
      <c r="B1371" s="9" t="s">
        <v>24</v>
      </c>
      <c r="C1371" s="3" t="s">
        <v>25</v>
      </c>
      <c r="D1371" s="3" t="s">
        <v>23</v>
      </c>
      <c r="E1371" s="3"/>
      <c r="F1371" s="5"/>
      <c r="G1371" s="5"/>
      <c r="H1371" s="5"/>
      <c r="I1371" s="5"/>
      <c r="J1371" s="5"/>
      <c r="K1371" s="5"/>
      <c r="L1371" s="5"/>
      <c r="M1371" s="5"/>
      <c r="N1371" s="5"/>
      <c r="O1371" s="5"/>
      <c r="P1371" s="5"/>
      <c r="Q1371" s="5"/>
      <c r="R1371" s="5"/>
      <c r="S1371" s="5"/>
      <c r="T1371" s="5"/>
      <c r="U1371" s="5"/>
      <c r="V1371" s="5"/>
      <c r="W1371" s="5"/>
      <c r="X1371" s="5"/>
      <c r="Y1371" s="5"/>
      <c r="Z1371" s="5"/>
    </row>
    <row r="1372" spans="1:26" ht="54.75" customHeight="1">
      <c r="A1372" s="3">
        <f t="shared" si="107"/>
        <v>3</v>
      </c>
      <c r="B1372" s="6" t="s">
        <v>850</v>
      </c>
      <c r="C1372" s="3" t="s">
        <v>27</v>
      </c>
      <c r="D1372" s="3" t="s">
        <v>351</v>
      </c>
      <c r="E1372" s="3"/>
      <c r="F1372" s="5"/>
      <c r="G1372" s="5"/>
      <c r="H1372" s="5"/>
      <c r="I1372" s="5"/>
      <c r="J1372" s="5"/>
      <c r="K1372" s="5"/>
      <c r="L1372" s="5"/>
      <c r="M1372" s="5"/>
      <c r="N1372" s="5"/>
      <c r="O1372" s="5"/>
      <c r="P1372" s="5"/>
      <c r="Q1372" s="5"/>
      <c r="R1372" s="5"/>
      <c r="S1372" s="5"/>
      <c r="T1372" s="5"/>
      <c r="U1372" s="5"/>
      <c r="V1372" s="5"/>
      <c r="W1372" s="5"/>
      <c r="X1372" s="5"/>
      <c r="Y1372" s="5"/>
      <c r="Z1372" s="5"/>
    </row>
    <row r="1373" spans="1:26" ht="34.5" customHeight="1">
      <c r="A1373" s="3">
        <f t="shared" si="107"/>
        <v>4</v>
      </c>
      <c r="B1373" s="6" t="s">
        <v>1147</v>
      </c>
      <c r="C1373" s="3" t="s">
        <v>10</v>
      </c>
      <c r="D1373" s="3" t="s">
        <v>29</v>
      </c>
      <c r="E1373" s="3"/>
      <c r="F1373" s="5"/>
      <c r="G1373" s="5"/>
      <c r="H1373" s="5"/>
      <c r="I1373" s="5"/>
      <c r="J1373" s="5"/>
      <c r="K1373" s="5"/>
      <c r="L1373" s="5"/>
      <c r="M1373" s="5"/>
      <c r="N1373" s="5"/>
      <c r="O1373" s="5"/>
      <c r="P1373" s="5"/>
      <c r="Q1373" s="5"/>
      <c r="R1373" s="5"/>
      <c r="S1373" s="5"/>
      <c r="T1373" s="5"/>
      <c r="U1373" s="5"/>
      <c r="V1373" s="5"/>
      <c r="W1373" s="5"/>
      <c r="X1373" s="5"/>
      <c r="Y1373" s="5"/>
      <c r="Z1373" s="5"/>
    </row>
    <row r="1374" spans="1:26" ht="34.5" customHeight="1">
      <c r="A1374" s="3">
        <f t="shared" si="107"/>
        <v>5</v>
      </c>
      <c r="B1374" s="6" t="s">
        <v>1148</v>
      </c>
      <c r="C1374" s="3" t="s">
        <v>27</v>
      </c>
      <c r="D1374" s="3" t="s">
        <v>351</v>
      </c>
      <c r="E1374" s="3"/>
      <c r="F1374" s="5"/>
      <c r="G1374" s="5"/>
      <c r="H1374" s="5"/>
      <c r="I1374" s="5"/>
      <c r="J1374" s="5"/>
      <c r="K1374" s="5"/>
      <c r="L1374" s="5"/>
      <c r="M1374" s="5"/>
      <c r="N1374" s="5"/>
      <c r="O1374" s="5"/>
      <c r="P1374" s="5"/>
      <c r="Q1374" s="5"/>
      <c r="R1374" s="5"/>
      <c r="S1374" s="5"/>
      <c r="T1374" s="5"/>
      <c r="U1374" s="5"/>
      <c r="V1374" s="5"/>
      <c r="W1374" s="5"/>
      <c r="X1374" s="5"/>
      <c r="Y1374" s="5"/>
      <c r="Z1374" s="5"/>
    </row>
    <row r="1375" spans="1:26" ht="45" customHeight="1">
      <c r="A1375" s="3">
        <f t="shared" si="107"/>
        <v>6</v>
      </c>
      <c r="B1375" s="6" t="s">
        <v>1047</v>
      </c>
      <c r="C1375" s="3" t="s">
        <v>27</v>
      </c>
      <c r="D1375" s="3" t="s">
        <v>351</v>
      </c>
      <c r="E1375" s="3"/>
      <c r="F1375" s="5"/>
      <c r="G1375" s="5"/>
      <c r="H1375" s="5"/>
      <c r="I1375" s="5"/>
      <c r="J1375" s="5"/>
      <c r="K1375" s="5"/>
      <c r="L1375" s="5"/>
      <c r="M1375" s="5"/>
      <c r="N1375" s="5"/>
      <c r="O1375" s="5"/>
      <c r="P1375" s="5"/>
      <c r="Q1375" s="5"/>
      <c r="R1375" s="5"/>
      <c r="S1375" s="5"/>
      <c r="T1375" s="5"/>
      <c r="U1375" s="5"/>
      <c r="V1375" s="5"/>
      <c r="W1375" s="5"/>
      <c r="X1375" s="5"/>
      <c r="Y1375" s="5"/>
      <c r="Z1375" s="5"/>
    </row>
    <row r="1376" spans="1:26" ht="34.5" customHeight="1">
      <c r="A1376" s="3">
        <f t="shared" si="107"/>
        <v>7</v>
      </c>
      <c r="B1376" s="6" t="s">
        <v>852</v>
      </c>
      <c r="C1376" s="3" t="s">
        <v>27</v>
      </c>
      <c r="D1376" s="3" t="s">
        <v>351</v>
      </c>
      <c r="E1376" s="3"/>
      <c r="F1376" s="5"/>
      <c r="G1376" s="5"/>
      <c r="H1376" s="5"/>
      <c r="I1376" s="5"/>
      <c r="J1376" s="5"/>
      <c r="K1376" s="5"/>
      <c r="L1376" s="5"/>
      <c r="M1376" s="5"/>
      <c r="N1376" s="5"/>
      <c r="O1376" s="5"/>
      <c r="P1376" s="5"/>
      <c r="Q1376" s="5"/>
      <c r="R1376" s="5"/>
      <c r="S1376" s="5"/>
      <c r="T1376" s="5"/>
      <c r="U1376" s="5"/>
      <c r="V1376" s="5"/>
      <c r="W1376" s="5"/>
      <c r="X1376" s="5"/>
      <c r="Y1376" s="5"/>
      <c r="Z1376" s="5"/>
    </row>
    <row r="1377" spans="1:26" ht="34.5" customHeight="1">
      <c r="A1377" s="3">
        <f t="shared" si="107"/>
        <v>8</v>
      </c>
      <c r="B1377" s="6" t="s">
        <v>853</v>
      </c>
      <c r="C1377" s="3" t="s">
        <v>27</v>
      </c>
      <c r="D1377" s="3" t="s">
        <v>351</v>
      </c>
      <c r="E1377" s="3"/>
      <c r="F1377" s="5"/>
      <c r="G1377" s="5"/>
      <c r="H1377" s="5"/>
      <c r="I1377" s="5"/>
      <c r="J1377" s="5"/>
      <c r="K1377" s="5"/>
      <c r="L1377" s="5"/>
      <c r="M1377" s="5"/>
      <c r="N1377" s="5"/>
      <c r="O1377" s="5"/>
      <c r="P1377" s="5"/>
      <c r="Q1377" s="5"/>
      <c r="R1377" s="5"/>
      <c r="S1377" s="5"/>
      <c r="T1377" s="5"/>
      <c r="U1377" s="5"/>
      <c r="V1377" s="5"/>
      <c r="W1377" s="5"/>
      <c r="X1377" s="5"/>
      <c r="Y1377" s="5"/>
      <c r="Z1377" s="5"/>
    </row>
    <row r="1378" spans="1:26" ht="34.5" customHeight="1">
      <c r="A1378" s="1"/>
      <c r="B1378" s="1"/>
      <c r="C1378" s="1"/>
      <c r="D1378" s="1"/>
      <c r="E1378" s="1"/>
      <c r="F1378" s="5"/>
      <c r="G1378" s="5"/>
      <c r="H1378" s="5"/>
      <c r="I1378" s="5"/>
      <c r="J1378" s="5"/>
      <c r="K1378" s="5"/>
      <c r="L1378" s="5"/>
      <c r="M1378" s="5"/>
      <c r="N1378" s="5"/>
      <c r="O1378" s="5"/>
      <c r="P1378" s="5"/>
      <c r="Q1378" s="5"/>
      <c r="R1378" s="5"/>
      <c r="S1378" s="5"/>
      <c r="T1378" s="5"/>
      <c r="U1378" s="5"/>
      <c r="V1378" s="5"/>
      <c r="W1378" s="5"/>
      <c r="X1378" s="5"/>
      <c r="Y1378" s="5"/>
      <c r="Z1378" s="5"/>
    </row>
    <row r="1379" spans="1:26" ht="34.5" customHeight="1">
      <c r="A1379" s="1"/>
      <c r="B1379" s="1"/>
      <c r="C1379" s="1"/>
      <c r="D1379" s="1"/>
      <c r="E1379" s="1"/>
      <c r="F1379" s="5"/>
      <c r="G1379" s="5"/>
      <c r="H1379" s="5"/>
      <c r="I1379" s="5"/>
      <c r="J1379" s="5"/>
      <c r="K1379" s="5"/>
      <c r="L1379" s="5"/>
      <c r="M1379" s="5"/>
      <c r="N1379" s="5"/>
      <c r="O1379" s="5"/>
      <c r="P1379" s="5"/>
      <c r="Q1379" s="5"/>
      <c r="R1379" s="5"/>
      <c r="S1379" s="5"/>
      <c r="T1379" s="5"/>
      <c r="U1379" s="5"/>
      <c r="V1379" s="5"/>
      <c r="W1379" s="5"/>
      <c r="X1379" s="5"/>
      <c r="Y1379" s="5"/>
      <c r="Z1379" s="5"/>
    </row>
    <row r="1380" spans="1:26" ht="14.25" customHeight="1">
      <c r="A1380" s="5" t="s">
        <v>31</v>
      </c>
      <c r="B1380" s="5"/>
      <c r="C1380" s="5"/>
      <c r="D1380" s="84" t="s">
        <v>32</v>
      </c>
      <c r="E1380" s="83"/>
      <c r="F1380" s="5"/>
      <c r="G1380" s="5"/>
      <c r="H1380" s="5"/>
      <c r="I1380" s="5"/>
      <c r="J1380" s="5"/>
      <c r="K1380" s="5"/>
      <c r="L1380" s="5"/>
      <c r="M1380" s="5"/>
      <c r="N1380" s="5"/>
      <c r="O1380" s="5"/>
      <c r="P1380" s="5"/>
      <c r="Q1380" s="5"/>
      <c r="R1380" s="5"/>
      <c r="S1380" s="5"/>
      <c r="T1380" s="5"/>
      <c r="U1380" s="5"/>
      <c r="V1380" s="5"/>
      <c r="W1380" s="5"/>
      <c r="X1380" s="5"/>
      <c r="Y1380" s="5"/>
      <c r="Z1380" s="5"/>
    </row>
    <row r="1381" spans="1:26" ht="14.25" customHeight="1">
      <c r="A1381" s="5" t="s">
        <v>33</v>
      </c>
      <c r="B1381" s="1"/>
      <c r="C1381" s="1"/>
      <c r="D1381" s="1"/>
      <c r="E1381" s="1"/>
      <c r="F1381" s="5"/>
      <c r="G1381" s="5"/>
      <c r="H1381" s="5"/>
      <c r="I1381" s="5"/>
      <c r="J1381" s="5"/>
      <c r="K1381" s="5"/>
      <c r="L1381" s="5"/>
      <c r="M1381" s="5"/>
      <c r="N1381" s="5"/>
      <c r="O1381" s="5"/>
      <c r="P1381" s="5"/>
      <c r="Q1381" s="5"/>
      <c r="R1381" s="5"/>
      <c r="S1381" s="5"/>
      <c r="T1381" s="5"/>
      <c r="U1381" s="5"/>
      <c r="V1381" s="5"/>
      <c r="W1381" s="5"/>
      <c r="X1381" s="5"/>
      <c r="Y1381" s="5"/>
      <c r="Z1381" s="5"/>
    </row>
    <row r="1382" spans="1:26" ht="14.25" customHeight="1">
      <c r="A1382" s="5" t="s">
        <v>34</v>
      </c>
      <c r="B1382" s="1"/>
      <c r="C1382" s="1"/>
      <c r="D1382" s="1"/>
      <c r="E1382" s="1"/>
      <c r="F1382" s="5"/>
      <c r="G1382" s="5"/>
      <c r="H1382" s="5"/>
      <c r="I1382" s="5"/>
      <c r="J1382" s="5"/>
      <c r="K1382" s="5"/>
      <c r="L1382" s="5"/>
      <c r="M1382" s="5"/>
      <c r="N1382" s="5"/>
      <c r="O1382" s="5"/>
      <c r="P1382" s="5"/>
      <c r="Q1382" s="5"/>
      <c r="R1382" s="5"/>
      <c r="S1382" s="5"/>
      <c r="T1382" s="5"/>
      <c r="U1382" s="5"/>
      <c r="V1382" s="5"/>
      <c r="W1382" s="5"/>
      <c r="X1382" s="5"/>
      <c r="Y1382" s="5"/>
      <c r="Z1382" s="5"/>
    </row>
    <row r="1383" spans="1:26" ht="34.5" customHeight="1">
      <c r="A1383" s="85" t="s">
        <v>621</v>
      </c>
      <c r="B1383" s="82"/>
      <c r="C1383" s="82"/>
      <c r="D1383" s="82"/>
      <c r="E1383" s="83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  <c r="Y1383" s="1"/>
      <c r="Z1383" s="1"/>
    </row>
    <row r="1384" spans="1:26" ht="34.5" customHeight="1">
      <c r="A1384" s="35" t="s">
        <v>15</v>
      </c>
      <c r="B1384" s="3" t="s">
        <v>16</v>
      </c>
      <c r="C1384" s="3" t="s">
        <v>17</v>
      </c>
      <c r="D1384" s="35" t="s">
        <v>18</v>
      </c>
      <c r="E1384" s="3" t="s">
        <v>19</v>
      </c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  <c r="Y1384" s="1"/>
      <c r="Z1384" s="1"/>
    </row>
    <row r="1385" spans="1:26" ht="34.5" customHeight="1">
      <c r="A1385" s="95" t="s">
        <v>855</v>
      </c>
      <c r="B1385" s="87"/>
      <c r="C1385" s="87"/>
      <c r="D1385" s="87"/>
      <c r="E1385" s="88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  <c r="Y1385" s="1"/>
      <c r="Z1385" s="1"/>
    </row>
    <row r="1386" spans="1:26" ht="34.5" customHeight="1">
      <c r="A1386" s="35">
        <f>1</f>
        <v>1</v>
      </c>
      <c r="B1386" s="6" t="s">
        <v>856</v>
      </c>
      <c r="C1386" s="3" t="s">
        <v>22</v>
      </c>
      <c r="D1386" s="35" t="s">
        <v>23</v>
      </c>
      <c r="E1386" s="37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  <c r="Y1386" s="1"/>
      <c r="Z1386" s="1"/>
    </row>
    <row r="1387" spans="1:26" ht="34.5" customHeight="1">
      <c r="A1387" s="35">
        <f t="shared" ref="A1387:A1392" si="108">A1386+1</f>
        <v>2</v>
      </c>
      <c r="B1387" s="6" t="s">
        <v>858</v>
      </c>
      <c r="C1387" s="3" t="s">
        <v>859</v>
      </c>
      <c r="D1387" s="35" t="s">
        <v>23</v>
      </c>
      <c r="E1387" s="37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  <c r="Y1387" s="1"/>
      <c r="Z1387" s="1"/>
    </row>
    <row r="1388" spans="1:26" ht="57.75" customHeight="1">
      <c r="A1388" s="35">
        <f t="shared" si="108"/>
        <v>3</v>
      </c>
      <c r="B1388" s="6" t="s">
        <v>860</v>
      </c>
      <c r="C1388" s="3" t="s">
        <v>861</v>
      </c>
      <c r="D1388" s="35" t="s">
        <v>23</v>
      </c>
      <c r="E1388" s="37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  <c r="Y1388" s="1"/>
      <c r="Z1388" s="1"/>
    </row>
    <row r="1389" spans="1:26" ht="34.5" customHeight="1">
      <c r="A1389" s="35">
        <f t="shared" si="108"/>
        <v>4</v>
      </c>
      <c r="B1389" s="6" t="s">
        <v>862</v>
      </c>
      <c r="C1389" s="3" t="s">
        <v>1149</v>
      </c>
      <c r="D1389" s="35" t="s">
        <v>2</v>
      </c>
      <c r="E1389" s="37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  <c r="Y1389" s="1"/>
      <c r="Z1389" s="1"/>
    </row>
    <row r="1390" spans="1:26" ht="34.5" customHeight="1">
      <c r="A1390" s="35">
        <f t="shared" si="108"/>
        <v>5</v>
      </c>
      <c r="B1390" s="6" t="s">
        <v>863</v>
      </c>
      <c r="C1390" s="3" t="s">
        <v>864</v>
      </c>
      <c r="D1390" s="35" t="s">
        <v>804</v>
      </c>
      <c r="E1390" s="37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  <c r="Y1390" s="1"/>
      <c r="Z1390" s="1"/>
    </row>
    <row r="1391" spans="1:26" ht="34.5" customHeight="1">
      <c r="A1391" s="35">
        <f t="shared" si="108"/>
        <v>6</v>
      </c>
      <c r="B1391" s="6" t="s">
        <v>865</v>
      </c>
      <c r="C1391" s="3" t="s">
        <v>27</v>
      </c>
      <c r="D1391" s="35" t="s">
        <v>23</v>
      </c>
      <c r="E1391" s="37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  <c r="Y1391" s="1"/>
      <c r="Z1391" s="1"/>
    </row>
    <row r="1392" spans="1:26" ht="34.5" customHeight="1">
      <c r="A1392" s="35">
        <f t="shared" si="108"/>
        <v>7</v>
      </c>
      <c r="B1392" s="6" t="s">
        <v>866</v>
      </c>
      <c r="C1392" s="3" t="s">
        <v>27</v>
      </c>
      <c r="D1392" s="35" t="s">
        <v>23</v>
      </c>
      <c r="E1392" s="37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  <c r="Y1392" s="1"/>
      <c r="Z1392" s="1"/>
    </row>
    <row r="1393" spans="1:26" ht="34.5" customHeight="1">
      <c r="A1393" s="5"/>
      <c r="B1393" s="5"/>
      <c r="C1393" s="5"/>
      <c r="D1393" s="5"/>
      <c r="E1393" s="5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  <c r="Y1393" s="1"/>
      <c r="Z1393" s="1"/>
    </row>
    <row r="1394" spans="1:26" ht="34.5" customHeight="1">
      <c r="A1394" s="5"/>
      <c r="B1394" s="5"/>
      <c r="C1394" s="5"/>
      <c r="D1394" s="5"/>
      <c r="E1394" s="5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  <c r="Y1394" s="1"/>
      <c r="Z1394" s="1"/>
    </row>
    <row r="1395" spans="1:26" ht="15.75" customHeight="1">
      <c r="A1395" s="5" t="s">
        <v>1082</v>
      </c>
      <c r="B1395" s="5"/>
      <c r="C1395" s="5"/>
      <c r="D1395" s="5" t="s">
        <v>1083</v>
      </c>
      <c r="E1395" s="5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  <c r="Y1395" s="1"/>
      <c r="Z1395" s="1"/>
    </row>
    <row r="1396" spans="1:26" ht="15.75" customHeight="1">
      <c r="A1396" s="5" t="s">
        <v>33</v>
      </c>
      <c r="B1396" s="5"/>
      <c r="C1396" s="5"/>
      <c r="D1396" s="5"/>
      <c r="E1396" s="5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  <c r="Y1396" s="1"/>
      <c r="Z1396" s="1"/>
    </row>
    <row r="1397" spans="1:26" ht="15.75" customHeight="1">
      <c r="A1397" s="5" t="s">
        <v>34</v>
      </c>
      <c r="B1397" s="5"/>
      <c r="C1397" s="5"/>
      <c r="D1397" s="5"/>
      <c r="E1397" s="5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  <c r="Y1397" s="1"/>
      <c r="Z1397" s="1"/>
    </row>
    <row r="1398" spans="1:26" ht="34.5" customHeight="1">
      <c r="A1398" s="5"/>
      <c r="B1398" s="5"/>
      <c r="C1398" s="5"/>
      <c r="D1398" s="5"/>
      <c r="E1398" s="5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  <c r="Y1398" s="1"/>
      <c r="Z1398" s="1"/>
    </row>
    <row r="1399" spans="1:26" ht="34.5" customHeight="1">
      <c r="A1399" s="100" t="s">
        <v>868</v>
      </c>
      <c r="B1399" s="82"/>
      <c r="C1399" s="82"/>
      <c r="D1399" s="82"/>
      <c r="E1399" s="83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  <c r="Y1399" s="1"/>
      <c r="Z1399" s="1"/>
    </row>
    <row r="1400" spans="1:26" ht="34.5" customHeight="1">
      <c r="A1400" s="3" t="s">
        <v>15</v>
      </c>
      <c r="B1400" s="3" t="s">
        <v>16</v>
      </c>
      <c r="C1400" s="3" t="s">
        <v>17</v>
      </c>
      <c r="D1400" s="3" t="s">
        <v>18</v>
      </c>
      <c r="E1400" s="3" t="s">
        <v>19</v>
      </c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  <c r="Y1400" s="1"/>
      <c r="Z1400" s="1"/>
    </row>
    <row r="1401" spans="1:26" ht="34.5" customHeight="1">
      <c r="A1401" s="86" t="s">
        <v>869</v>
      </c>
      <c r="B1401" s="87"/>
      <c r="C1401" s="87"/>
      <c r="D1401" s="87"/>
      <c r="E1401" s="88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  <c r="Y1401" s="1"/>
      <c r="Z1401" s="1"/>
    </row>
    <row r="1402" spans="1:26" ht="34.5" customHeight="1">
      <c r="A1402" s="3">
        <v>1</v>
      </c>
      <c r="B1402" s="9" t="s">
        <v>21</v>
      </c>
      <c r="C1402" s="3" t="s">
        <v>22</v>
      </c>
      <c r="D1402" s="3" t="s">
        <v>23</v>
      </c>
      <c r="E1402" s="3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  <c r="Y1402" s="1"/>
      <c r="Z1402" s="1"/>
    </row>
    <row r="1403" spans="1:26" ht="34.5" customHeight="1">
      <c r="A1403" s="3">
        <v>2</v>
      </c>
      <c r="B1403" s="9" t="s">
        <v>871</v>
      </c>
      <c r="C1403" s="3" t="s">
        <v>12</v>
      </c>
      <c r="D1403" s="3" t="s">
        <v>29</v>
      </c>
      <c r="E1403" s="3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  <c r="Y1403" s="1"/>
      <c r="Z1403" s="1"/>
    </row>
    <row r="1404" spans="1:26" ht="34.5" customHeight="1">
      <c r="A1404" s="3">
        <v>3</v>
      </c>
      <c r="B1404" s="9" t="s">
        <v>257</v>
      </c>
      <c r="C1404" s="3" t="s">
        <v>8</v>
      </c>
      <c r="D1404" s="3" t="s">
        <v>29</v>
      </c>
      <c r="E1404" s="3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  <c r="Y1404" s="1"/>
      <c r="Z1404" s="1"/>
    </row>
    <row r="1405" spans="1:26" ht="34.5" customHeight="1">
      <c r="A1405" s="1"/>
      <c r="B1405" s="1"/>
      <c r="C1405" s="81"/>
      <c r="D1405" s="82"/>
      <c r="E1405" s="83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  <c r="Y1405" s="1"/>
      <c r="Z1405" s="1"/>
    </row>
    <row r="1406" spans="1:26" ht="34.5" customHeight="1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  <c r="Y1406" s="1"/>
      <c r="Z1406" s="1"/>
    </row>
    <row r="1407" spans="1:26" ht="14.25" customHeight="1">
      <c r="A1407" s="5" t="s">
        <v>31</v>
      </c>
      <c r="B1407" s="5"/>
      <c r="C1407" s="5"/>
      <c r="D1407" s="84" t="s">
        <v>32</v>
      </c>
      <c r="E1407" s="83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  <c r="Y1407" s="1"/>
      <c r="Z1407" s="1"/>
    </row>
    <row r="1408" spans="1:26" ht="14.25" customHeight="1">
      <c r="A1408" s="5" t="s">
        <v>33</v>
      </c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  <c r="Y1408" s="1"/>
      <c r="Z1408" s="1"/>
    </row>
    <row r="1409" spans="1:26" ht="14.25" customHeight="1">
      <c r="A1409" s="5" t="s">
        <v>34</v>
      </c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  <c r="Y1409" s="1"/>
      <c r="Z1409" s="1"/>
    </row>
    <row r="1410" spans="1:26" ht="34.5" customHeight="1">
      <c r="A1410" s="100" t="s">
        <v>632</v>
      </c>
      <c r="B1410" s="82"/>
      <c r="C1410" s="82"/>
      <c r="D1410" s="82"/>
      <c r="E1410" s="83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  <c r="Y1410" s="1"/>
      <c r="Z1410" s="1"/>
    </row>
    <row r="1411" spans="1:26" ht="34.5" customHeight="1">
      <c r="A1411" s="3" t="s">
        <v>15</v>
      </c>
      <c r="B1411" s="3" t="s">
        <v>16</v>
      </c>
      <c r="C1411" s="3" t="s">
        <v>17</v>
      </c>
      <c r="D1411" s="3" t="s">
        <v>18</v>
      </c>
      <c r="E1411" s="3" t="s">
        <v>19</v>
      </c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  <c r="Y1411" s="1"/>
      <c r="Z1411" s="1"/>
    </row>
    <row r="1412" spans="1:26" ht="34.5" customHeight="1">
      <c r="A1412" s="86" t="s">
        <v>420</v>
      </c>
      <c r="B1412" s="87"/>
      <c r="C1412" s="87"/>
      <c r="D1412" s="87"/>
      <c r="E1412" s="88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  <c r="Y1412" s="1"/>
      <c r="Z1412" s="1"/>
    </row>
    <row r="1413" spans="1:26" ht="34.5" customHeight="1">
      <c r="A1413" s="3">
        <v>1</v>
      </c>
      <c r="B1413" s="9" t="s">
        <v>21</v>
      </c>
      <c r="C1413" s="3" t="s">
        <v>22</v>
      </c>
      <c r="D1413" s="3" t="s">
        <v>23</v>
      </c>
      <c r="E1413" s="3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  <c r="Y1413" s="1"/>
      <c r="Z1413" s="1"/>
    </row>
    <row r="1414" spans="1:26" ht="57.75" customHeight="1">
      <c r="A1414" s="3">
        <v>2</v>
      </c>
      <c r="B1414" s="9" t="s">
        <v>422</v>
      </c>
      <c r="C1414" s="3" t="s">
        <v>25</v>
      </c>
      <c r="D1414" s="3" t="s">
        <v>23</v>
      </c>
      <c r="E1414" s="3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  <c r="Y1414" s="1"/>
      <c r="Z1414" s="1"/>
    </row>
    <row r="1415" spans="1:26" ht="57" customHeight="1">
      <c r="A1415" s="3">
        <v>3</v>
      </c>
      <c r="B1415" s="9" t="s">
        <v>1150</v>
      </c>
      <c r="C1415" s="3" t="s">
        <v>27</v>
      </c>
      <c r="D1415" s="3" t="s">
        <v>23</v>
      </c>
      <c r="E1415" s="3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  <c r="Y1415" s="1"/>
      <c r="Z1415" s="1"/>
    </row>
    <row r="1416" spans="1:26" ht="34.5" customHeight="1">
      <c r="A1416" s="3">
        <v>4</v>
      </c>
      <c r="B1416" s="9" t="s">
        <v>872</v>
      </c>
      <c r="C1416" s="3" t="s">
        <v>30</v>
      </c>
      <c r="D1416" s="3" t="s">
        <v>23</v>
      </c>
      <c r="E1416" s="3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  <c r="Y1416" s="1"/>
      <c r="Z1416" s="1"/>
    </row>
    <row r="1417" spans="1:26" ht="34.5" customHeight="1">
      <c r="A1417" s="3">
        <v>5</v>
      </c>
      <c r="B1417" s="9" t="s">
        <v>323</v>
      </c>
      <c r="C1417" s="3" t="s">
        <v>27</v>
      </c>
      <c r="D1417" s="3" t="s">
        <v>23</v>
      </c>
      <c r="E1417" s="3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  <c r="Y1417" s="1"/>
      <c r="Z1417" s="1"/>
    </row>
    <row r="1418" spans="1:26" ht="34.5" customHeight="1">
      <c r="A1418" s="3">
        <v>6</v>
      </c>
      <c r="B1418" s="9" t="s">
        <v>426</v>
      </c>
      <c r="C1418" s="3" t="s">
        <v>27</v>
      </c>
      <c r="D1418" s="3" t="s">
        <v>351</v>
      </c>
      <c r="E1418" s="3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  <c r="Y1418" s="1"/>
      <c r="Z1418" s="1"/>
    </row>
    <row r="1419" spans="1:26" ht="34.5" customHeight="1">
      <c r="A1419" s="3">
        <v>7</v>
      </c>
      <c r="B1419" s="9" t="s">
        <v>873</v>
      </c>
      <c r="C1419" s="3" t="s">
        <v>41</v>
      </c>
      <c r="D1419" s="3" t="s">
        <v>111</v>
      </c>
      <c r="E1419" s="3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  <c r="Y1419" s="1"/>
      <c r="Z1419" s="1"/>
    </row>
    <row r="1420" spans="1:26" ht="34.5" customHeight="1">
      <c r="A1420" s="3">
        <v>8</v>
      </c>
      <c r="B1420" s="9" t="s">
        <v>874</v>
      </c>
      <c r="C1420" s="3" t="s">
        <v>27</v>
      </c>
      <c r="D1420" s="3" t="s">
        <v>332</v>
      </c>
      <c r="E1420" s="3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  <c r="Y1420" s="1"/>
      <c r="Z1420" s="1"/>
    </row>
    <row r="1421" spans="1:26" ht="34.5" customHeight="1">
      <c r="A1421" s="3">
        <v>9</v>
      </c>
      <c r="B1421" s="9" t="s">
        <v>875</v>
      </c>
      <c r="C1421" s="3" t="s">
        <v>27</v>
      </c>
      <c r="D1421" s="3" t="s">
        <v>332</v>
      </c>
      <c r="E1421" s="3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  <c r="Y1421" s="1"/>
      <c r="Z1421" s="1"/>
    </row>
    <row r="1422" spans="1:26" ht="34.5" customHeight="1">
      <c r="A1422" s="1"/>
      <c r="B1422" s="1"/>
      <c r="C1422" s="81"/>
      <c r="D1422" s="82"/>
      <c r="E1422" s="83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  <c r="Y1422" s="1"/>
      <c r="Z1422" s="1"/>
    </row>
    <row r="1423" spans="1:26" ht="34.5" customHeight="1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  <c r="Y1423" s="1"/>
      <c r="Z1423" s="1"/>
    </row>
    <row r="1424" spans="1:26" ht="15.75" customHeight="1">
      <c r="A1424" s="5" t="s">
        <v>31</v>
      </c>
      <c r="B1424" s="5"/>
      <c r="C1424" s="5"/>
      <c r="D1424" s="84" t="s">
        <v>32</v>
      </c>
      <c r="E1424" s="83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  <c r="Y1424" s="1"/>
      <c r="Z1424" s="1"/>
    </row>
    <row r="1425" spans="1:26" ht="15.75" customHeight="1">
      <c r="A1425" s="5" t="s">
        <v>33</v>
      </c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  <c r="Y1425" s="1"/>
      <c r="Z1425" s="1"/>
    </row>
    <row r="1426" spans="1:26" ht="15.75" customHeight="1">
      <c r="A1426" s="5" t="s">
        <v>34</v>
      </c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  <c r="Y1426" s="1"/>
      <c r="Z1426" s="1"/>
    </row>
    <row r="1427" spans="1:26" ht="34.5" customHeight="1">
      <c r="A1427" s="5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  <c r="Y1427" s="1"/>
      <c r="Z1427" s="1"/>
    </row>
    <row r="1428" spans="1:26" ht="34.5" customHeight="1">
      <c r="A1428" s="100" t="s">
        <v>867</v>
      </c>
      <c r="B1428" s="82"/>
      <c r="C1428" s="82"/>
      <c r="D1428" s="82"/>
      <c r="E1428" s="83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  <c r="Y1428" s="1"/>
      <c r="Z1428" s="1"/>
    </row>
    <row r="1429" spans="1:26" ht="34.5" customHeight="1">
      <c r="A1429" s="3" t="s">
        <v>1140</v>
      </c>
      <c r="B1429" s="3" t="s">
        <v>16</v>
      </c>
      <c r="C1429" s="3" t="s">
        <v>17</v>
      </c>
      <c r="D1429" s="3" t="s">
        <v>18</v>
      </c>
      <c r="E1429" s="3" t="s">
        <v>19</v>
      </c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  <c r="Y1429" s="1"/>
      <c r="Z1429" s="1"/>
    </row>
    <row r="1430" spans="1:26" ht="34.5" customHeight="1">
      <c r="A1430" s="86" t="s">
        <v>563</v>
      </c>
      <c r="B1430" s="87"/>
      <c r="C1430" s="87"/>
      <c r="D1430" s="87"/>
      <c r="E1430" s="88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  <c r="Y1430" s="1"/>
      <c r="Z1430" s="1"/>
    </row>
    <row r="1431" spans="1:26" ht="34.5" customHeight="1">
      <c r="A1431" s="3">
        <v>1</v>
      </c>
      <c r="B1431" s="9" t="s">
        <v>21</v>
      </c>
      <c r="C1431" s="3" t="s">
        <v>22</v>
      </c>
      <c r="D1431" s="3" t="s">
        <v>23</v>
      </c>
      <c r="E1431" s="3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  <c r="Y1431" s="1"/>
      <c r="Z1431" s="1"/>
    </row>
    <row r="1432" spans="1:26" ht="57.75" customHeight="1">
      <c r="A1432" s="3">
        <v>2</v>
      </c>
      <c r="B1432" s="9" t="s">
        <v>24</v>
      </c>
      <c r="C1432" s="3" t="s">
        <v>25</v>
      </c>
      <c r="D1432" s="3" t="s">
        <v>23</v>
      </c>
      <c r="E1432" s="3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  <c r="Y1432" s="1"/>
      <c r="Z1432" s="1"/>
    </row>
    <row r="1433" spans="1:26" ht="34.5" customHeight="1">
      <c r="A1433" s="3">
        <v>3</v>
      </c>
      <c r="B1433" s="9" t="s">
        <v>1154</v>
      </c>
      <c r="C1433" s="3" t="s">
        <v>564</v>
      </c>
      <c r="D1433" s="3" t="s">
        <v>23</v>
      </c>
      <c r="E1433" s="3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  <c r="Y1433" s="1"/>
      <c r="Z1433" s="1"/>
    </row>
    <row r="1434" spans="1:26" ht="34.5" customHeight="1">
      <c r="A1434" s="3">
        <v>4</v>
      </c>
      <c r="B1434" s="9" t="s">
        <v>541</v>
      </c>
      <c r="C1434" s="3" t="s">
        <v>27</v>
      </c>
      <c r="D1434" s="3" t="s">
        <v>23</v>
      </c>
      <c r="E1434" s="3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  <c r="Y1434" s="1"/>
      <c r="Z1434" s="1"/>
    </row>
    <row r="1435" spans="1:26" ht="34.5" customHeight="1">
      <c r="A1435" s="3">
        <v>5</v>
      </c>
      <c r="B1435" s="9" t="s">
        <v>443</v>
      </c>
      <c r="C1435" s="3" t="s">
        <v>27</v>
      </c>
      <c r="D1435" s="3" t="s">
        <v>23</v>
      </c>
      <c r="E1435" s="3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  <c r="Y1435" s="1"/>
      <c r="Z1435" s="1"/>
    </row>
    <row r="1436" spans="1:26" ht="34.5" customHeight="1">
      <c r="A1436" s="3">
        <v>6</v>
      </c>
      <c r="B1436" s="9" t="s">
        <v>1141</v>
      </c>
      <c r="C1436" s="3" t="s">
        <v>1155</v>
      </c>
      <c r="D1436" s="3" t="s">
        <v>29</v>
      </c>
      <c r="E1436" s="3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  <c r="Y1436" s="1"/>
      <c r="Z1436" s="1"/>
    </row>
    <row r="1437" spans="1:26" ht="57" customHeight="1">
      <c r="A1437" s="3">
        <v>7</v>
      </c>
      <c r="B1437" s="9" t="s">
        <v>1142</v>
      </c>
      <c r="C1437" s="3" t="s">
        <v>1155</v>
      </c>
      <c r="D1437" s="3" t="s">
        <v>29</v>
      </c>
      <c r="E1437" s="3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  <c r="Y1437" s="1"/>
      <c r="Z1437" s="1"/>
    </row>
    <row r="1438" spans="1:26" ht="34.5" customHeight="1">
      <c r="A1438" s="3">
        <v>8</v>
      </c>
      <c r="B1438" s="9" t="s">
        <v>544</v>
      </c>
      <c r="C1438" s="3" t="s">
        <v>27</v>
      </c>
      <c r="D1438" s="3" t="s">
        <v>23</v>
      </c>
      <c r="E1438" s="3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  <c r="Y1438" s="1"/>
      <c r="Z1438" s="1"/>
    </row>
    <row r="1439" spans="1:26" ht="34.5" customHeight="1">
      <c r="A1439" s="3">
        <v>9</v>
      </c>
      <c r="B1439" s="9" t="s">
        <v>446</v>
      </c>
      <c r="C1439" s="3" t="s">
        <v>27</v>
      </c>
      <c r="D1439" s="3" t="s">
        <v>23</v>
      </c>
      <c r="E1439" s="3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  <c r="Y1439" s="1"/>
      <c r="Z1439" s="1"/>
    </row>
    <row r="1440" spans="1:26" ht="34.5" customHeight="1">
      <c r="A1440" s="3">
        <v>10</v>
      </c>
      <c r="B1440" s="9" t="s">
        <v>565</v>
      </c>
      <c r="C1440" s="3" t="s">
        <v>27</v>
      </c>
      <c r="D1440" s="3" t="s">
        <v>23</v>
      </c>
      <c r="E1440" s="3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  <c r="Y1440" s="1"/>
      <c r="Z1440" s="1"/>
    </row>
    <row r="1441" spans="1:26" ht="34.5" customHeight="1">
      <c r="A1441" s="3">
        <v>11</v>
      </c>
      <c r="B1441" s="9" t="s">
        <v>374</v>
      </c>
      <c r="C1441" s="3" t="s">
        <v>27</v>
      </c>
      <c r="D1441" s="3" t="s">
        <v>23</v>
      </c>
      <c r="E1441" s="3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  <c r="Y1441" s="1"/>
      <c r="Z1441" s="1"/>
    </row>
    <row r="1442" spans="1:26" ht="34.5" customHeight="1">
      <c r="A1442" s="3">
        <v>12</v>
      </c>
      <c r="B1442" s="9" t="s">
        <v>1143</v>
      </c>
      <c r="C1442" s="3" t="s">
        <v>27</v>
      </c>
      <c r="D1442" s="3" t="s">
        <v>332</v>
      </c>
      <c r="E1442" s="3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  <c r="Y1442" s="1"/>
      <c r="Z1442" s="1"/>
    </row>
    <row r="1443" spans="1:26" ht="34.5" customHeight="1">
      <c r="A1443" s="1"/>
      <c r="B1443" s="1"/>
      <c r="C1443" s="81"/>
      <c r="D1443" s="82"/>
      <c r="E1443" s="83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  <c r="Y1443" s="1"/>
      <c r="Z1443" s="1"/>
    </row>
    <row r="1444" spans="1:26" ht="34.5" customHeight="1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  <c r="Y1444" s="1"/>
      <c r="Z1444" s="1"/>
    </row>
    <row r="1445" spans="1:26" ht="15.75" customHeight="1">
      <c r="A1445" s="5" t="s">
        <v>31</v>
      </c>
      <c r="B1445" s="5"/>
      <c r="C1445" s="5"/>
      <c r="D1445" s="84" t="s">
        <v>32</v>
      </c>
      <c r="E1445" s="83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  <c r="Y1445" s="1"/>
      <c r="Z1445" s="1"/>
    </row>
    <row r="1446" spans="1:26" ht="15.75" customHeight="1">
      <c r="A1446" s="5" t="s">
        <v>33</v>
      </c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  <c r="Y1446" s="1"/>
      <c r="Z1446" s="1"/>
    </row>
    <row r="1447" spans="1:26" ht="15.75" customHeight="1">
      <c r="A1447" s="5" t="s">
        <v>34</v>
      </c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  <c r="Y1447" s="1"/>
      <c r="Z1447" s="1"/>
    </row>
    <row r="1448" spans="1:26" ht="34.5" customHeight="1">
      <c r="A1448" s="38"/>
      <c r="B1448" s="118" t="s">
        <v>639</v>
      </c>
      <c r="C1448" s="82"/>
      <c r="D1448" s="82"/>
      <c r="E1448" s="83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  <c r="Y1448" s="1"/>
      <c r="Z1448" s="1"/>
    </row>
    <row r="1449" spans="1:26" ht="34.5" customHeight="1">
      <c r="A1449" s="3" t="s">
        <v>15</v>
      </c>
      <c r="B1449" s="3" t="s">
        <v>16</v>
      </c>
      <c r="C1449" s="3" t="s">
        <v>17</v>
      </c>
      <c r="D1449" s="3" t="s">
        <v>18</v>
      </c>
      <c r="E1449" s="3" t="s">
        <v>19</v>
      </c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  <c r="Y1449" s="1"/>
      <c r="Z1449" s="1"/>
    </row>
    <row r="1450" spans="1:26" ht="34.5" customHeight="1">
      <c r="A1450" s="86" t="s">
        <v>876</v>
      </c>
      <c r="B1450" s="87"/>
      <c r="C1450" s="87"/>
      <c r="D1450" s="87"/>
      <c r="E1450" s="88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  <c r="Y1450" s="1"/>
      <c r="Z1450" s="1"/>
    </row>
    <row r="1451" spans="1:26" ht="34.5" customHeight="1">
      <c r="A1451" s="3">
        <v>1</v>
      </c>
      <c r="B1451" s="39" t="s">
        <v>856</v>
      </c>
      <c r="C1451" s="2" t="s">
        <v>22</v>
      </c>
      <c r="D1451" s="3" t="s">
        <v>332</v>
      </c>
      <c r="E1451" s="2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  <c r="Y1451" s="1"/>
      <c r="Z1451" s="1"/>
    </row>
    <row r="1452" spans="1:26" ht="57.75" customHeight="1">
      <c r="A1452" s="3">
        <v>2</v>
      </c>
      <c r="B1452" s="9" t="s">
        <v>24</v>
      </c>
      <c r="C1452" s="3" t="s">
        <v>25</v>
      </c>
      <c r="D1452" s="3" t="s">
        <v>332</v>
      </c>
      <c r="E1452" s="2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  <c r="Y1452" s="1"/>
      <c r="Z1452" s="1"/>
    </row>
    <row r="1453" spans="1:26" ht="34.5" customHeight="1">
      <c r="A1453" s="3">
        <v>3</v>
      </c>
      <c r="B1453" s="39" t="s">
        <v>877</v>
      </c>
      <c r="C1453" s="2" t="s">
        <v>27</v>
      </c>
      <c r="D1453" s="3" t="s">
        <v>332</v>
      </c>
      <c r="E1453" s="2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  <c r="Y1453" s="1"/>
      <c r="Z1453" s="1"/>
    </row>
    <row r="1454" spans="1:26" ht="34.5" customHeight="1">
      <c r="A1454" s="3">
        <v>4</v>
      </c>
      <c r="B1454" s="39" t="s">
        <v>878</v>
      </c>
      <c r="C1454" s="2" t="s">
        <v>41</v>
      </c>
      <c r="D1454" s="3" t="s">
        <v>42</v>
      </c>
      <c r="E1454" s="2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  <c r="Y1454" s="1"/>
      <c r="Z1454" s="1"/>
    </row>
    <row r="1455" spans="1:26" ht="34.5" customHeight="1">
      <c r="A1455" s="3">
        <v>5</v>
      </c>
      <c r="B1455" s="39" t="s">
        <v>879</v>
      </c>
      <c r="C1455" s="2" t="s">
        <v>41</v>
      </c>
      <c r="D1455" s="3" t="s">
        <v>42</v>
      </c>
      <c r="E1455" s="2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  <c r="Y1455" s="1"/>
      <c r="Z1455" s="1"/>
    </row>
    <row r="1456" spans="1:26" ht="34.5" customHeight="1">
      <c r="A1456" s="3">
        <v>6</v>
      </c>
      <c r="B1456" s="39" t="s">
        <v>880</v>
      </c>
      <c r="C1456" s="2" t="s">
        <v>27</v>
      </c>
      <c r="D1456" s="3" t="s">
        <v>332</v>
      </c>
      <c r="E1456" s="2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  <c r="Y1456" s="1"/>
      <c r="Z1456" s="1"/>
    </row>
    <row r="1457" spans="1:26" ht="34.5" customHeight="1">
      <c r="A1457" s="1"/>
      <c r="B1457" s="10"/>
      <c r="C1457" s="1"/>
      <c r="D1457" s="1"/>
      <c r="E1457" s="24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  <c r="Y1457" s="1"/>
      <c r="Z1457" s="1"/>
    </row>
    <row r="1458" spans="1:26" ht="34.5" customHeight="1">
      <c r="A1458" s="1"/>
      <c r="B1458" s="10"/>
      <c r="C1458" s="1"/>
      <c r="D1458" s="1"/>
      <c r="E1458" s="24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  <c r="Y1458" s="1"/>
      <c r="Z1458" s="1"/>
    </row>
    <row r="1459" spans="1:26" ht="15.75" customHeight="1">
      <c r="A1459" s="5" t="s">
        <v>31</v>
      </c>
      <c r="B1459" s="5"/>
      <c r="C1459" s="5"/>
      <c r="D1459" s="84" t="s">
        <v>32</v>
      </c>
      <c r="E1459" s="83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  <c r="Y1459" s="1"/>
      <c r="Z1459" s="1"/>
    </row>
    <row r="1460" spans="1:26" ht="15.75" customHeight="1">
      <c r="A1460" s="5" t="s">
        <v>33</v>
      </c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  <c r="Y1460" s="1"/>
      <c r="Z1460" s="1"/>
    </row>
    <row r="1461" spans="1:26" ht="15.75" customHeight="1">
      <c r="A1461" s="5" t="s">
        <v>34</v>
      </c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  <c r="Y1461" s="1"/>
      <c r="Z1461" s="1"/>
    </row>
    <row r="1462" spans="1:26" ht="34.5" customHeight="1">
      <c r="A1462" s="106" t="s">
        <v>648</v>
      </c>
      <c r="B1462" s="79"/>
      <c r="C1462" s="79"/>
      <c r="D1462" s="79"/>
      <c r="E1462" s="80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  <c r="Y1462" s="1"/>
      <c r="Z1462" s="1"/>
    </row>
    <row r="1463" spans="1:26" ht="34.5" customHeight="1">
      <c r="A1463" s="3" t="s">
        <v>15</v>
      </c>
      <c r="B1463" s="3" t="s">
        <v>16</v>
      </c>
      <c r="C1463" s="3" t="s">
        <v>17</v>
      </c>
      <c r="D1463" s="3" t="s">
        <v>18</v>
      </c>
      <c r="E1463" s="3" t="s">
        <v>19</v>
      </c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  <c r="Y1463" s="1"/>
      <c r="Z1463" s="1"/>
    </row>
    <row r="1464" spans="1:26" ht="34.5" customHeight="1">
      <c r="A1464" s="105" t="s">
        <v>881</v>
      </c>
      <c r="B1464" s="87"/>
      <c r="C1464" s="87"/>
      <c r="D1464" s="87"/>
      <c r="E1464" s="88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  <c r="Y1464" s="1"/>
      <c r="Z1464" s="1"/>
    </row>
    <row r="1465" spans="1:26" ht="34.5" customHeight="1">
      <c r="A1465" s="3">
        <v>1</v>
      </c>
      <c r="B1465" s="39" t="s">
        <v>856</v>
      </c>
      <c r="C1465" s="2" t="s">
        <v>22</v>
      </c>
      <c r="D1465" s="3" t="s">
        <v>332</v>
      </c>
      <c r="E1465" s="2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  <c r="Y1465" s="1"/>
      <c r="Z1465" s="1"/>
    </row>
    <row r="1466" spans="1:26" ht="57.75" customHeight="1">
      <c r="A1466" s="3">
        <f>A1465+1</f>
        <v>2</v>
      </c>
      <c r="B1466" s="9" t="s">
        <v>24</v>
      </c>
      <c r="C1466" s="3" t="s">
        <v>25</v>
      </c>
      <c r="D1466" s="3" t="s">
        <v>332</v>
      </c>
      <c r="E1466" s="2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  <c r="Y1466" s="1"/>
      <c r="Z1466" s="1"/>
    </row>
    <row r="1467" spans="1:26" ht="34.5" customHeight="1">
      <c r="A1467" s="3">
        <v>2</v>
      </c>
      <c r="B1467" s="39" t="s">
        <v>882</v>
      </c>
      <c r="C1467" s="2" t="s">
        <v>27</v>
      </c>
      <c r="D1467" s="3" t="s">
        <v>23</v>
      </c>
      <c r="E1467" s="2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  <c r="Y1467" s="1"/>
      <c r="Z1467" s="1"/>
    </row>
    <row r="1468" spans="1:26" ht="34.5" customHeight="1">
      <c r="A1468" s="3">
        <v>3</v>
      </c>
      <c r="B1468" s="39" t="s">
        <v>883</v>
      </c>
      <c r="C1468" s="3" t="s">
        <v>4</v>
      </c>
      <c r="D1468" s="2" t="s">
        <v>29</v>
      </c>
      <c r="E1468" s="2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  <c r="Y1468" s="1"/>
      <c r="Z1468" s="1"/>
    </row>
    <row r="1469" spans="1:26" ht="34.5" customHeight="1">
      <c r="A1469" s="3">
        <v>4</v>
      </c>
      <c r="B1469" s="39" t="s">
        <v>1157</v>
      </c>
      <c r="C1469" s="3" t="s">
        <v>10</v>
      </c>
      <c r="D1469" s="3" t="s">
        <v>29</v>
      </c>
      <c r="E1469" s="2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  <c r="Y1469" s="1"/>
      <c r="Z1469" s="1"/>
    </row>
    <row r="1470" spans="1:26" ht="34.5" customHeight="1">
      <c r="A1470" s="3">
        <v>5</v>
      </c>
      <c r="B1470" s="39" t="s">
        <v>884</v>
      </c>
      <c r="C1470" s="2" t="s">
        <v>27</v>
      </c>
      <c r="D1470" s="3" t="s">
        <v>23</v>
      </c>
      <c r="E1470" s="2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  <c r="Y1470" s="1"/>
      <c r="Z1470" s="1"/>
    </row>
    <row r="1471" spans="1:26" ht="34.5" customHeight="1">
      <c r="A1471" s="105" t="s">
        <v>885</v>
      </c>
      <c r="B1471" s="87"/>
      <c r="C1471" s="87"/>
      <c r="D1471" s="87"/>
      <c r="E1471" s="88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  <c r="Y1471" s="1"/>
      <c r="Z1471" s="1"/>
    </row>
    <row r="1472" spans="1:26" ht="34.5" customHeight="1">
      <c r="A1472" s="3">
        <v>1</v>
      </c>
      <c r="B1472" s="39" t="s">
        <v>856</v>
      </c>
      <c r="C1472" s="2" t="s">
        <v>22</v>
      </c>
      <c r="D1472" s="3" t="s">
        <v>332</v>
      </c>
      <c r="E1472" s="2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  <c r="Y1472" s="1"/>
      <c r="Z1472" s="1"/>
    </row>
    <row r="1473" spans="1:26" ht="57.75" customHeight="1">
      <c r="A1473" s="3">
        <f>A1472+1</f>
        <v>2</v>
      </c>
      <c r="B1473" s="9" t="s">
        <v>24</v>
      </c>
      <c r="C1473" s="3" t="s">
        <v>25</v>
      </c>
      <c r="D1473" s="3" t="s">
        <v>332</v>
      </c>
      <c r="E1473" s="2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  <c r="Y1473" s="1"/>
      <c r="Z1473" s="1"/>
    </row>
    <row r="1474" spans="1:26" ht="34.5" customHeight="1">
      <c r="A1474" s="3">
        <v>3</v>
      </c>
      <c r="B1474" s="39" t="s">
        <v>882</v>
      </c>
      <c r="C1474" s="2" t="s">
        <v>27</v>
      </c>
      <c r="D1474" s="3" t="s">
        <v>332</v>
      </c>
      <c r="E1474" s="2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  <c r="Y1474" s="1"/>
      <c r="Z1474" s="1"/>
    </row>
    <row r="1475" spans="1:26" ht="34.5" customHeight="1">
      <c r="A1475" s="3">
        <v>4</v>
      </c>
      <c r="B1475" s="39" t="s">
        <v>1159</v>
      </c>
      <c r="C1475" s="3" t="s">
        <v>4</v>
      </c>
      <c r="D1475" s="2" t="s">
        <v>29</v>
      </c>
      <c r="E1475" s="2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  <c r="Y1475" s="1"/>
      <c r="Z1475" s="1"/>
    </row>
    <row r="1476" spans="1:26" ht="34.5" customHeight="1">
      <c r="A1476" s="3">
        <v>5</v>
      </c>
      <c r="B1476" s="39" t="s">
        <v>1160</v>
      </c>
      <c r="C1476" s="3" t="s">
        <v>10</v>
      </c>
      <c r="D1476" s="2" t="s">
        <v>29</v>
      </c>
      <c r="E1476" s="2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  <c r="Y1476" s="1"/>
      <c r="Z1476" s="1"/>
    </row>
    <row r="1477" spans="1:26" ht="57" customHeight="1">
      <c r="A1477" s="3">
        <v>6</v>
      </c>
      <c r="B1477" s="39" t="s">
        <v>886</v>
      </c>
      <c r="C1477" s="2" t="s">
        <v>27</v>
      </c>
      <c r="D1477" s="3" t="s">
        <v>332</v>
      </c>
      <c r="E1477" s="2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  <c r="Y1477" s="1"/>
      <c r="Z1477" s="1"/>
    </row>
    <row r="1478" spans="1:26" ht="34.5" customHeight="1">
      <c r="A1478" s="3">
        <v>7</v>
      </c>
      <c r="B1478" s="39" t="s">
        <v>884</v>
      </c>
      <c r="C1478" s="2" t="s">
        <v>27</v>
      </c>
      <c r="D1478" s="3" t="s">
        <v>23</v>
      </c>
      <c r="E1478" s="2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  <c r="Y1478" s="1"/>
      <c r="Z1478" s="1"/>
    </row>
    <row r="1479" spans="1:26" ht="34.5" customHeight="1">
      <c r="A1479" s="105" t="s">
        <v>887</v>
      </c>
      <c r="B1479" s="87"/>
      <c r="C1479" s="87"/>
      <c r="D1479" s="87"/>
      <c r="E1479" s="88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  <c r="Y1479" s="1"/>
      <c r="Z1479" s="1"/>
    </row>
    <row r="1480" spans="1:26" ht="34.5" customHeight="1">
      <c r="A1480" s="3">
        <v>1</v>
      </c>
      <c r="B1480" s="9" t="s">
        <v>21</v>
      </c>
      <c r="C1480" s="3" t="s">
        <v>22</v>
      </c>
      <c r="D1480" s="3" t="s">
        <v>23</v>
      </c>
      <c r="E1480" s="3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  <c r="Y1480" s="1"/>
      <c r="Z1480" s="1"/>
    </row>
    <row r="1481" spans="1:26" ht="34.5" customHeight="1">
      <c r="A1481" s="3">
        <v>2</v>
      </c>
      <c r="B1481" s="9" t="s">
        <v>888</v>
      </c>
      <c r="C1481" s="3" t="s">
        <v>27</v>
      </c>
      <c r="D1481" s="3" t="s">
        <v>23</v>
      </c>
      <c r="E1481" s="3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  <c r="Y1481" s="1"/>
      <c r="Z1481" s="1"/>
    </row>
    <row r="1482" spans="1:26" ht="34.5" customHeight="1">
      <c r="A1482" s="3">
        <v>3</v>
      </c>
      <c r="B1482" s="9" t="s">
        <v>889</v>
      </c>
      <c r="C1482" s="3" t="s">
        <v>890</v>
      </c>
      <c r="D1482" s="2" t="s">
        <v>29</v>
      </c>
      <c r="E1482" s="3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  <c r="Y1482" s="1"/>
      <c r="Z1482" s="1"/>
    </row>
    <row r="1483" spans="1:26" ht="34.5" customHeight="1">
      <c r="A1483" s="3">
        <v>4</v>
      </c>
      <c r="B1483" s="9" t="s">
        <v>891</v>
      </c>
      <c r="C1483" s="3" t="s">
        <v>10</v>
      </c>
      <c r="D1483" s="2" t="s">
        <v>29</v>
      </c>
      <c r="E1483" s="3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  <c r="Y1483" s="1"/>
      <c r="Z1483" s="1"/>
    </row>
    <row r="1484" spans="1:26" ht="34.5" customHeight="1">
      <c r="A1484" s="98" t="s">
        <v>892</v>
      </c>
      <c r="B1484" s="93"/>
      <c r="C1484" s="93"/>
      <c r="D1484" s="93"/>
      <c r="E1484" s="99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  <c r="Y1484" s="1"/>
      <c r="Z1484" s="1"/>
    </row>
    <row r="1485" spans="1:26" ht="34.5" customHeight="1">
      <c r="A1485" s="3">
        <v>1</v>
      </c>
      <c r="B1485" s="9" t="s">
        <v>21</v>
      </c>
      <c r="C1485" s="3" t="s">
        <v>22</v>
      </c>
      <c r="D1485" s="3" t="s">
        <v>23</v>
      </c>
      <c r="E1485" s="3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  <c r="Y1485" s="1"/>
      <c r="Z1485" s="1"/>
    </row>
    <row r="1486" spans="1:26" ht="34.5" customHeight="1">
      <c r="A1486" s="3">
        <v>2</v>
      </c>
      <c r="B1486" s="9" t="s">
        <v>893</v>
      </c>
      <c r="C1486" s="3" t="s">
        <v>27</v>
      </c>
      <c r="D1486" s="3" t="s">
        <v>23</v>
      </c>
      <c r="E1486" s="3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  <c r="Y1486" s="1"/>
      <c r="Z1486" s="1"/>
    </row>
    <row r="1487" spans="1:26" ht="34.5" customHeight="1">
      <c r="A1487" s="3">
        <v>3</v>
      </c>
      <c r="B1487" s="9" t="s">
        <v>894</v>
      </c>
      <c r="C1487" s="3" t="s">
        <v>890</v>
      </c>
      <c r="D1487" s="2" t="s">
        <v>29</v>
      </c>
      <c r="E1487" s="3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  <c r="Y1487" s="1"/>
      <c r="Z1487" s="1"/>
    </row>
    <row r="1488" spans="1:26" ht="34.5" customHeight="1">
      <c r="A1488" s="3">
        <v>4</v>
      </c>
      <c r="B1488" s="9" t="s">
        <v>895</v>
      </c>
      <c r="C1488" s="3" t="s">
        <v>10</v>
      </c>
      <c r="D1488" s="2" t="s">
        <v>29</v>
      </c>
      <c r="E1488" s="3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  <c r="Y1488" s="1"/>
      <c r="Z1488" s="1"/>
    </row>
    <row r="1489" spans="1:26" ht="34.5" customHeight="1">
      <c r="A1489" s="1"/>
      <c r="B1489" s="10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  <c r="Y1489" s="1"/>
      <c r="Z1489" s="1"/>
    </row>
    <row r="1490" spans="1:26" ht="34.5" customHeight="1">
      <c r="A1490" s="1"/>
      <c r="B1490" s="10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  <c r="Y1490" s="1"/>
      <c r="Z1490" s="1"/>
    </row>
    <row r="1491" spans="1:26" ht="15.75" customHeight="1">
      <c r="A1491" s="1"/>
      <c r="B1491" s="10"/>
      <c r="C1491" s="1"/>
      <c r="D1491" s="84" t="s">
        <v>32</v>
      </c>
      <c r="E1491" s="83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  <c r="Y1491" s="1"/>
      <c r="Z1491" s="1"/>
    </row>
    <row r="1492" spans="1:26" ht="15.75" customHeight="1">
      <c r="A1492" s="1"/>
      <c r="B1492" s="10" t="s">
        <v>1151</v>
      </c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  <c r="Y1492" s="1"/>
      <c r="Z1492" s="1"/>
    </row>
    <row r="1493" spans="1:26" ht="15.75" customHeight="1">
      <c r="A1493" s="1"/>
      <c r="B1493" s="10" t="s">
        <v>1152</v>
      </c>
      <c r="C1493" s="40"/>
      <c r="D1493" s="1"/>
      <c r="E1493" s="24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  <c r="Y1493" s="1"/>
      <c r="Z1493" s="1"/>
    </row>
    <row r="1494" spans="1:26" ht="15.75" customHeight="1">
      <c r="A1494" s="1"/>
      <c r="B1494" s="10" t="s">
        <v>34</v>
      </c>
      <c r="C1494" s="40"/>
      <c r="D1494" s="1"/>
      <c r="E1494" s="24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  <c r="Y1494" s="1"/>
      <c r="Z1494" s="1"/>
    </row>
    <row r="1495" spans="1:26" ht="34.5" customHeight="1">
      <c r="A1495" s="106" t="s">
        <v>665</v>
      </c>
      <c r="B1495" s="79"/>
      <c r="C1495" s="79"/>
      <c r="D1495" s="79"/>
      <c r="E1495" s="80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  <c r="Y1495" s="1"/>
      <c r="Z1495" s="1"/>
    </row>
    <row r="1496" spans="1:26" ht="31.5" customHeight="1">
      <c r="A1496" s="3" t="s">
        <v>15</v>
      </c>
      <c r="B1496" s="3" t="s">
        <v>16</v>
      </c>
      <c r="C1496" s="2" t="s">
        <v>17</v>
      </c>
      <c r="D1496" s="3" t="s">
        <v>18</v>
      </c>
      <c r="E1496" s="3" t="s">
        <v>19</v>
      </c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  <c r="Y1496" s="1"/>
      <c r="Z1496" s="1"/>
    </row>
    <row r="1497" spans="1:26" ht="57" customHeight="1">
      <c r="A1497" s="105" t="s">
        <v>666</v>
      </c>
      <c r="B1497" s="87"/>
      <c r="C1497" s="87"/>
      <c r="D1497" s="87"/>
      <c r="E1497" s="88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  <c r="Y1497" s="1"/>
      <c r="Z1497" s="1"/>
    </row>
    <row r="1498" spans="1:26" ht="34.5" customHeight="1">
      <c r="A1498" s="3">
        <v>1</v>
      </c>
      <c r="B1498" s="39" t="s">
        <v>856</v>
      </c>
      <c r="C1498" s="2" t="s">
        <v>22</v>
      </c>
      <c r="D1498" s="3" t="s">
        <v>332</v>
      </c>
      <c r="E1498" s="2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  <c r="Y1498" s="1"/>
      <c r="Z1498" s="1"/>
    </row>
    <row r="1499" spans="1:26" ht="57.75" customHeight="1">
      <c r="A1499" s="3">
        <f t="shared" ref="A1499:A1505" si="109">A1498+1</f>
        <v>2</v>
      </c>
      <c r="B1499" s="9" t="s">
        <v>24</v>
      </c>
      <c r="C1499" s="3" t="s">
        <v>25</v>
      </c>
      <c r="D1499" s="3" t="s">
        <v>332</v>
      </c>
      <c r="E1499" s="2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  <c r="Y1499" s="1"/>
      <c r="Z1499" s="1"/>
    </row>
    <row r="1500" spans="1:26" ht="34.5" customHeight="1">
      <c r="A1500" s="3">
        <f t="shared" si="109"/>
        <v>3</v>
      </c>
      <c r="B1500" s="9" t="s">
        <v>896</v>
      </c>
      <c r="C1500" s="3" t="s">
        <v>27</v>
      </c>
      <c r="D1500" s="3" t="s">
        <v>23</v>
      </c>
      <c r="E1500" s="3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  <c r="Y1500" s="1"/>
      <c r="Z1500" s="1"/>
    </row>
    <row r="1501" spans="1:26" ht="34.5" customHeight="1">
      <c r="A1501" s="3">
        <f t="shared" si="109"/>
        <v>4</v>
      </c>
      <c r="B1501" s="9" t="s">
        <v>897</v>
      </c>
      <c r="C1501" s="3" t="s">
        <v>27</v>
      </c>
      <c r="D1501" s="3" t="s">
        <v>23</v>
      </c>
      <c r="E1501" s="3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  <c r="Y1501" s="1"/>
      <c r="Z1501" s="1"/>
    </row>
    <row r="1502" spans="1:26" ht="34.5" customHeight="1">
      <c r="A1502" s="3">
        <f t="shared" si="109"/>
        <v>5</v>
      </c>
      <c r="B1502" s="9" t="s">
        <v>1153</v>
      </c>
      <c r="C1502" s="3" t="s">
        <v>8</v>
      </c>
      <c r="D1502" s="3" t="s">
        <v>23</v>
      </c>
      <c r="E1502" s="3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  <c r="Y1502" s="1"/>
      <c r="Z1502" s="1"/>
    </row>
    <row r="1503" spans="1:26" ht="34.5" customHeight="1">
      <c r="A1503" s="3">
        <f t="shared" si="109"/>
        <v>6</v>
      </c>
      <c r="B1503" s="9" t="s">
        <v>898</v>
      </c>
      <c r="C1503" s="3" t="s">
        <v>6</v>
      </c>
      <c r="D1503" s="3" t="s">
        <v>23</v>
      </c>
      <c r="E1503" s="3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  <c r="Y1503" s="1"/>
      <c r="Z1503" s="1"/>
    </row>
    <row r="1504" spans="1:26" ht="34.5" customHeight="1">
      <c r="A1504" s="3">
        <f t="shared" si="109"/>
        <v>7</v>
      </c>
      <c r="B1504" s="9" t="s">
        <v>753</v>
      </c>
      <c r="C1504" s="3" t="s">
        <v>27</v>
      </c>
      <c r="D1504" s="3" t="s">
        <v>23</v>
      </c>
      <c r="E1504" s="3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  <c r="Y1504" s="1"/>
      <c r="Z1504" s="1"/>
    </row>
    <row r="1505" spans="1:26" ht="56.25" customHeight="1">
      <c r="A1505" s="3">
        <f t="shared" si="109"/>
        <v>8</v>
      </c>
      <c r="B1505" s="9" t="s">
        <v>1161</v>
      </c>
      <c r="C1505" s="11" t="s">
        <v>7</v>
      </c>
      <c r="D1505" s="3" t="s">
        <v>29</v>
      </c>
      <c r="E1505" s="3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  <c r="Y1505" s="1"/>
      <c r="Z1505" s="1"/>
    </row>
    <row r="1506" spans="1:26" ht="34.5" customHeight="1">
      <c r="A1506" s="1"/>
      <c r="B1506" s="10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  <c r="Y1506" s="1"/>
      <c r="Z1506" s="1"/>
    </row>
    <row r="1507" spans="1:26" ht="34.5" customHeight="1">
      <c r="A1507" s="1"/>
      <c r="B1507" s="10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  <c r="Y1507" s="1"/>
      <c r="Z1507" s="1"/>
    </row>
    <row r="1508" spans="1:26" ht="15.75" customHeight="1">
      <c r="A1508" s="1"/>
      <c r="B1508" s="10"/>
      <c r="C1508" s="1"/>
      <c r="D1508" s="84" t="s">
        <v>32</v>
      </c>
      <c r="E1508" s="83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  <c r="Y1508" s="1"/>
      <c r="Z1508" s="1"/>
    </row>
    <row r="1509" spans="1:26" ht="13.5" customHeight="1">
      <c r="A1509" s="1"/>
      <c r="B1509" s="10" t="s">
        <v>1162</v>
      </c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  <c r="Y1509" s="1"/>
      <c r="Z1509" s="1"/>
    </row>
    <row r="1510" spans="1:26" ht="13.5" customHeight="1">
      <c r="A1510" s="1"/>
      <c r="B1510" s="10" t="s">
        <v>1152</v>
      </c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  <c r="Y1510" s="1"/>
      <c r="Z1510" s="1"/>
    </row>
    <row r="1511" spans="1:26" ht="13.5" customHeight="1">
      <c r="A1511" s="1"/>
      <c r="B1511" s="10" t="s">
        <v>34</v>
      </c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  <c r="Y1511" s="1"/>
      <c r="Z1511" s="1"/>
    </row>
    <row r="1512" spans="1:26" ht="34.5" customHeight="1">
      <c r="A1512" s="100" t="s">
        <v>681</v>
      </c>
      <c r="B1512" s="82"/>
      <c r="C1512" s="82"/>
      <c r="D1512" s="82"/>
      <c r="E1512" s="83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  <c r="Y1512" s="1"/>
      <c r="Z1512" s="1"/>
    </row>
    <row r="1513" spans="1:26" ht="34.5" customHeight="1">
      <c r="A1513" s="3" t="s">
        <v>15</v>
      </c>
      <c r="B1513" s="3" t="s">
        <v>16</v>
      </c>
      <c r="C1513" s="3" t="s">
        <v>17</v>
      </c>
      <c r="D1513" s="3" t="s">
        <v>18</v>
      </c>
      <c r="E1513" s="3" t="s">
        <v>19</v>
      </c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  <c r="Y1513" s="1"/>
      <c r="Z1513" s="1"/>
    </row>
    <row r="1514" spans="1:26" ht="34.5" customHeight="1">
      <c r="A1514" s="86" t="s">
        <v>899</v>
      </c>
      <c r="B1514" s="87"/>
      <c r="C1514" s="87"/>
      <c r="D1514" s="87"/>
      <c r="E1514" s="88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  <c r="Y1514" s="1"/>
      <c r="Z1514" s="1"/>
    </row>
    <row r="1515" spans="1:26" ht="57" customHeight="1">
      <c r="A1515" s="3">
        <v>1</v>
      </c>
      <c r="B1515" s="9" t="s">
        <v>856</v>
      </c>
      <c r="C1515" s="3" t="s">
        <v>22</v>
      </c>
      <c r="D1515" s="3" t="s">
        <v>23</v>
      </c>
      <c r="E1515" s="3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  <c r="Y1515" s="1"/>
      <c r="Z1515" s="1"/>
    </row>
    <row r="1516" spans="1:26" ht="34.5" customHeight="1">
      <c r="A1516" s="3">
        <v>2</v>
      </c>
      <c r="B1516" s="9" t="s">
        <v>1156</v>
      </c>
      <c r="C1516" s="3" t="s">
        <v>27</v>
      </c>
      <c r="D1516" s="3" t="s">
        <v>23</v>
      </c>
      <c r="E1516" s="3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  <c r="Y1516" s="1"/>
      <c r="Z1516" s="1"/>
    </row>
    <row r="1517" spans="1:26" ht="57.75" customHeight="1">
      <c r="A1517" s="3">
        <v>3</v>
      </c>
      <c r="B1517" s="9" t="s">
        <v>24</v>
      </c>
      <c r="C1517" s="3" t="s">
        <v>25</v>
      </c>
      <c r="D1517" s="3" t="s">
        <v>23</v>
      </c>
      <c r="E1517" s="3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  <c r="Y1517" s="1"/>
      <c r="Z1517" s="1"/>
    </row>
    <row r="1518" spans="1:26" ht="34.5" customHeight="1">
      <c r="A1518" s="3">
        <v>4</v>
      </c>
      <c r="B1518" s="9" t="s">
        <v>900</v>
      </c>
      <c r="C1518" s="3" t="s">
        <v>27</v>
      </c>
      <c r="D1518" s="3" t="s">
        <v>23</v>
      </c>
      <c r="E1518" s="3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  <c r="Y1518" s="1"/>
      <c r="Z1518" s="1"/>
    </row>
    <row r="1519" spans="1:26" ht="34.5" customHeight="1">
      <c r="A1519" s="3">
        <v>5</v>
      </c>
      <c r="B1519" s="9" t="s">
        <v>901</v>
      </c>
      <c r="C1519" s="3" t="s">
        <v>41</v>
      </c>
      <c r="D1519" s="3" t="s">
        <v>42</v>
      </c>
      <c r="E1519" s="3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  <c r="Y1519" s="1"/>
      <c r="Z1519" s="1"/>
    </row>
    <row r="1520" spans="1:26" ht="34.5" customHeight="1">
      <c r="A1520" s="3">
        <v>6</v>
      </c>
      <c r="B1520" s="9" t="s">
        <v>902</v>
      </c>
      <c r="C1520" s="3" t="s">
        <v>41</v>
      </c>
      <c r="D1520" s="3" t="s">
        <v>42</v>
      </c>
      <c r="E1520" s="3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  <c r="Y1520" s="1"/>
      <c r="Z1520" s="1"/>
    </row>
    <row r="1521" spans="1:26" ht="34.5" customHeight="1">
      <c r="A1521" s="3">
        <v>7</v>
      </c>
      <c r="B1521" s="9" t="s">
        <v>569</v>
      </c>
      <c r="C1521" s="3" t="s">
        <v>27</v>
      </c>
      <c r="D1521" s="3" t="s">
        <v>23</v>
      </c>
      <c r="E1521" s="3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  <c r="Y1521" s="1"/>
      <c r="Z1521" s="1"/>
    </row>
    <row r="1522" spans="1:26" ht="57.75" customHeight="1">
      <c r="A1522" s="3">
        <v>8</v>
      </c>
      <c r="B1522" s="9" t="s">
        <v>903</v>
      </c>
      <c r="C1522" s="3" t="s">
        <v>25</v>
      </c>
      <c r="D1522" s="3" t="s">
        <v>23</v>
      </c>
      <c r="E1522" s="3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  <c r="Y1522" s="1"/>
      <c r="Z1522" s="1"/>
    </row>
    <row r="1523" spans="1:26" ht="90" customHeight="1">
      <c r="A1523" s="3">
        <v>9</v>
      </c>
      <c r="B1523" s="9" t="s">
        <v>904</v>
      </c>
      <c r="C1523" s="3" t="s">
        <v>905</v>
      </c>
      <c r="D1523" s="3" t="s">
        <v>42</v>
      </c>
      <c r="E1523" s="3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  <c r="Y1523" s="1"/>
      <c r="Z1523" s="1"/>
    </row>
    <row r="1524" spans="1:26" ht="90" customHeight="1">
      <c r="A1524" s="3">
        <v>10</v>
      </c>
      <c r="B1524" s="9" t="s">
        <v>906</v>
      </c>
      <c r="C1524" s="3" t="s">
        <v>905</v>
      </c>
      <c r="D1524" s="3" t="s">
        <v>42</v>
      </c>
      <c r="E1524" s="3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  <c r="Y1524" s="1"/>
      <c r="Z1524" s="1"/>
    </row>
    <row r="1525" spans="1:26" ht="34.5" customHeight="1">
      <c r="A1525" s="3">
        <v>11</v>
      </c>
      <c r="B1525" s="9" t="s">
        <v>907</v>
      </c>
      <c r="C1525" s="3" t="s">
        <v>27</v>
      </c>
      <c r="D1525" s="3" t="s">
        <v>23</v>
      </c>
      <c r="E1525" s="3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  <c r="Y1525" s="1"/>
      <c r="Z1525" s="1"/>
    </row>
    <row r="1526" spans="1:26" ht="112.5" customHeight="1">
      <c r="A1526" s="3">
        <v>12</v>
      </c>
      <c r="B1526" s="9" t="s">
        <v>908</v>
      </c>
      <c r="C1526" s="3" t="s">
        <v>909</v>
      </c>
      <c r="D1526" s="3"/>
      <c r="E1526" s="3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  <c r="Y1526" s="1"/>
      <c r="Z1526" s="1"/>
    </row>
    <row r="1527" spans="1:26" ht="34.5" customHeight="1">
      <c r="A1527" s="1"/>
      <c r="B1527" s="10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  <c r="Y1527" s="1"/>
      <c r="Z1527" s="1"/>
    </row>
    <row r="1528" spans="1:26" ht="34.5" customHeight="1">
      <c r="A1528" s="1"/>
      <c r="B1528" s="10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  <c r="Y1528" s="1"/>
      <c r="Z1528" s="1"/>
    </row>
    <row r="1529" spans="1:26" ht="15.75" customHeight="1">
      <c r="A1529" s="1"/>
      <c r="B1529" s="10"/>
      <c r="C1529" s="1"/>
      <c r="D1529" s="84" t="s">
        <v>32</v>
      </c>
      <c r="E1529" s="83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</row>
    <row r="1530" spans="1:26" ht="15.75" customHeight="1">
      <c r="A1530" s="1"/>
      <c r="B1530" s="10" t="s">
        <v>1151</v>
      </c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  <c r="Y1530" s="1"/>
      <c r="Z1530" s="1"/>
    </row>
    <row r="1531" spans="1:26" ht="13.5" customHeight="1">
      <c r="A1531" s="1"/>
      <c r="B1531" s="10" t="s">
        <v>1152</v>
      </c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  <c r="Y1531" s="1"/>
      <c r="Z1531" s="1"/>
    </row>
    <row r="1532" spans="1:26" ht="13.5" customHeight="1">
      <c r="A1532" s="1"/>
      <c r="B1532" s="10" t="s">
        <v>34</v>
      </c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  <c r="Y1532" s="1"/>
      <c r="Z1532" s="1"/>
    </row>
    <row r="1533" spans="1:26" ht="34.5" customHeight="1">
      <c r="A1533" s="106" t="s">
        <v>692</v>
      </c>
      <c r="B1533" s="79"/>
      <c r="C1533" s="79"/>
      <c r="D1533" s="79"/>
      <c r="E1533" s="80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  <c r="Y1533" s="1"/>
      <c r="Z1533" s="1"/>
    </row>
    <row r="1534" spans="1:26" ht="34.5" customHeight="1">
      <c r="A1534" s="11" t="s">
        <v>15</v>
      </c>
      <c r="B1534" s="11" t="s">
        <v>16</v>
      </c>
      <c r="C1534" s="11" t="s">
        <v>17</v>
      </c>
      <c r="D1534" s="11" t="s">
        <v>18</v>
      </c>
      <c r="E1534" s="11" t="s">
        <v>19</v>
      </c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  <c r="Y1534" s="1"/>
      <c r="Z1534" s="1"/>
    </row>
    <row r="1535" spans="1:26" ht="15.75" customHeight="1">
      <c r="A1535" s="112" t="s">
        <v>693</v>
      </c>
      <c r="B1535" s="113"/>
      <c r="C1535" s="113"/>
      <c r="D1535" s="113"/>
      <c r="E1535" s="114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  <c r="Y1535" s="1"/>
      <c r="Z1535" s="1"/>
    </row>
    <row r="1536" spans="1:26" ht="15.75" customHeight="1">
      <c r="A1536" s="115"/>
      <c r="B1536" s="116"/>
      <c r="C1536" s="116"/>
      <c r="D1536" s="116"/>
      <c r="E1536" s="117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  <c r="Y1536" s="1"/>
      <c r="Z1536" s="1"/>
    </row>
    <row r="1537" spans="1:26" ht="34.5" customHeight="1">
      <c r="A1537" s="3">
        <v>1</v>
      </c>
      <c r="B1537" s="9" t="s">
        <v>21</v>
      </c>
      <c r="C1537" s="3" t="s">
        <v>22</v>
      </c>
      <c r="D1537" s="3" t="s">
        <v>23</v>
      </c>
      <c r="E1537" s="3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  <c r="Y1537" s="1"/>
      <c r="Z1537" s="1"/>
    </row>
    <row r="1538" spans="1:26" ht="57.75" customHeight="1">
      <c r="A1538" s="3">
        <v>2</v>
      </c>
      <c r="B1538" s="9" t="s">
        <v>24</v>
      </c>
      <c r="C1538" s="3" t="s">
        <v>25</v>
      </c>
      <c r="D1538" s="3" t="s">
        <v>332</v>
      </c>
      <c r="E1538" s="3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  <c r="Y1538" s="1"/>
      <c r="Z1538" s="1"/>
    </row>
    <row r="1539" spans="1:26" ht="34.5" customHeight="1">
      <c r="A1539" s="3">
        <v>3</v>
      </c>
      <c r="B1539" s="9" t="s">
        <v>1164</v>
      </c>
      <c r="C1539" s="3" t="s">
        <v>27</v>
      </c>
      <c r="D1539" s="3" t="s">
        <v>332</v>
      </c>
      <c r="E1539" s="3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  <c r="Y1539" s="1"/>
      <c r="Z1539" s="1"/>
    </row>
    <row r="1540" spans="1:26" ht="34.5" customHeight="1">
      <c r="A1540" s="3">
        <v>4</v>
      </c>
      <c r="B1540" s="9" t="s">
        <v>910</v>
      </c>
      <c r="C1540" s="3" t="s">
        <v>10</v>
      </c>
      <c r="D1540" s="2" t="s">
        <v>29</v>
      </c>
      <c r="E1540" s="3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  <c r="Y1540" s="1"/>
      <c r="Z1540" s="1"/>
    </row>
    <row r="1541" spans="1:26" ht="34.5" customHeight="1">
      <c r="A1541" s="3">
        <v>5</v>
      </c>
      <c r="B1541" s="9" t="s">
        <v>911</v>
      </c>
      <c r="C1541" s="3" t="s">
        <v>27</v>
      </c>
      <c r="D1541" s="3" t="s">
        <v>332</v>
      </c>
      <c r="E1541" s="3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  <c r="Y1541" s="1"/>
      <c r="Z1541" s="1"/>
    </row>
    <row r="1542" spans="1:26" ht="34.5" customHeight="1">
      <c r="A1542" s="3">
        <v>6</v>
      </c>
      <c r="B1542" s="9" t="s">
        <v>912</v>
      </c>
      <c r="C1542" s="3" t="s">
        <v>27</v>
      </c>
      <c r="D1542" s="3" t="s">
        <v>332</v>
      </c>
      <c r="E1542" s="3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  <c r="Y1542" s="1"/>
      <c r="Z1542" s="1"/>
    </row>
    <row r="1543" spans="1:26" ht="34.5" customHeight="1">
      <c r="A1543" s="95" t="s">
        <v>696</v>
      </c>
      <c r="B1543" s="87"/>
      <c r="C1543" s="87"/>
      <c r="D1543" s="87"/>
      <c r="E1543" s="88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  <c r="Y1543" s="1"/>
      <c r="Z1543" s="1"/>
    </row>
    <row r="1544" spans="1:26" ht="34.5" customHeight="1">
      <c r="A1544" s="3">
        <v>1</v>
      </c>
      <c r="B1544" s="9" t="s">
        <v>21</v>
      </c>
      <c r="C1544" s="3" t="s">
        <v>22</v>
      </c>
      <c r="D1544" s="3" t="s">
        <v>23</v>
      </c>
      <c r="E1544" s="3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  <c r="Y1544" s="1"/>
      <c r="Z1544" s="1"/>
    </row>
    <row r="1545" spans="1:26" ht="57.75" customHeight="1">
      <c r="A1545" s="3">
        <v>2</v>
      </c>
      <c r="B1545" s="9" t="s">
        <v>24</v>
      </c>
      <c r="C1545" s="3" t="s">
        <v>25</v>
      </c>
      <c r="D1545" s="3" t="s">
        <v>332</v>
      </c>
      <c r="E1545" s="3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  <c r="Y1545" s="1"/>
      <c r="Z1545" s="1"/>
    </row>
    <row r="1546" spans="1:26" ht="34.5" customHeight="1">
      <c r="A1546" s="3">
        <v>3</v>
      </c>
      <c r="B1546" s="9" t="s">
        <v>1164</v>
      </c>
      <c r="C1546" s="3" t="s">
        <v>27</v>
      </c>
      <c r="D1546" s="3" t="s">
        <v>332</v>
      </c>
      <c r="E1546" s="3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  <c r="Y1546" s="1"/>
      <c r="Z1546" s="1"/>
    </row>
    <row r="1547" spans="1:26" ht="34.5" customHeight="1">
      <c r="A1547" s="3">
        <v>4</v>
      </c>
      <c r="B1547" s="9" t="s">
        <v>913</v>
      </c>
      <c r="C1547" s="3" t="s">
        <v>10</v>
      </c>
      <c r="D1547" s="3" t="s">
        <v>29</v>
      </c>
      <c r="E1547" s="3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  <c r="Y1547" s="1"/>
      <c r="Z1547" s="1"/>
    </row>
    <row r="1548" spans="1:26" ht="34.5" customHeight="1">
      <c r="A1548" s="3">
        <v>5</v>
      </c>
      <c r="B1548" s="9" t="s">
        <v>914</v>
      </c>
      <c r="C1548" s="3" t="s">
        <v>10</v>
      </c>
      <c r="D1548" s="3" t="s">
        <v>29</v>
      </c>
      <c r="E1548" s="3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  <c r="Y1548" s="1"/>
      <c r="Z1548" s="1"/>
    </row>
    <row r="1549" spans="1:26" ht="34.5" customHeight="1">
      <c r="A1549" s="3">
        <v>6</v>
      </c>
      <c r="B1549" s="30" t="s">
        <v>1168</v>
      </c>
      <c r="C1549" s="2" t="s">
        <v>1169</v>
      </c>
      <c r="D1549" s="3" t="s">
        <v>29</v>
      </c>
      <c r="E1549" s="3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  <c r="Y1549" s="1"/>
      <c r="Z1549" s="1"/>
    </row>
    <row r="1550" spans="1:26" ht="34.5" customHeight="1">
      <c r="A1550" s="3">
        <v>7</v>
      </c>
      <c r="B1550" s="30" t="s">
        <v>915</v>
      </c>
      <c r="C1550" s="2" t="s">
        <v>1169</v>
      </c>
      <c r="D1550" s="3" t="s">
        <v>29</v>
      </c>
      <c r="E1550" s="3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  <c r="Y1550" s="1"/>
      <c r="Z1550" s="1"/>
    </row>
    <row r="1551" spans="1:26" ht="34.5" customHeight="1">
      <c r="A1551" s="3">
        <v>8</v>
      </c>
      <c r="B1551" s="9" t="s">
        <v>916</v>
      </c>
      <c r="C1551" s="3" t="s">
        <v>27</v>
      </c>
      <c r="D1551" s="3" t="s">
        <v>332</v>
      </c>
      <c r="E1551" s="3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  <c r="Y1551" s="1"/>
      <c r="Z1551" s="1"/>
    </row>
    <row r="1552" spans="1:26" ht="34.5" customHeight="1">
      <c r="A1552" s="86" t="s">
        <v>917</v>
      </c>
      <c r="B1552" s="87"/>
      <c r="C1552" s="87"/>
      <c r="D1552" s="87"/>
      <c r="E1552" s="88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  <c r="Y1552" s="1"/>
      <c r="Z1552" s="1"/>
    </row>
    <row r="1553" spans="1:26" ht="34.5" customHeight="1">
      <c r="A1553" s="4">
        <v>1</v>
      </c>
      <c r="B1553" s="9" t="s">
        <v>856</v>
      </c>
      <c r="C1553" s="3" t="s">
        <v>22</v>
      </c>
      <c r="D1553" s="4" t="s">
        <v>351</v>
      </c>
      <c r="E1553" s="4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  <c r="Y1553" s="1"/>
      <c r="Z1553" s="1"/>
    </row>
    <row r="1554" spans="1:26" ht="34.5" customHeight="1">
      <c r="A1554" s="4">
        <f t="shared" ref="A1554:A1556" si="110">A1553+1</f>
        <v>2</v>
      </c>
      <c r="B1554" s="9" t="s">
        <v>918</v>
      </c>
      <c r="C1554" s="4" t="s">
        <v>919</v>
      </c>
      <c r="D1554" s="4" t="s">
        <v>351</v>
      </c>
      <c r="E1554" s="4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  <c r="Y1554" s="1"/>
      <c r="Z1554" s="1"/>
    </row>
    <row r="1555" spans="1:26" ht="34.5" customHeight="1">
      <c r="A1555" s="4">
        <f t="shared" si="110"/>
        <v>3</v>
      </c>
      <c r="B1555" s="30" t="s">
        <v>1158</v>
      </c>
      <c r="C1555" s="4" t="s">
        <v>919</v>
      </c>
      <c r="D1555" s="4" t="s">
        <v>351</v>
      </c>
      <c r="E1555" s="4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  <c r="Y1555" s="1"/>
      <c r="Z1555" s="1"/>
    </row>
    <row r="1556" spans="1:26" ht="34.5" customHeight="1">
      <c r="A1556" s="4">
        <f t="shared" si="110"/>
        <v>4</v>
      </c>
      <c r="B1556" s="30" t="s">
        <v>920</v>
      </c>
      <c r="C1556" s="4" t="s">
        <v>41</v>
      </c>
      <c r="D1556" s="4" t="s">
        <v>42</v>
      </c>
      <c r="E1556" s="4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  <c r="Y1556" s="1"/>
      <c r="Z1556" s="1"/>
    </row>
    <row r="1557" spans="1:26" ht="34.5" customHeight="1">
      <c r="A1557" s="1"/>
      <c r="B1557" s="10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  <c r="Y1557" s="1"/>
      <c r="Z1557" s="1"/>
    </row>
    <row r="1558" spans="1:26" ht="34.5" customHeight="1">
      <c r="A1558" s="1"/>
      <c r="B1558" s="10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  <c r="Y1558" s="1"/>
      <c r="Z1558" s="1"/>
    </row>
    <row r="1559" spans="1:26" ht="15.75" customHeight="1">
      <c r="A1559" s="5" t="s">
        <v>31</v>
      </c>
      <c r="B1559" s="5"/>
      <c r="C1559" s="5"/>
      <c r="D1559" s="7" t="s">
        <v>1173</v>
      </c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  <c r="Y1559" s="1"/>
      <c r="Z1559" s="1"/>
    </row>
    <row r="1560" spans="1:26" ht="15.75" customHeight="1">
      <c r="A1560" s="104" t="s">
        <v>699</v>
      </c>
      <c r="B1560" s="82"/>
      <c r="C1560" s="83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  <c r="Y1560" s="1"/>
      <c r="Z1560" s="1"/>
    </row>
    <row r="1561" spans="1:26" ht="15.75" customHeight="1">
      <c r="A1561" s="104" t="s">
        <v>34</v>
      </c>
      <c r="B1561" s="82"/>
      <c r="C1561" s="83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  <c r="Y1561" s="1"/>
      <c r="Z1561" s="1"/>
    </row>
    <row r="1562" spans="1:26" ht="34.5" customHeight="1">
      <c r="A1562" s="42"/>
      <c r="B1562" s="85" t="s">
        <v>701</v>
      </c>
      <c r="C1562" s="82"/>
      <c r="D1562" s="82"/>
      <c r="E1562" s="83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  <c r="Y1562" s="1"/>
      <c r="Z1562" s="1"/>
    </row>
    <row r="1563" spans="1:26" ht="34.5" customHeight="1">
      <c r="A1563" s="35" t="s">
        <v>15</v>
      </c>
      <c r="B1563" s="3" t="s">
        <v>16</v>
      </c>
      <c r="C1563" s="3" t="s">
        <v>17</v>
      </c>
      <c r="D1563" s="35" t="s">
        <v>18</v>
      </c>
      <c r="E1563" s="3" t="s">
        <v>19</v>
      </c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  <c r="Y1563" s="1"/>
      <c r="Z1563" s="1"/>
    </row>
    <row r="1564" spans="1:26" ht="34.5" customHeight="1">
      <c r="A1564" s="86" t="s">
        <v>923</v>
      </c>
      <c r="B1564" s="87"/>
      <c r="C1564" s="87"/>
      <c r="D1564" s="87"/>
      <c r="E1564" s="88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  <c r="Y1564" s="1"/>
      <c r="Z1564" s="1"/>
    </row>
    <row r="1565" spans="1:26" ht="34.5" customHeight="1">
      <c r="A1565" s="35">
        <f>1</f>
        <v>1</v>
      </c>
      <c r="B1565" s="6" t="s">
        <v>856</v>
      </c>
      <c r="C1565" s="3" t="s">
        <v>22</v>
      </c>
      <c r="D1565" s="35" t="s">
        <v>23</v>
      </c>
      <c r="E1565" s="37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  <c r="Y1565" s="1"/>
      <c r="Z1565" s="1"/>
    </row>
    <row r="1566" spans="1:26" ht="57" customHeight="1">
      <c r="A1566" s="3">
        <v>2</v>
      </c>
      <c r="B1566" s="9" t="s">
        <v>24</v>
      </c>
      <c r="C1566" s="3" t="s">
        <v>25</v>
      </c>
      <c r="D1566" s="3" t="s">
        <v>332</v>
      </c>
      <c r="E1566" s="3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  <c r="Y1566" s="1"/>
      <c r="Z1566" s="1"/>
    </row>
    <row r="1567" spans="1:26" ht="34.5" customHeight="1">
      <c r="A1567" s="35">
        <v>2</v>
      </c>
      <c r="B1567" s="6" t="s">
        <v>926</v>
      </c>
      <c r="C1567" s="3" t="s">
        <v>27</v>
      </c>
      <c r="D1567" s="3" t="s">
        <v>23</v>
      </c>
      <c r="E1567" s="37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  <c r="Y1567" s="1"/>
      <c r="Z1567" s="1"/>
    </row>
    <row r="1568" spans="1:26" ht="34.5" customHeight="1">
      <c r="A1568" s="35">
        <v>3</v>
      </c>
      <c r="B1568" s="6" t="s">
        <v>927</v>
      </c>
      <c r="C1568" s="3" t="s">
        <v>27</v>
      </c>
      <c r="D1568" s="3" t="s">
        <v>332</v>
      </c>
      <c r="E1568" s="37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  <c r="Y1568" s="1"/>
      <c r="Z1568" s="1"/>
    </row>
    <row r="1569" spans="1:26" ht="57.75" customHeight="1">
      <c r="A1569" s="35">
        <v>4</v>
      </c>
      <c r="B1569" s="6" t="s">
        <v>1178</v>
      </c>
      <c r="C1569" s="3" t="s">
        <v>27</v>
      </c>
      <c r="D1569" s="3" t="s">
        <v>332</v>
      </c>
      <c r="E1569" s="37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  <c r="Y1569" s="1"/>
      <c r="Z1569" s="1"/>
    </row>
    <row r="1570" spans="1:26" ht="34.5" customHeight="1">
      <c r="A1570" s="35">
        <v>5</v>
      </c>
      <c r="B1570" s="6" t="s">
        <v>1179</v>
      </c>
      <c r="C1570" s="3" t="s">
        <v>27</v>
      </c>
      <c r="D1570" s="3" t="s">
        <v>332</v>
      </c>
      <c r="E1570" s="37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  <c r="Y1570" s="1"/>
      <c r="Z1570" s="1"/>
    </row>
    <row r="1571" spans="1:26" ht="34.5" customHeight="1">
      <c r="A1571" s="35">
        <v>6</v>
      </c>
      <c r="B1571" s="9" t="s">
        <v>929</v>
      </c>
      <c r="C1571" s="3" t="s">
        <v>27</v>
      </c>
      <c r="D1571" s="3" t="s">
        <v>23</v>
      </c>
      <c r="E1571" s="43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  <c r="Y1571" s="1"/>
      <c r="Z1571" s="1"/>
    </row>
    <row r="1572" spans="1:26" ht="34.5" customHeight="1">
      <c r="A1572" s="35">
        <v>7</v>
      </c>
      <c r="B1572" s="9" t="s">
        <v>930</v>
      </c>
      <c r="C1572" s="3" t="s">
        <v>27</v>
      </c>
      <c r="D1572" s="3" t="s">
        <v>23</v>
      </c>
      <c r="E1572" s="43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  <c r="Y1572" s="1"/>
      <c r="Z1572" s="1"/>
    </row>
    <row r="1573" spans="1:26" ht="34.5" customHeight="1">
      <c r="A1573" s="35">
        <v>8</v>
      </c>
      <c r="B1573" s="9" t="s">
        <v>931</v>
      </c>
      <c r="C1573" s="3" t="s">
        <v>27</v>
      </c>
      <c r="D1573" s="3" t="s">
        <v>23</v>
      </c>
      <c r="E1573" s="43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  <c r="Y1573" s="1"/>
      <c r="Z1573" s="1"/>
    </row>
    <row r="1574" spans="1:26" ht="34.5" customHeight="1">
      <c r="A1574" s="35">
        <f t="shared" ref="A1574:A1580" si="111">A1573+1</f>
        <v>9</v>
      </c>
      <c r="B1574" s="9" t="s">
        <v>932</v>
      </c>
      <c r="C1574" s="3" t="s">
        <v>27</v>
      </c>
      <c r="D1574" s="3" t="s">
        <v>23</v>
      </c>
      <c r="E1574" s="43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  <c r="Y1574" s="1"/>
      <c r="Z1574" s="1"/>
    </row>
    <row r="1575" spans="1:26" ht="34.5" customHeight="1">
      <c r="A1575" s="35">
        <f t="shared" si="111"/>
        <v>10</v>
      </c>
      <c r="B1575" s="9" t="s">
        <v>1182</v>
      </c>
      <c r="C1575" s="3" t="s">
        <v>4</v>
      </c>
      <c r="D1575" s="3" t="s">
        <v>29</v>
      </c>
      <c r="E1575" s="43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  <c r="Y1575" s="1"/>
      <c r="Z1575" s="1"/>
    </row>
    <row r="1576" spans="1:26" ht="34.5" customHeight="1">
      <c r="A1576" s="35">
        <f t="shared" si="111"/>
        <v>11</v>
      </c>
      <c r="B1576" s="9" t="s">
        <v>933</v>
      </c>
      <c r="C1576" s="3" t="s">
        <v>4</v>
      </c>
      <c r="D1576" s="3" t="s">
        <v>29</v>
      </c>
      <c r="E1576" s="43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  <c r="Y1576" s="1"/>
      <c r="Z1576" s="1"/>
    </row>
    <row r="1577" spans="1:26" ht="34.5" customHeight="1">
      <c r="A1577" s="35">
        <f t="shared" si="111"/>
        <v>12</v>
      </c>
      <c r="B1577" s="9" t="s">
        <v>934</v>
      </c>
      <c r="C1577" s="3" t="s">
        <v>27</v>
      </c>
      <c r="D1577" s="3" t="s">
        <v>23</v>
      </c>
      <c r="E1577" s="43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  <c r="Y1577" s="1"/>
      <c r="Z1577" s="1"/>
    </row>
    <row r="1578" spans="1:26" ht="84.75" customHeight="1">
      <c r="A1578" s="35">
        <f t="shared" si="111"/>
        <v>13</v>
      </c>
      <c r="B1578" s="9" t="s">
        <v>935</v>
      </c>
      <c r="C1578" s="3" t="s">
        <v>27</v>
      </c>
      <c r="D1578" s="3" t="s">
        <v>23</v>
      </c>
      <c r="E1578" s="43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  <c r="Y1578" s="1"/>
      <c r="Z1578" s="1"/>
    </row>
    <row r="1579" spans="1:26" ht="34.5" customHeight="1">
      <c r="A1579" s="35">
        <f t="shared" si="111"/>
        <v>14</v>
      </c>
      <c r="B1579" s="9" t="s">
        <v>936</v>
      </c>
      <c r="C1579" s="3" t="s">
        <v>27</v>
      </c>
      <c r="D1579" s="3" t="s">
        <v>23</v>
      </c>
      <c r="E1579" s="43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  <c r="Y1579" s="1"/>
      <c r="Z1579" s="1"/>
    </row>
    <row r="1580" spans="1:26" ht="70.5" customHeight="1">
      <c r="A1580" s="3">
        <f t="shared" si="111"/>
        <v>15</v>
      </c>
      <c r="B1580" s="6" t="s">
        <v>937</v>
      </c>
      <c r="C1580" s="3" t="s">
        <v>27</v>
      </c>
      <c r="D1580" s="35" t="s">
        <v>23</v>
      </c>
      <c r="E1580" s="3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  <c r="Y1580" s="1"/>
      <c r="Z1580" s="1"/>
    </row>
    <row r="1581" spans="1:26" ht="34.5" customHeight="1">
      <c r="A1581" s="44"/>
      <c r="B1581" s="45"/>
      <c r="C1581" s="46"/>
      <c r="D1581" s="44"/>
      <c r="E1581" s="47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  <c r="Y1581" s="1"/>
      <c r="Z1581" s="1"/>
    </row>
    <row r="1582" spans="1:26" ht="14.25" customHeight="1">
      <c r="A1582" s="48" t="s">
        <v>1082</v>
      </c>
      <c r="B1582" s="49"/>
      <c r="C1582" s="103" t="s">
        <v>1083</v>
      </c>
      <c r="D1582" s="82"/>
      <c r="E1582" s="83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  <c r="Y1582" s="1"/>
      <c r="Z1582" s="1"/>
    </row>
    <row r="1583" spans="1:26" ht="14.25" customHeight="1">
      <c r="A1583" s="5" t="s">
        <v>33</v>
      </c>
      <c r="B1583" s="1"/>
      <c r="C1583" s="49"/>
      <c r="D1583" s="49"/>
      <c r="E1583" s="49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  <c r="Y1583" s="1"/>
      <c r="Z1583" s="1"/>
    </row>
    <row r="1584" spans="1:26" ht="14.25" customHeight="1">
      <c r="A1584" s="5" t="s">
        <v>34</v>
      </c>
      <c r="B1584" s="1"/>
      <c r="C1584" s="49"/>
      <c r="D1584" s="49"/>
      <c r="E1584" s="49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  <c r="Y1584" s="1"/>
      <c r="Z1584" s="1"/>
    </row>
    <row r="1585" spans="1:26" ht="34.5" customHeight="1">
      <c r="A1585" s="85" t="s">
        <v>705</v>
      </c>
      <c r="B1585" s="82"/>
      <c r="C1585" s="82"/>
      <c r="D1585" s="82"/>
      <c r="E1585" s="83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  <c r="Y1585" s="1"/>
      <c r="Z1585" s="1"/>
    </row>
    <row r="1586" spans="1:26" ht="34.5" customHeight="1">
      <c r="A1586" s="3" t="s">
        <v>15</v>
      </c>
      <c r="B1586" s="3" t="s">
        <v>16</v>
      </c>
      <c r="C1586" s="3" t="s">
        <v>17</v>
      </c>
      <c r="D1586" s="3" t="s">
        <v>18</v>
      </c>
      <c r="E1586" s="3" t="s">
        <v>19</v>
      </c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  <c r="Y1586" s="1"/>
      <c r="Z1586" s="1"/>
    </row>
    <row r="1587" spans="1:26" ht="34.5" customHeight="1">
      <c r="A1587" s="86" t="s">
        <v>939</v>
      </c>
      <c r="B1587" s="87"/>
      <c r="C1587" s="87"/>
      <c r="D1587" s="87"/>
      <c r="E1587" s="88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  <c r="Y1587" s="1"/>
      <c r="Z1587" s="1"/>
    </row>
    <row r="1588" spans="1:26" ht="34.5" customHeight="1">
      <c r="A1588" s="3">
        <v>1</v>
      </c>
      <c r="B1588" s="9" t="s">
        <v>21</v>
      </c>
      <c r="C1588" s="3" t="s">
        <v>22</v>
      </c>
      <c r="D1588" s="3" t="s">
        <v>351</v>
      </c>
      <c r="E1588" s="2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  <c r="Y1588" s="1"/>
      <c r="Z1588" s="1"/>
    </row>
    <row r="1589" spans="1:26" ht="34.5" customHeight="1">
      <c r="A1589" s="3">
        <v>2</v>
      </c>
      <c r="B1589" s="6" t="s">
        <v>940</v>
      </c>
      <c r="C1589" s="3" t="s">
        <v>27</v>
      </c>
      <c r="D1589" s="3" t="s">
        <v>23</v>
      </c>
      <c r="E1589" s="3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  <c r="Y1589" s="1"/>
      <c r="Z1589" s="1"/>
    </row>
    <row r="1590" spans="1:26" ht="57.75" customHeight="1">
      <c r="A1590" s="3">
        <f t="shared" ref="A1590:A1599" si="112">A1589+1</f>
        <v>3</v>
      </c>
      <c r="B1590" s="6" t="s">
        <v>941</v>
      </c>
      <c r="C1590" s="3" t="s">
        <v>27</v>
      </c>
      <c r="D1590" s="35" t="s">
        <v>23</v>
      </c>
      <c r="E1590" s="3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  <c r="Y1590" s="1"/>
      <c r="Z1590" s="1"/>
    </row>
    <row r="1591" spans="1:26" ht="34.5" customHeight="1">
      <c r="A1591" s="3">
        <f t="shared" si="112"/>
        <v>4</v>
      </c>
      <c r="B1591" s="6" t="s">
        <v>942</v>
      </c>
      <c r="C1591" s="3" t="s">
        <v>27</v>
      </c>
      <c r="D1591" s="35" t="s">
        <v>23</v>
      </c>
      <c r="E1591" s="3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  <c r="Y1591" s="1"/>
      <c r="Z1591" s="1"/>
    </row>
    <row r="1592" spans="1:26" ht="57.75" customHeight="1">
      <c r="A1592" s="3">
        <f t="shared" si="112"/>
        <v>5</v>
      </c>
      <c r="B1592" s="6" t="s">
        <v>943</v>
      </c>
      <c r="C1592" s="3" t="s">
        <v>27</v>
      </c>
      <c r="D1592" s="35" t="s">
        <v>23</v>
      </c>
      <c r="E1592" s="3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  <c r="Y1592" s="1"/>
      <c r="Z1592" s="1"/>
    </row>
    <row r="1593" spans="1:26" ht="34.5" customHeight="1">
      <c r="A1593" s="3">
        <f t="shared" si="112"/>
        <v>6</v>
      </c>
      <c r="B1593" s="6" t="s">
        <v>1188</v>
      </c>
      <c r="C1593" s="3" t="s">
        <v>27</v>
      </c>
      <c r="D1593" s="35" t="s">
        <v>23</v>
      </c>
      <c r="E1593" s="3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  <c r="Y1593" s="1"/>
      <c r="Z1593" s="1"/>
    </row>
    <row r="1594" spans="1:26" ht="34.5" customHeight="1">
      <c r="A1594" s="3">
        <f t="shared" si="112"/>
        <v>7</v>
      </c>
      <c r="B1594" s="6" t="s">
        <v>944</v>
      </c>
      <c r="C1594" s="3" t="s">
        <v>27</v>
      </c>
      <c r="D1594" s="35" t="s">
        <v>23</v>
      </c>
      <c r="E1594" s="3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  <c r="Y1594" s="1"/>
      <c r="Z1594" s="1"/>
    </row>
    <row r="1595" spans="1:26" ht="34.5" customHeight="1">
      <c r="A1595" s="3">
        <f t="shared" si="112"/>
        <v>8</v>
      </c>
      <c r="B1595" s="6" t="s">
        <v>945</v>
      </c>
      <c r="C1595" s="3" t="s">
        <v>27</v>
      </c>
      <c r="D1595" s="35" t="s">
        <v>23</v>
      </c>
      <c r="E1595" s="3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  <c r="Y1595" s="1"/>
      <c r="Z1595" s="1"/>
    </row>
    <row r="1596" spans="1:26" ht="34.5" customHeight="1">
      <c r="A1596" s="3">
        <f t="shared" si="112"/>
        <v>9</v>
      </c>
      <c r="B1596" s="6" t="s">
        <v>946</v>
      </c>
      <c r="C1596" s="3" t="s">
        <v>4</v>
      </c>
      <c r="D1596" s="35" t="s">
        <v>29</v>
      </c>
      <c r="E1596" s="3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  <c r="Y1596" s="1"/>
      <c r="Z1596" s="1"/>
    </row>
    <row r="1597" spans="1:26" ht="34.5" customHeight="1">
      <c r="A1597" s="3">
        <f t="shared" si="112"/>
        <v>10</v>
      </c>
      <c r="B1597" s="6" t="s">
        <v>947</v>
      </c>
      <c r="C1597" s="3" t="s">
        <v>41</v>
      </c>
      <c r="D1597" s="3" t="s">
        <v>948</v>
      </c>
      <c r="E1597" s="3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  <c r="Y1597" s="1"/>
      <c r="Z1597" s="1"/>
    </row>
    <row r="1598" spans="1:26" ht="34.5" customHeight="1">
      <c r="A1598" s="3">
        <f t="shared" si="112"/>
        <v>11</v>
      </c>
      <c r="B1598" s="6" t="s">
        <v>949</v>
      </c>
      <c r="C1598" s="3" t="s">
        <v>27</v>
      </c>
      <c r="D1598" s="35" t="s">
        <v>23</v>
      </c>
      <c r="E1598" s="3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  <c r="Y1598" s="1"/>
      <c r="Z1598" s="1"/>
    </row>
    <row r="1599" spans="1:26" ht="70.5" customHeight="1">
      <c r="A1599" s="3">
        <f t="shared" si="112"/>
        <v>12</v>
      </c>
      <c r="B1599" s="6" t="s">
        <v>937</v>
      </c>
      <c r="C1599" s="3" t="s">
        <v>27</v>
      </c>
      <c r="D1599" s="35" t="s">
        <v>23</v>
      </c>
      <c r="E1599" s="3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  <c r="Y1599" s="1"/>
      <c r="Z1599" s="1"/>
    </row>
    <row r="1600" spans="1:26" ht="34.5" customHeight="1">
      <c r="A1600" s="35">
        <v>13</v>
      </c>
      <c r="B1600" s="9" t="s">
        <v>936</v>
      </c>
      <c r="C1600" s="3" t="s">
        <v>27</v>
      </c>
      <c r="D1600" s="3" t="s">
        <v>23</v>
      </c>
      <c r="E1600" s="43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  <c r="Y1600" s="1"/>
      <c r="Z1600" s="1"/>
    </row>
    <row r="1601" spans="1:26" ht="34.5" customHeight="1">
      <c r="A1601" s="1"/>
      <c r="B1601" s="50"/>
      <c r="C1601" s="1"/>
      <c r="D1601" s="5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  <c r="Y1601" s="1"/>
      <c r="Z1601" s="1"/>
    </row>
    <row r="1602" spans="1:26" ht="34.5" customHeight="1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  <c r="Y1602" s="1"/>
      <c r="Z1602" s="1"/>
    </row>
    <row r="1603" spans="1:26" ht="34.5" customHeight="1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  <c r="Y1603" s="1"/>
      <c r="Z1603" s="1"/>
    </row>
    <row r="1604" spans="1:26" ht="15.75" customHeight="1">
      <c r="A1604" s="5" t="s">
        <v>31</v>
      </c>
      <c r="B1604" s="5"/>
      <c r="C1604" s="5"/>
      <c r="D1604" s="84" t="s">
        <v>32</v>
      </c>
      <c r="E1604" s="83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  <c r="Y1604" s="1"/>
      <c r="Z1604" s="1"/>
    </row>
    <row r="1605" spans="1:26" ht="15.75" customHeight="1">
      <c r="A1605" s="5" t="s">
        <v>33</v>
      </c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  <c r="Y1605" s="1"/>
      <c r="Z1605" s="1"/>
    </row>
    <row r="1606" spans="1:26" ht="15.75" customHeight="1">
      <c r="A1606" s="5" t="s">
        <v>34</v>
      </c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  <c r="Y1606" s="1"/>
      <c r="Z1606" s="1"/>
    </row>
    <row r="1607" spans="1:26" ht="34.5" customHeight="1">
      <c r="A1607" s="100" t="s">
        <v>710</v>
      </c>
      <c r="B1607" s="82"/>
      <c r="C1607" s="82"/>
      <c r="D1607" s="82"/>
      <c r="E1607" s="83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  <c r="Y1607" s="1"/>
      <c r="Z1607" s="1"/>
    </row>
    <row r="1608" spans="1:26" ht="34.5" customHeight="1">
      <c r="A1608" s="3" t="s">
        <v>15</v>
      </c>
      <c r="B1608" s="3" t="s">
        <v>16</v>
      </c>
      <c r="C1608" s="3" t="s">
        <v>17</v>
      </c>
      <c r="D1608" s="3" t="s">
        <v>18</v>
      </c>
      <c r="E1608" s="3" t="s">
        <v>19</v>
      </c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  <c r="Y1608" s="1"/>
      <c r="Z1608" s="1"/>
    </row>
    <row r="1609" spans="1:26" ht="34.5" customHeight="1">
      <c r="A1609" s="86" t="s">
        <v>950</v>
      </c>
      <c r="B1609" s="87"/>
      <c r="C1609" s="87"/>
      <c r="D1609" s="87"/>
      <c r="E1609" s="88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  <c r="Y1609" s="1"/>
      <c r="Z1609" s="1"/>
    </row>
    <row r="1610" spans="1:26" ht="34.5" customHeight="1">
      <c r="A1610" s="3">
        <f>1</f>
        <v>1</v>
      </c>
      <c r="B1610" s="9" t="s">
        <v>21</v>
      </c>
      <c r="C1610" s="3" t="s">
        <v>22</v>
      </c>
      <c r="D1610" s="3" t="s">
        <v>23</v>
      </c>
      <c r="E1610" s="3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  <c r="Y1610" s="1"/>
      <c r="Z1610" s="1"/>
    </row>
    <row r="1611" spans="1:26" ht="57.75" customHeight="1">
      <c r="A1611" s="3">
        <v>2</v>
      </c>
      <c r="B1611" s="9" t="s">
        <v>92</v>
      </c>
      <c r="C1611" s="3" t="s">
        <v>25</v>
      </c>
      <c r="D1611" s="3" t="s">
        <v>23</v>
      </c>
      <c r="E1611" s="3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  <c r="Y1611" s="1"/>
      <c r="Z1611" s="1"/>
    </row>
    <row r="1612" spans="1:26" ht="34.5" customHeight="1">
      <c r="A1612" s="3">
        <v>3</v>
      </c>
      <c r="B1612" s="9" t="s">
        <v>951</v>
      </c>
      <c r="C1612" s="3" t="s">
        <v>27</v>
      </c>
      <c r="D1612" s="3" t="s">
        <v>23</v>
      </c>
      <c r="E1612" s="3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  <c r="Y1612" s="1"/>
      <c r="Z1612" s="1"/>
    </row>
    <row r="1613" spans="1:26" ht="34.5" customHeight="1">
      <c r="A1613" s="3">
        <f t="shared" ref="A1613:A1626" si="113">A1612+1</f>
        <v>4</v>
      </c>
      <c r="B1613" s="9" t="s">
        <v>952</v>
      </c>
      <c r="C1613" s="3" t="s">
        <v>105</v>
      </c>
      <c r="D1613" s="3" t="s">
        <v>953</v>
      </c>
      <c r="E1613" s="3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  <c r="Y1613" s="1"/>
      <c r="Z1613" s="1"/>
    </row>
    <row r="1614" spans="1:26" ht="34.5" customHeight="1">
      <c r="A1614" s="3">
        <f t="shared" si="113"/>
        <v>5</v>
      </c>
      <c r="B1614" s="9" t="s">
        <v>525</v>
      </c>
      <c r="C1614" s="3" t="s">
        <v>27</v>
      </c>
      <c r="D1614" s="3" t="s">
        <v>23</v>
      </c>
      <c r="E1614" s="3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  <c r="Y1614" s="1"/>
      <c r="Z1614" s="1"/>
    </row>
    <row r="1615" spans="1:26" ht="57.75" customHeight="1">
      <c r="A1615" s="3">
        <f t="shared" si="113"/>
        <v>6</v>
      </c>
      <c r="B1615" s="9" t="s">
        <v>24</v>
      </c>
      <c r="C1615" s="3" t="s">
        <v>25</v>
      </c>
      <c r="D1615" s="3" t="s">
        <v>23</v>
      </c>
      <c r="E1615" s="3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  <c r="Y1615" s="1"/>
      <c r="Z1615" s="1"/>
    </row>
    <row r="1616" spans="1:26" ht="34.5" customHeight="1">
      <c r="A1616" s="3">
        <f t="shared" si="113"/>
        <v>7</v>
      </c>
      <c r="B1616" s="9" t="s">
        <v>526</v>
      </c>
      <c r="C1616" s="3" t="s">
        <v>27</v>
      </c>
      <c r="D1616" s="3" t="s">
        <v>23</v>
      </c>
      <c r="E1616" s="3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  <c r="Y1616" s="1"/>
      <c r="Z1616" s="1"/>
    </row>
    <row r="1617" spans="1:26" ht="34.5" customHeight="1">
      <c r="A1617" s="3">
        <f t="shared" si="113"/>
        <v>8</v>
      </c>
      <c r="B1617" s="9" t="s">
        <v>954</v>
      </c>
      <c r="C1617" s="3" t="s">
        <v>8</v>
      </c>
      <c r="D1617" s="3" t="s">
        <v>23</v>
      </c>
      <c r="E1617" s="3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  <c r="Y1617" s="1"/>
      <c r="Z1617" s="1"/>
    </row>
    <row r="1618" spans="1:26" ht="34.5" customHeight="1">
      <c r="A1618" s="3">
        <f t="shared" si="113"/>
        <v>9</v>
      </c>
      <c r="B1618" s="9" t="s">
        <v>1163</v>
      </c>
      <c r="C1618" s="3" t="s">
        <v>41</v>
      </c>
      <c r="D1618" s="3" t="s">
        <v>42</v>
      </c>
      <c r="E1618" s="3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  <c r="Y1618" s="1"/>
      <c r="Z1618" s="1"/>
    </row>
    <row r="1619" spans="1:26" ht="34.5" customHeight="1">
      <c r="A1619" s="3">
        <f t="shared" si="113"/>
        <v>10</v>
      </c>
      <c r="B1619" s="9" t="s">
        <v>955</v>
      </c>
      <c r="C1619" s="3" t="s">
        <v>41</v>
      </c>
      <c r="D1619" s="3" t="s">
        <v>42</v>
      </c>
      <c r="E1619" s="3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  <c r="Y1619" s="1"/>
      <c r="Z1619" s="1"/>
    </row>
    <row r="1620" spans="1:26" ht="34.5" customHeight="1">
      <c r="A1620" s="3">
        <f t="shared" si="113"/>
        <v>11</v>
      </c>
      <c r="B1620" s="9" t="s">
        <v>1194</v>
      </c>
      <c r="C1620" s="3" t="s">
        <v>27</v>
      </c>
      <c r="D1620" s="3" t="s">
        <v>23</v>
      </c>
      <c r="E1620" s="3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  <c r="Y1620" s="1"/>
      <c r="Z1620" s="1"/>
    </row>
    <row r="1621" spans="1:26" ht="34.5" customHeight="1">
      <c r="A1621" s="3">
        <f t="shared" si="113"/>
        <v>12</v>
      </c>
      <c r="B1621" s="9" t="s">
        <v>956</v>
      </c>
      <c r="C1621" s="3" t="s">
        <v>957</v>
      </c>
      <c r="D1621" s="3" t="s">
        <v>23</v>
      </c>
      <c r="E1621" s="3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  <c r="Y1621" s="1"/>
      <c r="Z1621" s="1"/>
    </row>
    <row r="1622" spans="1:26" ht="34.5" customHeight="1">
      <c r="A1622" s="3">
        <f t="shared" si="113"/>
        <v>13</v>
      </c>
      <c r="B1622" s="9" t="s">
        <v>958</v>
      </c>
      <c r="C1622" s="3" t="s">
        <v>957</v>
      </c>
      <c r="D1622" s="3" t="s">
        <v>23</v>
      </c>
      <c r="E1622" s="3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  <c r="Y1622" s="1"/>
      <c r="Z1622" s="1"/>
    </row>
    <row r="1623" spans="1:26" ht="34.5" customHeight="1">
      <c r="A1623" s="3">
        <f t="shared" si="113"/>
        <v>14</v>
      </c>
      <c r="B1623" s="9" t="s">
        <v>1165</v>
      </c>
      <c r="C1623" s="3" t="s">
        <v>4</v>
      </c>
      <c r="D1623" s="3" t="s">
        <v>29</v>
      </c>
      <c r="E1623" s="3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  <c r="Y1623" s="1"/>
      <c r="Z1623" s="1"/>
    </row>
    <row r="1624" spans="1:26" ht="34.5" customHeight="1">
      <c r="A1624" s="3">
        <f t="shared" si="113"/>
        <v>15</v>
      </c>
      <c r="B1624" s="9" t="s">
        <v>1166</v>
      </c>
      <c r="C1624" s="3" t="s">
        <v>3</v>
      </c>
      <c r="D1624" s="3" t="s">
        <v>29</v>
      </c>
      <c r="E1624" s="3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  <c r="Y1624" s="1"/>
      <c r="Z1624" s="1"/>
    </row>
    <row r="1625" spans="1:26" ht="69.75" customHeight="1">
      <c r="A1625" s="3">
        <f t="shared" si="113"/>
        <v>16</v>
      </c>
      <c r="B1625" s="9" t="s">
        <v>1167</v>
      </c>
      <c r="C1625" s="3" t="s">
        <v>27</v>
      </c>
      <c r="D1625" s="3" t="s">
        <v>23</v>
      </c>
      <c r="E1625" s="3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  <c r="Y1625" s="1"/>
      <c r="Z1625" s="1"/>
    </row>
    <row r="1626" spans="1:26" ht="34.5" customHeight="1">
      <c r="A1626" s="3">
        <f t="shared" si="113"/>
        <v>17</v>
      </c>
      <c r="B1626" s="9" t="s">
        <v>960</v>
      </c>
      <c r="C1626" s="3" t="s">
        <v>105</v>
      </c>
      <c r="D1626" s="3" t="s">
        <v>1</v>
      </c>
      <c r="E1626" s="3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  <c r="Y1626" s="1"/>
      <c r="Z1626" s="1"/>
    </row>
    <row r="1627" spans="1:26" ht="34.5" customHeight="1">
      <c r="A1627" s="86" t="s">
        <v>961</v>
      </c>
      <c r="B1627" s="87"/>
      <c r="C1627" s="87"/>
      <c r="D1627" s="87"/>
      <c r="E1627" s="88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  <c r="Y1627" s="1"/>
      <c r="Z1627" s="1"/>
    </row>
    <row r="1628" spans="1:26" ht="34.5" customHeight="1">
      <c r="A1628" s="3">
        <f>1</f>
        <v>1</v>
      </c>
      <c r="B1628" s="9" t="s">
        <v>21</v>
      </c>
      <c r="C1628" s="3" t="s">
        <v>22</v>
      </c>
      <c r="D1628" s="3" t="s">
        <v>23</v>
      </c>
      <c r="E1628" s="3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  <c r="Y1628" s="1"/>
      <c r="Z1628" s="1"/>
    </row>
    <row r="1629" spans="1:26" ht="34.5" customHeight="1">
      <c r="A1629" s="3">
        <f t="shared" ref="A1629:A1640" si="114">A1628+1</f>
        <v>2</v>
      </c>
      <c r="B1629" s="9" t="s">
        <v>965</v>
      </c>
      <c r="C1629" s="3" t="s">
        <v>27</v>
      </c>
      <c r="D1629" s="3" t="s">
        <v>23</v>
      </c>
      <c r="E1629" s="3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  <c r="Y1629" s="1"/>
      <c r="Z1629" s="1"/>
    </row>
    <row r="1630" spans="1:26" ht="34.5" customHeight="1">
      <c r="A1630" s="3">
        <f t="shared" si="114"/>
        <v>3</v>
      </c>
      <c r="B1630" s="9" t="s">
        <v>952</v>
      </c>
      <c r="C1630" s="3" t="s">
        <v>27</v>
      </c>
      <c r="D1630" s="3" t="s">
        <v>23</v>
      </c>
      <c r="E1630" s="3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  <c r="Y1630" s="1"/>
      <c r="Z1630" s="1"/>
    </row>
    <row r="1631" spans="1:26" ht="34.5" customHeight="1">
      <c r="A1631" s="3">
        <f t="shared" si="114"/>
        <v>4</v>
      </c>
      <c r="B1631" s="9" t="s">
        <v>525</v>
      </c>
      <c r="C1631" s="3" t="s">
        <v>27</v>
      </c>
      <c r="D1631" s="3" t="s">
        <v>23</v>
      </c>
      <c r="E1631" s="3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  <c r="Y1631" s="1"/>
      <c r="Z1631" s="1"/>
    </row>
    <row r="1632" spans="1:26" ht="57.75" customHeight="1">
      <c r="A1632" s="3">
        <f t="shared" si="114"/>
        <v>5</v>
      </c>
      <c r="B1632" s="9" t="s">
        <v>24</v>
      </c>
      <c r="C1632" s="3" t="s">
        <v>25</v>
      </c>
      <c r="D1632" s="3" t="s">
        <v>23</v>
      </c>
      <c r="E1632" s="3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  <c r="Y1632" s="1"/>
      <c r="Z1632" s="1"/>
    </row>
    <row r="1633" spans="1:26" ht="34.5" customHeight="1">
      <c r="A1633" s="3">
        <f t="shared" si="114"/>
        <v>6</v>
      </c>
      <c r="B1633" s="9" t="s">
        <v>526</v>
      </c>
      <c r="C1633" s="3" t="s">
        <v>27</v>
      </c>
      <c r="D1633" s="3" t="s">
        <v>23</v>
      </c>
      <c r="E1633" s="3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  <c r="Y1633" s="1"/>
      <c r="Z1633" s="1"/>
    </row>
    <row r="1634" spans="1:26" ht="34.5" customHeight="1">
      <c r="A1634" s="3">
        <f t="shared" si="114"/>
        <v>7</v>
      </c>
      <c r="B1634" s="9" t="s">
        <v>954</v>
      </c>
      <c r="C1634" s="3" t="s">
        <v>27</v>
      </c>
      <c r="D1634" s="3" t="s">
        <v>23</v>
      </c>
      <c r="E1634" s="3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  <c r="Y1634" s="1"/>
      <c r="Z1634" s="1"/>
    </row>
    <row r="1635" spans="1:26" ht="34.5" customHeight="1">
      <c r="A1635" s="3">
        <f t="shared" si="114"/>
        <v>8</v>
      </c>
      <c r="B1635" s="9" t="s">
        <v>966</v>
      </c>
      <c r="C1635" s="3" t="s">
        <v>27</v>
      </c>
      <c r="D1635" s="3" t="s">
        <v>23</v>
      </c>
      <c r="E1635" s="3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  <c r="Y1635" s="1"/>
      <c r="Z1635" s="1"/>
    </row>
    <row r="1636" spans="1:26" ht="34.5" customHeight="1">
      <c r="A1636" s="3">
        <f t="shared" si="114"/>
        <v>9</v>
      </c>
      <c r="B1636" s="9" t="s">
        <v>967</v>
      </c>
      <c r="C1636" s="3" t="s">
        <v>957</v>
      </c>
      <c r="D1636" s="3" t="s">
        <v>23</v>
      </c>
      <c r="E1636" s="3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  <c r="Y1636" s="1"/>
      <c r="Z1636" s="1"/>
    </row>
    <row r="1637" spans="1:26" ht="34.5" customHeight="1">
      <c r="A1637" s="3">
        <f t="shared" si="114"/>
        <v>10</v>
      </c>
      <c r="B1637" s="9" t="s">
        <v>1170</v>
      </c>
      <c r="C1637" s="3" t="s">
        <v>957</v>
      </c>
      <c r="D1637" s="3" t="s">
        <v>23</v>
      </c>
      <c r="E1637" s="3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  <c r="Y1637" s="1"/>
      <c r="Z1637" s="1"/>
    </row>
    <row r="1638" spans="1:26" ht="34.5" customHeight="1">
      <c r="A1638" s="3">
        <f t="shared" si="114"/>
        <v>11</v>
      </c>
      <c r="B1638" s="9" t="s">
        <v>1171</v>
      </c>
      <c r="C1638" s="3" t="s">
        <v>4</v>
      </c>
      <c r="D1638" s="3" t="s">
        <v>29</v>
      </c>
      <c r="E1638" s="3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  <c r="Y1638" s="1"/>
      <c r="Z1638" s="1"/>
    </row>
    <row r="1639" spans="1:26" ht="34.5" customHeight="1">
      <c r="A1639" s="3">
        <f t="shared" si="114"/>
        <v>12</v>
      </c>
      <c r="B1639" s="9" t="s">
        <v>1172</v>
      </c>
      <c r="C1639" s="3" t="s">
        <v>3</v>
      </c>
      <c r="D1639" s="3" t="s">
        <v>29</v>
      </c>
      <c r="E1639" s="3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  <c r="Y1639" s="1"/>
      <c r="Z1639" s="1"/>
    </row>
    <row r="1640" spans="1:26" ht="34.5" customHeight="1">
      <c r="A1640" s="3">
        <f t="shared" si="114"/>
        <v>13</v>
      </c>
      <c r="B1640" s="9" t="s">
        <v>968</v>
      </c>
      <c r="C1640" s="3" t="s">
        <v>27</v>
      </c>
      <c r="D1640" s="3" t="s">
        <v>23</v>
      </c>
      <c r="E1640" s="3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  <c r="Y1640" s="1"/>
      <c r="Z1640" s="1"/>
    </row>
    <row r="1641" spans="1:26" ht="34.5" customHeight="1">
      <c r="A1641" s="86" t="s">
        <v>969</v>
      </c>
      <c r="B1641" s="87"/>
      <c r="C1641" s="87"/>
      <c r="D1641" s="87"/>
      <c r="E1641" s="88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  <c r="Y1641" s="1"/>
      <c r="Z1641" s="1"/>
    </row>
    <row r="1642" spans="1:26" ht="34.5" customHeight="1">
      <c r="A1642" s="3">
        <v>1</v>
      </c>
      <c r="B1642" s="9" t="s">
        <v>21</v>
      </c>
      <c r="C1642" s="3" t="s">
        <v>22</v>
      </c>
      <c r="D1642" s="3" t="s">
        <v>23</v>
      </c>
      <c r="E1642" s="3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  <c r="Y1642" s="1"/>
      <c r="Z1642" s="1"/>
    </row>
    <row r="1643" spans="1:26" ht="34.5" customHeight="1">
      <c r="A1643" s="3">
        <f t="shared" ref="A1643:A1656" si="115">A1642+1</f>
        <v>2</v>
      </c>
      <c r="B1643" s="9" t="s">
        <v>971</v>
      </c>
      <c r="C1643" s="3" t="s">
        <v>27</v>
      </c>
      <c r="D1643" s="3" t="s">
        <v>23</v>
      </c>
      <c r="E1643" s="3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  <c r="Y1643" s="1"/>
      <c r="Z1643" s="1"/>
    </row>
    <row r="1644" spans="1:26" ht="34.5" customHeight="1">
      <c r="A1644" s="3">
        <f t="shared" si="115"/>
        <v>3</v>
      </c>
      <c r="B1644" s="9" t="s">
        <v>526</v>
      </c>
      <c r="C1644" s="3" t="s">
        <v>27</v>
      </c>
      <c r="D1644" s="3" t="s">
        <v>23</v>
      </c>
      <c r="E1644" s="3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  <c r="Y1644" s="1"/>
      <c r="Z1644" s="1"/>
    </row>
    <row r="1645" spans="1:26" ht="34.5" customHeight="1">
      <c r="A1645" s="3">
        <f t="shared" si="115"/>
        <v>4</v>
      </c>
      <c r="B1645" s="9" t="s">
        <v>955</v>
      </c>
      <c r="C1645" s="3" t="s">
        <v>41</v>
      </c>
      <c r="D1645" s="3" t="s">
        <v>42</v>
      </c>
      <c r="E1645" s="3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  <c r="Y1645" s="1"/>
      <c r="Z1645" s="1"/>
    </row>
    <row r="1646" spans="1:26" ht="34.5" customHeight="1">
      <c r="A1646" s="3">
        <f t="shared" si="115"/>
        <v>5</v>
      </c>
      <c r="B1646" s="9" t="s">
        <v>972</v>
      </c>
      <c r="C1646" s="3" t="s">
        <v>27</v>
      </c>
      <c r="D1646" s="3" t="s">
        <v>23</v>
      </c>
      <c r="E1646" s="3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  <c r="Y1646" s="1"/>
      <c r="Z1646" s="1"/>
    </row>
    <row r="1647" spans="1:26" ht="57.75" customHeight="1">
      <c r="A1647" s="3">
        <f t="shared" si="115"/>
        <v>6</v>
      </c>
      <c r="B1647" s="9" t="s">
        <v>24</v>
      </c>
      <c r="C1647" s="3" t="s">
        <v>25</v>
      </c>
      <c r="D1647" s="3" t="s">
        <v>23</v>
      </c>
      <c r="E1647" s="3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  <c r="Y1647" s="1"/>
      <c r="Z1647" s="1"/>
    </row>
    <row r="1648" spans="1:26" ht="34.5" customHeight="1">
      <c r="A1648" s="3">
        <f t="shared" si="115"/>
        <v>7</v>
      </c>
      <c r="B1648" s="9" t="s">
        <v>973</v>
      </c>
      <c r="C1648" s="3" t="s">
        <v>974</v>
      </c>
      <c r="D1648" s="3" t="s">
        <v>1</v>
      </c>
      <c r="E1648" s="3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  <c r="Y1648" s="1"/>
      <c r="Z1648" s="1"/>
    </row>
    <row r="1649" spans="1:26" ht="34.5" customHeight="1">
      <c r="A1649" s="3">
        <f t="shared" si="115"/>
        <v>8</v>
      </c>
      <c r="B1649" s="9" t="s">
        <v>975</v>
      </c>
      <c r="C1649" s="3" t="s">
        <v>957</v>
      </c>
      <c r="D1649" s="3" t="s">
        <v>23</v>
      </c>
      <c r="E1649" s="3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  <c r="Y1649" s="1"/>
      <c r="Z1649" s="1"/>
    </row>
    <row r="1650" spans="1:26" ht="34.5" customHeight="1">
      <c r="A1650" s="3">
        <f t="shared" si="115"/>
        <v>9</v>
      </c>
      <c r="B1650" s="9" t="s">
        <v>976</v>
      </c>
      <c r="C1650" s="3" t="s">
        <v>957</v>
      </c>
      <c r="D1650" s="3" t="s">
        <v>23</v>
      </c>
      <c r="E1650" s="3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  <c r="Y1650" s="1"/>
      <c r="Z1650" s="1"/>
    </row>
    <row r="1651" spans="1:26" ht="34.5" customHeight="1">
      <c r="A1651" s="3">
        <f t="shared" si="115"/>
        <v>10</v>
      </c>
      <c r="B1651" s="9" t="s">
        <v>1174</v>
      </c>
      <c r="C1651" s="3" t="s">
        <v>27</v>
      </c>
      <c r="D1651" s="3" t="s">
        <v>23</v>
      </c>
      <c r="E1651" s="3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  <c r="Y1651" s="1"/>
      <c r="Z1651" s="1"/>
    </row>
    <row r="1652" spans="1:26" ht="34.5" customHeight="1">
      <c r="A1652" s="3">
        <f t="shared" si="115"/>
        <v>11</v>
      </c>
      <c r="B1652" s="9" t="s">
        <v>1175</v>
      </c>
      <c r="C1652" s="3" t="s">
        <v>27</v>
      </c>
      <c r="D1652" s="3" t="s">
        <v>23</v>
      </c>
      <c r="E1652" s="3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  <c r="Y1652" s="1"/>
      <c r="Z1652" s="1"/>
    </row>
    <row r="1653" spans="1:26" ht="34.5" customHeight="1">
      <c r="A1653" s="3">
        <f t="shared" si="115"/>
        <v>12</v>
      </c>
      <c r="B1653" s="6" t="s">
        <v>1176</v>
      </c>
      <c r="C1653" s="3" t="s">
        <v>27</v>
      </c>
      <c r="D1653" s="3" t="s">
        <v>23</v>
      </c>
      <c r="E1653" s="3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  <c r="Y1653" s="1"/>
      <c r="Z1653" s="1"/>
    </row>
    <row r="1654" spans="1:26" ht="34.5" customHeight="1">
      <c r="A1654" s="3">
        <f t="shared" si="115"/>
        <v>13</v>
      </c>
      <c r="B1654" s="9" t="s">
        <v>977</v>
      </c>
      <c r="C1654" s="3" t="s">
        <v>27</v>
      </c>
      <c r="D1654" s="3" t="s">
        <v>23</v>
      </c>
      <c r="E1654" s="3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  <c r="Y1654" s="1"/>
      <c r="Z1654" s="1"/>
    </row>
    <row r="1655" spans="1:26" ht="34.5" customHeight="1">
      <c r="A1655" s="3">
        <f t="shared" si="115"/>
        <v>14</v>
      </c>
      <c r="B1655" s="9" t="s">
        <v>1177</v>
      </c>
      <c r="C1655" s="3" t="s">
        <v>4</v>
      </c>
      <c r="D1655" s="3" t="s">
        <v>29</v>
      </c>
      <c r="E1655" s="3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  <c r="Y1655" s="1"/>
      <c r="Z1655" s="1"/>
    </row>
    <row r="1656" spans="1:26" ht="34.5" customHeight="1">
      <c r="A1656" s="3">
        <f t="shared" si="115"/>
        <v>15</v>
      </c>
      <c r="B1656" s="9" t="s">
        <v>978</v>
      </c>
      <c r="C1656" s="3" t="s">
        <v>3</v>
      </c>
      <c r="D1656" s="3" t="s">
        <v>29</v>
      </c>
      <c r="E1656" s="3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  <c r="Y1656" s="1"/>
      <c r="Z1656" s="1"/>
    </row>
    <row r="1657" spans="1:26" ht="34.5" customHeight="1">
      <c r="A1657" s="1"/>
      <c r="B1657" s="52"/>
      <c r="C1657" s="53"/>
      <c r="D1657" s="1"/>
      <c r="E1657" s="24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  <c r="Y1657" s="1"/>
      <c r="Z1657" s="1"/>
    </row>
    <row r="1658" spans="1:26" ht="34.5" customHeight="1">
      <c r="A1658" s="1"/>
      <c r="B1658" s="52"/>
      <c r="C1658" s="53"/>
      <c r="D1658" s="1"/>
      <c r="E1658" s="24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  <c r="Y1658" s="1"/>
      <c r="Z1658" s="1"/>
    </row>
    <row r="1659" spans="1:26" ht="15.75" customHeight="1">
      <c r="A1659" s="1"/>
      <c r="B1659" s="1"/>
      <c r="C1659" s="108" t="s">
        <v>32</v>
      </c>
      <c r="D1659" s="82"/>
      <c r="E1659" s="83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  <c r="Y1659" s="1"/>
      <c r="Z1659" s="1"/>
    </row>
    <row r="1660" spans="1:26" ht="15.75" customHeight="1">
      <c r="A1660" s="107" t="s">
        <v>1180</v>
      </c>
      <c r="B1660" s="83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  <c r="Y1660" s="1"/>
      <c r="Z1660" s="1"/>
    </row>
    <row r="1661" spans="1:26" ht="15.75" customHeight="1">
      <c r="A1661" s="107" t="s">
        <v>1181</v>
      </c>
      <c r="B1661" s="83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  <c r="Y1661" s="1"/>
      <c r="Z1661" s="1"/>
    </row>
    <row r="1662" spans="1:26" ht="15.75" customHeight="1">
      <c r="A1662" s="107" t="s">
        <v>34</v>
      </c>
      <c r="B1662" s="83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  <c r="Y1662" s="1"/>
      <c r="Z1662" s="1"/>
    </row>
    <row r="1663" spans="1:26" ht="34.5" customHeight="1">
      <c r="A1663" s="100" t="s">
        <v>717</v>
      </c>
      <c r="B1663" s="82"/>
      <c r="C1663" s="82"/>
      <c r="D1663" s="82"/>
      <c r="E1663" s="83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  <c r="Y1663" s="1"/>
      <c r="Z1663" s="1"/>
    </row>
    <row r="1664" spans="1:26" ht="34.5" customHeight="1">
      <c r="A1664" s="3" t="s">
        <v>1195</v>
      </c>
      <c r="B1664" s="3" t="s">
        <v>16</v>
      </c>
      <c r="C1664" s="3" t="s">
        <v>17</v>
      </c>
      <c r="D1664" s="3" t="s">
        <v>18</v>
      </c>
      <c r="E1664" s="3" t="s">
        <v>19</v>
      </c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  <c r="Y1664" s="1"/>
      <c r="Z1664" s="1"/>
    </row>
    <row r="1665" spans="1:26" ht="34.5" customHeight="1">
      <c r="A1665" s="86" t="s">
        <v>979</v>
      </c>
      <c r="B1665" s="87"/>
      <c r="C1665" s="87"/>
      <c r="D1665" s="87"/>
      <c r="E1665" s="88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  <c r="Y1665" s="1"/>
      <c r="Z1665" s="1"/>
    </row>
    <row r="1666" spans="1:26" ht="34.5" customHeight="1">
      <c r="A1666" s="3">
        <v>1</v>
      </c>
      <c r="B1666" s="9" t="s">
        <v>21</v>
      </c>
      <c r="C1666" s="3" t="s">
        <v>22</v>
      </c>
      <c r="D1666" s="3" t="s">
        <v>23</v>
      </c>
      <c r="E1666" s="3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  <c r="Y1666" s="1"/>
      <c r="Z1666" s="1"/>
    </row>
    <row r="1667" spans="1:26" ht="57.75" customHeight="1">
      <c r="A1667" s="3">
        <v>2</v>
      </c>
      <c r="B1667" s="9" t="s">
        <v>24</v>
      </c>
      <c r="C1667" s="3" t="s">
        <v>25</v>
      </c>
      <c r="D1667" s="3" t="s">
        <v>23</v>
      </c>
      <c r="E1667" s="3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  <c r="Y1667" s="1"/>
      <c r="Z1667" s="1"/>
    </row>
    <row r="1668" spans="1:26" ht="34.5" customHeight="1">
      <c r="A1668" s="3">
        <v>3</v>
      </c>
      <c r="B1668" s="9" t="s">
        <v>980</v>
      </c>
      <c r="C1668" s="3" t="s">
        <v>8</v>
      </c>
      <c r="D1668" s="3" t="s">
        <v>23</v>
      </c>
      <c r="E1668" s="3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  <c r="Y1668" s="1"/>
      <c r="Z1668" s="1"/>
    </row>
    <row r="1669" spans="1:26" ht="34.5" customHeight="1">
      <c r="A1669" s="3">
        <v>4</v>
      </c>
      <c r="B1669" s="9" t="s">
        <v>1183</v>
      </c>
      <c r="C1669" s="3" t="s">
        <v>27</v>
      </c>
      <c r="D1669" s="3" t="s">
        <v>23</v>
      </c>
      <c r="E1669" s="3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  <c r="Y1669" s="1"/>
      <c r="Z1669" s="1"/>
    </row>
    <row r="1670" spans="1:26" ht="34.5" customHeight="1">
      <c r="A1670" s="3">
        <v>5</v>
      </c>
      <c r="B1670" s="9" t="s">
        <v>1196</v>
      </c>
      <c r="C1670" s="3" t="s">
        <v>27</v>
      </c>
      <c r="D1670" s="3" t="s">
        <v>23</v>
      </c>
      <c r="E1670" s="3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  <c r="Y1670" s="1"/>
      <c r="Z1670" s="1"/>
    </row>
    <row r="1671" spans="1:26" ht="34.5" customHeight="1">
      <c r="A1671" s="3">
        <v>6</v>
      </c>
      <c r="B1671" s="9" t="s">
        <v>1184</v>
      </c>
      <c r="C1671" s="3" t="s">
        <v>4</v>
      </c>
      <c r="D1671" s="3" t="s">
        <v>29</v>
      </c>
      <c r="E1671" s="3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  <c r="Y1671" s="1"/>
      <c r="Z1671" s="1"/>
    </row>
    <row r="1672" spans="1:26" ht="34.5" customHeight="1">
      <c r="A1672" s="3">
        <v>7</v>
      </c>
      <c r="B1672" s="9" t="s">
        <v>1185</v>
      </c>
      <c r="C1672" s="3" t="s">
        <v>3</v>
      </c>
      <c r="D1672" s="3" t="s">
        <v>29</v>
      </c>
      <c r="E1672" s="3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  <c r="Y1672" s="1"/>
      <c r="Z1672" s="1"/>
    </row>
    <row r="1673" spans="1:26" ht="34.5" customHeight="1">
      <c r="A1673" s="1"/>
      <c r="B1673" s="52"/>
      <c r="C1673" s="53"/>
      <c r="D1673" s="1"/>
      <c r="E1673" s="24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  <c r="Y1673" s="1"/>
      <c r="Z1673" s="1"/>
    </row>
    <row r="1674" spans="1:26" ht="34.5" customHeight="1">
      <c r="A1674" s="1"/>
      <c r="B1674" s="52"/>
      <c r="C1674" s="53"/>
      <c r="D1674" s="1"/>
      <c r="E1674" s="24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  <c r="Y1674" s="1"/>
      <c r="Z1674" s="1"/>
    </row>
    <row r="1675" spans="1:26" ht="13.5" customHeight="1">
      <c r="A1675" s="1"/>
      <c r="B1675" s="1"/>
      <c r="C1675" s="108" t="s">
        <v>32</v>
      </c>
      <c r="D1675" s="82"/>
      <c r="E1675" s="83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  <c r="Y1675" s="1"/>
      <c r="Z1675" s="1"/>
    </row>
    <row r="1676" spans="1:26" ht="13.5" customHeight="1">
      <c r="A1676" s="107" t="s">
        <v>1180</v>
      </c>
      <c r="B1676" s="83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  <c r="Y1676" s="1"/>
      <c r="Z1676" s="1"/>
    </row>
    <row r="1677" spans="1:26" ht="13.5" customHeight="1">
      <c r="A1677" s="107" t="s">
        <v>1181</v>
      </c>
      <c r="B1677" s="83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  <c r="Y1677" s="1"/>
      <c r="Z1677" s="1"/>
    </row>
    <row r="1678" spans="1:26" ht="13.5" customHeight="1">
      <c r="A1678" s="107" t="s">
        <v>34</v>
      </c>
      <c r="B1678" s="83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  <c r="Y1678" s="1"/>
      <c r="Z1678" s="1"/>
    </row>
    <row r="1679" spans="1:26" ht="14.25" customHeight="1">
      <c r="A1679" s="10"/>
      <c r="B1679" s="54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  <c r="Y1679" s="1"/>
      <c r="Z1679" s="1"/>
    </row>
    <row r="1680" spans="1:26" ht="34.5" customHeight="1">
      <c r="A1680" s="100" t="s">
        <v>725</v>
      </c>
      <c r="B1680" s="82"/>
      <c r="C1680" s="82"/>
      <c r="D1680" s="82"/>
      <c r="E1680" s="83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  <c r="Y1680" s="1"/>
      <c r="Z1680" s="1"/>
    </row>
    <row r="1681" spans="1:26" ht="34.5" customHeight="1">
      <c r="A1681" s="35" t="s">
        <v>43</v>
      </c>
      <c r="B1681" s="3" t="s">
        <v>16</v>
      </c>
      <c r="C1681" s="3" t="s">
        <v>17</v>
      </c>
      <c r="D1681" s="35" t="s">
        <v>18</v>
      </c>
      <c r="E1681" s="3" t="s">
        <v>19</v>
      </c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  <c r="Y1681" s="1"/>
      <c r="Z1681" s="1"/>
    </row>
    <row r="1682" spans="1:26" ht="34.5" customHeight="1">
      <c r="A1682" s="95" t="s">
        <v>981</v>
      </c>
      <c r="B1682" s="87"/>
      <c r="C1682" s="87"/>
      <c r="D1682" s="87"/>
      <c r="E1682" s="88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  <c r="Y1682" s="1"/>
      <c r="Z1682" s="1"/>
    </row>
    <row r="1683" spans="1:26" ht="34.5" customHeight="1">
      <c r="A1683" s="35">
        <v>1</v>
      </c>
      <c r="B1683" s="6" t="s">
        <v>982</v>
      </c>
      <c r="C1683" s="3" t="s">
        <v>22</v>
      </c>
      <c r="D1683" s="35" t="s">
        <v>23</v>
      </c>
      <c r="E1683" s="37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  <c r="Y1683" s="1"/>
      <c r="Z1683" s="1"/>
    </row>
    <row r="1684" spans="1:26" ht="34.5" customHeight="1">
      <c r="A1684" s="35">
        <v>2</v>
      </c>
      <c r="B1684" s="6" t="s">
        <v>983</v>
      </c>
      <c r="C1684" s="3" t="s">
        <v>22</v>
      </c>
      <c r="D1684" s="35" t="s">
        <v>23</v>
      </c>
      <c r="E1684" s="37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  <c r="Y1684" s="1"/>
      <c r="Z1684" s="1"/>
    </row>
    <row r="1685" spans="1:26" ht="34.5" customHeight="1">
      <c r="A1685" s="35">
        <v>3</v>
      </c>
      <c r="B1685" s="6" t="s">
        <v>1186</v>
      </c>
      <c r="C1685" s="3" t="s">
        <v>8</v>
      </c>
      <c r="D1685" s="35" t="s">
        <v>23</v>
      </c>
      <c r="E1685" s="37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  <c r="Y1685" s="1"/>
      <c r="Z1685" s="1"/>
    </row>
    <row r="1686" spans="1:26" ht="57.75" customHeight="1">
      <c r="A1686" s="35">
        <v>4</v>
      </c>
      <c r="B1686" s="6" t="s">
        <v>24</v>
      </c>
      <c r="C1686" s="3" t="s">
        <v>25</v>
      </c>
      <c r="D1686" s="35" t="s">
        <v>23</v>
      </c>
      <c r="E1686" s="37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  <c r="Y1686" s="1"/>
      <c r="Z1686" s="1"/>
    </row>
    <row r="1687" spans="1:26" ht="34.5" customHeight="1">
      <c r="A1687" s="35">
        <v>5</v>
      </c>
      <c r="B1687" s="6" t="s">
        <v>1197</v>
      </c>
      <c r="C1687" s="3" t="s">
        <v>12</v>
      </c>
      <c r="D1687" s="35" t="s">
        <v>29</v>
      </c>
      <c r="E1687" s="37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  <c r="Y1687" s="1"/>
      <c r="Z1687" s="1"/>
    </row>
    <row r="1688" spans="1:26" ht="71.25" customHeight="1">
      <c r="A1688" s="35">
        <v>6</v>
      </c>
      <c r="B1688" s="6" t="s">
        <v>1187</v>
      </c>
      <c r="C1688" s="3" t="s">
        <v>984</v>
      </c>
      <c r="D1688" s="35" t="s">
        <v>42</v>
      </c>
      <c r="E1688" s="37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  <c r="Y1688" s="1"/>
      <c r="Z1688" s="1"/>
    </row>
    <row r="1689" spans="1:26" ht="71.25" customHeight="1">
      <c r="A1689" s="35">
        <v>7</v>
      </c>
      <c r="B1689" s="6" t="s">
        <v>1189</v>
      </c>
      <c r="C1689" s="3" t="s">
        <v>984</v>
      </c>
      <c r="D1689" s="35" t="s">
        <v>42</v>
      </c>
      <c r="E1689" s="37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  <c r="Y1689" s="1"/>
      <c r="Z1689" s="1"/>
    </row>
    <row r="1690" spans="1:26" ht="71.25" customHeight="1">
      <c r="A1690" s="35">
        <v>8</v>
      </c>
      <c r="B1690" s="6" t="s">
        <v>1190</v>
      </c>
      <c r="C1690" s="3" t="s">
        <v>984</v>
      </c>
      <c r="D1690" s="35" t="s">
        <v>42</v>
      </c>
      <c r="E1690" s="37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  <c r="Y1690" s="1"/>
      <c r="Z1690" s="1"/>
    </row>
    <row r="1691" spans="1:26" ht="34.5" customHeight="1">
      <c r="A1691" s="35">
        <v>9</v>
      </c>
      <c r="B1691" s="6" t="s">
        <v>985</v>
      </c>
      <c r="C1691" s="3" t="s">
        <v>27</v>
      </c>
      <c r="D1691" s="35" t="s">
        <v>23</v>
      </c>
      <c r="E1691" s="37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  <c r="Y1691" s="1"/>
      <c r="Z1691" s="1"/>
    </row>
    <row r="1692" spans="1:26" ht="34.5" customHeight="1">
      <c r="A1692" s="35">
        <v>10</v>
      </c>
      <c r="B1692" s="6" t="s">
        <v>986</v>
      </c>
      <c r="C1692" s="3" t="s">
        <v>27</v>
      </c>
      <c r="D1692" s="35" t="s">
        <v>23</v>
      </c>
      <c r="E1692" s="37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  <c r="Y1692" s="1"/>
      <c r="Z1692" s="1"/>
    </row>
    <row r="1693" spans="1:26" ht="34.5" customHeight="1">
      <c r="A1693" s="35">
        <v>11</v>
      </c>
      <c r="B1693" s="6" t="s">
        <v>1191</v>
      </c>
      <c r="C1693" s="3" t="s">
        <v>27</v>
      </c>
      <c r="D1693" s="35" t="s">
        <v>23</v>
      </c>
      <c r="E1693" s="37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  <c r="Y1693" s="1"/>
      <c r="Z1693" s="1"/>
    </row>
    <row r="1694" spans="1:26" ht="34.5" customHeight="1">
      <c r="A1694" s="35">
        <v>12</v>
      </c>
      <c r="B1694" s="6" t="s">
        <v>987</v>
      </c>
      <c r="C1694" s="3" t="s">
        <v>27</v>
      </c>
      <c r="D1694" s="35" t="s">
        <v>23</v>
      </c>
      <c r="E1694" s="37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  <c r="Y1694" s="1"/>
      <c r="Z1694" s="1"/>
    </row>
    <row r="1695" spans="1:26" ht="66.75" customHeight="1">
      <c r="A1695" s="35">
        <v>13</v>
      </c>
      <c r="B1695" s="9" t="s">
        <v>988</v>
      </c>
      <c r="C1695" s="3" t="s">
        <v>989</v>
      </c>
      <c r="D1695" s="3" t="s">
        <v>152</v>
      </c>
      <c r="E1695" s="37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  <c r="Y1695" s="1"/>
      <c r="Z1695" s="1"/>
    </row>
    <row r="1696" spans="1:26" ht="34.5" customHeight="1">
      <c r="A1696" s="35">
        <v>15</v>
      </c>
      <c r="B1696" s="6" t="s">
        <v>990</v>
      </c>
      <c r="C1696" s="3" t="s">
        <v>27</v>
      </c>
      <c r="D1696" s="35" t="s">
        <v>23</v>
      </c>
      <c r="E1696" s="43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  <c r="Y1696" s="1"/>
      <c r="Z1696" s="1"/>
    </row>
    <row r="1697" spans="1:26" ht="34.5" customHeight="1">
      <c r="A1697" s="86" t="s">
        <v>480</v>
      </c>
      <c r="B1697" s="87"/>
      <c r="C1697" s="87"/>
      <c r="D1697" s="87"/>
      <c r="E1697" s="88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  <c r="Y1697" s="1"/>
      <c r="Z1697" s="1"/>
    </row>
    <row r="1698" spans="1:26" ht="34.5" customHeight="1">
      <c r="A1698" s="3">
        <v>1</v>
      </c>
      <c r="B1698" s="9" t="s">
        <v>21</v>
      </c>
      <c r="C1698" s="3" t="s">
        <v>22</v>
      </c>
      <c r="D1698" s="3" t="s">
        <v>23</v>
      </c>
      <c r="E1698" s="3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  <c r="Y1698" s="1"/>
      <c r="Z1698" s="1"/>
    </row>
    <row r="1699" spans="1:26" ht="57" customHeight="1">
      <c r="A1699" s="3">
        <f>A1698+1</f>
        <v>2</v>
      </c>
      <c r="B1699" s="9" t="s">
        <v>24</v>
      </c>
      <c r="C1699" s="3" t="s">
        <v>25</v>
      </c>
      <c r="D1699" s="3" t="s">
        <v>23</v>
      </c>
      <c r="E1699" s="3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  <c r="Y1699" s="1"/>
      <c r="Z1699" s="1"/>
    </row>
    <row r="1700" spans="1:26" ht="34.5" customHeight="1">
      <c r="A1700" s="3">
        <v>3</v>
      </c>
      <c r="B1700" s="9" t="s">
        <v>992</v>
      </c>
      <c r="C1700" s="3" t="s">
        <v>993</v>
      </c>
      <c r="D1700" s="3" t="s">
        <v>29</v>
      </c>
      <c r="E1700" s="3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  <c r="Y1700" s="1"/>
      <c r="Z1700" s="1"/>
    </row>
    <row r="1701" spans="1:26" ht="34.5" customHeight="1">
      <c r="A1701" s="3">
        <v>4</v>
      </c>
      <c r="B1701" s="9" t="s">
        <v>994</v>
      </c>
      <c r="C1701" s="3" t="s">
        <v>30</v>
      </c>
      <c r="D1701" s="3" t="s">
        <v>23</v>
      </c>
      <c r="E1701" s="3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  <c r="Y1701" s="1"/>
      <c r="Z1701" s="1"/>
    </row>
    <row r="1702" spans="1:26" ht="34.5" customHeight="1">
      <c r="A1702" s="3">
        <v>5</v>
      </c>
      <c r="B1702" s="9" t="s">
        <v>488</v>
      </c>
      <c r="C1702" s="3" t="s">
        <v>27</v>
      </c>
      <c r="D1702" s="3" t="s">
        <v>23</v>
      </c>
      <c r="E1702" s="3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  <c r="Y1702" s="1"/>
      <c r="Z1702" s="1"/>
    </row>
    <row r="1703" spans="1:26" ht="34.5" customHeight="1">
      <c r="A1703" s="3">
        <f>A1702+1</f>
        <v>6</v>
      </c>
      <c r="B1703" s="9" t="s">
        <v>489</v>
      </c>
      <c r="C1703" s="3" t="s">
        <v>27</v>
      </c>
      <c r="D1703" s="3" t="s">
        <v>23</v>
      </c>
      <c r="E1703" s="3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  <c r="Y1703" s="1"/>
      <c r="Z1703" s="1"/>
    </row>
    <row r="1704" spans="1:26" ht="15.75" customHeight="1">
      <c r="A1704" s="107" t="s">
        <v>1180</v>
      </c>
      <c r="B1704" s="83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  <c r="Y1704" s="1"/>
      <c r="Z1704" s="1"/>
    </row>
    <row r="1705" spans="1:26" ht="15.75" customHeight="1">
      <c r="A1705" s="107" t="s">
        <v>1181</v>
      </c>
      <c r="B1705" s="83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  <c r="Y1705" s="1"/>
      <c r="Z1705" s="1"/>
    </row>
    <row r="1706" spans="1:26" ht="15.75" customHeight="1">
      <c r="A1706" s="107" t="s">
        <v>34</v>
      </c>
      <c r="B1706" s="83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  <c r="Y1706" s="1"/>
      <c r="Z1706" s="1"/>
    </row>
    <row r="1707" spans="1:26" ht="34.5" customHeight="1">
      <c r="A1707" s="100" t="s">
        <v>731</v>
      </c>
      <c r="B1707" s="82"/>
      <c r="C1707" s="82"/>
      <c r="D1707" s="82"/>
      <c r="E1707" s="83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  <c r="Y1707" s="1"/>
      <c r="Z1707" s="1"/>
    </row>
    <row r="1708" spans="1:26" ht="34.5" customHeight="1">
      <c r="A1708" s="3" t="s">
        <v>43</v>
      </c>
      <c r="B1708" s="3" t="s">
        <v>16</v>
      </c>
      <c r="C1708" s="3" t="s">
        <v>17</v>
      </c>
      <c r="D1708" s="3" t="s">
        <v>18</v>
      </c>
      <c r="E1708" s="3" t="s">
        <v>19</v>
      </c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  <c r="Y1708" s="1"/>
      <c r="Z1708" s="1"/>
    </row>
    <row r="1709" spans="1:26" ht="34.5" customHeight="1">
      <c r="A1709" s="86" t="s">
        <v>732</v>
      </c>
      <c r="B1709" s="87"/>
      <c r="C1709" s="87"/>
      <c r="D1709" s="87"/>
      <c r="E1709" s="88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  <c r="Y1709" s="1"/>
      <c r="Z1709" s="1"/>
    </row>
    <row r="1710" spans="1:26" ht="34.5" customHeight="1">
      <c r="A1710" s="3">
        <v>1</v>
      </c>
      <c r="B1710" s="6" t="s">
        <v>995</v>
      </c>
      <c r="C1710" s="3" t="s">
        <v>22</v>
      </c>
      <c r="D1710" s="3" t="s">
        <v>23</v>
      </c>
      <c r="E1710" s="3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  <c r="Y1710" s="1"/>
      <c r="Z1710" s="1"/>
    </row>
    <row r="1711" spans="1:26" ht="34.5" customHeight="1">
      <c r="A1711" s="3">
        <v>2</v>
      </c>
      <c r="B1711" s="6" t="s">
        <v>983</v>
      </c>
      <c r="C1711" s="3" t="s">
        <v>22</v>
      </c>
      <c r="D1711" s="3" t="s">
        <v>23</v>
      </c>
      <c r="E1711" s="3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  <c r="Y1711" s="1"/>
      <c r="Z1711" s="1"/>
    </row>
    <row r="1712" spans="1:26" ht="34.5" customHeight="1">
      <c r="A1712" s="3">
        <v>3</v>
      </c>
      <c r="B1712" s="9" t="s">
        <v>422</v>
      </c>
      <c r="C1712" s="3" t="s">
        <v>27</v>
      </c>
      <c r="D1712" s="3" t="s">
        <v>23</v>
      </c>
      <c r="E1712" s="3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  <c r="Y1712" s="1"/>
      <c r="Z1712" s="1"/>
    </row>
    <row r="1713" spans="1:26" ht="34.5" customHeight="1">
      <c r="A1713" s="3">
        <v>4</v>
      </c>
      <c r="B1713" s="6" t="s">
        <v>996</v>
      </c>
      <c r="C1713" s="3" t="s">
        <v>27</v>
      </c>
      <c r="D1713" s="3" t="s">
        <v>23</v>
      </c>
      <c r="E1713" s="3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  <c r="Y1713" s="1"/>
      <c r="Z1713" s="1"/>
    </row>
    <row r="1714" spans="1:26" ht="57.75" customHeight="1">
      <c r="A1714" s="3">
        <v>5</v>
      </c>
      <c r="B1714" s="6" t="s">
        <v>24</v>
      </c>
      <c r="C1714" s="3" t="s">
        <v>25</v>
      </c>
      <c r="D1714" s="3" t="s">
        <v>23</v>
      </c>
      <c r="E1714" s="3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  <c r="Y1714" s="1"/>
      <c r="Z1714" s="1"/>
    </row>
    <row r="1715" spans="1:26" ht="34.5" customHeight="1">
      <c r="A1715" s="3">
        <v>6</v>
      </c>
      <c r="B1715" s="6" t="s">
        <v>997</v>
      </c>
      <c r="C1715" s="3" t="s">
        <v>993</v>
      </c>
      <c r="D1715" s="3" t="s">
        <v>29</v>
      </c>
      <c r="E1715" s="3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  <c r="Y1715" s="1"/>
      <c r="Z1715" s="1"/>
    </row>
    <row r="1716" spans="1:26" ht="34.5" customHeight="1">
      <c r="A1716" s="3">
        <v>7</v>
      </c>
      <c r="B1716" s="6" t="s">
        <v>1192</v>
      </c>
      <c r="C1716" s="3" t="s">
        <v>41</v>
      </c>
      <c r="D1716" s="3" t="s">
        <v>42</v>
      </c>
      <c r="E1716" s="3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"/>
      <c r="X1716" s="1"/>
      <c r="Y1716" s="1"/>
      <c r="Z1716" s="1"/>
    </row>
    <row r="1717" spans="1:26" ht="34.5" customHeight="1">
      <c r="A1717" s="3">
        <v>8</v>
      </c>
      <c r="B1717" s="6" t="s">
        <v>1193</v>
      </c>
      <c r="C1717" s="3" t="s">
        <v>41</v>
      </c>
      <c r="D1717" s="3" t="s">
        <v>42</v>
      </c>
      <c r="E1717" s="3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  <c r="Y1717" s="1"/>
      <c r="Z1717" s="1"/>
    </row>
    <row r="1718" spans="1:26" ht="34.5" customHeight="1">
      <c r="A1718" s="3">
        <v>9</v>
      </c>
      <c r="B1718" s="6" t="s">
        <v>999</v>
      </c>
      <c r="C1718" s="3" t="s">
        <v>564</v>
      </c>
      <c r="D1718" s="3" t="s">
        <v>23</v>
      </c>
      <c r="E1718" s="3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  <c r="Y1718" s="1"/>
      <c r="Z1718" s="1"/>
    </row>
    <row r="1719" spans="1:26" ht="34.5" customHeight="1">
      <c r="A1719" s="3">
        <v>10</v>
      </c>
      <c r="B1719" s="6" t="s">
        <v>334</v>
      </c>
      <c r="C1719" s="3" t="s">
        <v>27</v>
      </c>
      <c r="D1719" s="3" t="s">
        <v>23</v>
      </c>
      <c r="E1719" s="3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  <c r="Y1719" s="1"/>
      <c r="Z1719" s="1"/>
    </row>
    <row r="1720" spans="1:26" ht="34.5" customHeight="1">
      <c r="A1720" s="3">
        <v>11</v>
      </c>
      <c r="B1720" s="6" t="s">
        <v>1000</v>
      </c>
      <c r="C1720" s="3" t="s">
        <v>27</v>
      </c>
      <c r="D1720" s="3" t="s">
        <v>23</v>
      </c>
      <c r="E1720" s="6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  <c r="Y1720" s="1"/>
      <c r="Z1720" s="1"/>
    </row>
    <row r="1721" spans="1:26" ht="34.5" customHeight="1">
      <c r="A1721" s="3">
        <v>12</v>
      </c>
      <c r="B1721" s="6" t="s">
        <v>1001</v>
      </c>
      <c r="C1721" s="3" t="s">
        <v>27</v>
      </c>
      <c r="D1721" s="3" t="s">
        <v>23</v>
      </c>
      <c r="E1721" s="6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  <c r="Y1721" s="1"/>
      <c r="Z1721" s="1"/>
    </row>
    <row r="1722" spans="1:26" ht="34.5" customHeight="1">
      <c r="A1722" s="3">
        <v>13</v>
      </c>
      <c r="B1722" s="6" t="s">
        <v>1002</v>
      </c>
      <c r="C1722" s="3" t="s">
        <v>27</v>
      </c>
      <c r="D1722" s="3" t="s">
        <v>23</v>
      </c>
      <c r="E1722" s="6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  <c r="Y1722" s="1"/>
      <c r="Z1722" s="1"/>
    </row>
    <row r="1723" spans="1:26" ht="34.5" customHeight="1">
      <c r="A1723" s="3">
        <v>14</v>
      </c>
      <c r="B1723" s="6" t="s">
        <v>1003</v>
      </c>
      <c r="C1723" s="3" t="s">
        <v>27</v>
      </c>
      <c r="D1723" s="3" t="s">
        <v>23</v>
      </c>
      <c r="E1723" s="6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  <c r="Y1723" s="1"/>
      <c r="Z1723" s="1"/>
    </row>
    <row r="1724" spans="1:26" ht="34.5" customHeight="1">
      <c r="A1724" s="3">
        <v>15</v>
      </c>
      <c r="B1724" s="6" t="s">
        <v>1004</v>
      </c>
      <c r="C1724" s="3" t="s">
        <v>105</v>
      </c>
      <c r="D1724" s="3" t="s">
        <v>1</v>
      </c>
      <c r="E1724" s="6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  <c r="Y1724" s="1"/>
      <c r="Z1724" s="1"/>
    </row>
    <row r="1725" spans="1:26" ht="34.5" customHeight="1">
      <c r="A1725" s="55"/>
      <c r="B1725" s="56"/>
      <c r="C1725" s="56"/>
      <c r="D1725" s="56"/>
      <c r="E1725" s="56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"/>
      <c r="X1725" s="1"/>
      <c r="Y1725" s="1"/>
      <c r="Z1725" s="1"/>
    </row>
    <row r="1726" spans="1:26" ht="15.75" customHeight="1">
      <c r="A1726" s="1"/>
      <c r="B1726" s="1"/>
      <c r="C1726" s="108" t="s">
        <v>32</v>
      </c>
      <c r="D1726" s="82"/>
      <c r="E1726" s="83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  <c r="Y1726" s="1"/>
      <c r="Z1726" s="1"/>
    </row>
    <row r="1727" spans="1:26" ht="15.75" customHeight="1">
      <c r="A1727" s="107" t="s">
        <v>1180</v>
      </c>
      <c r="B1727" s="83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  <c r="Y1727" s="1"/>
      <c r="Z1727" s="1"/>
    </row>
    <row r="1728" spans="1:26" ht="15.75" customHeight="1">
      <c r="A1728" s="107" t="s">
        <v>1181</v>
      </c>
      <c r="B1728" s="83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  <c r="Y1728" s="1"/>
      <c r="Z1728" s="1"/>
    </row>
    <row r="1729" spans="1:26" ht="15.75" customHeight="1">
      <c r="A1729" s="107" t="s">
        <v>34</v>
      </c>
      <c r="B1729" s="83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  <c r="Y1729" s="1"/>
      <c r="Z1729" s="1"/>
    </row>
    <row r="1730" spans="1:26" ht="34.5" customHeight="1">
      <c r="A1730" s="86" t="s">
        <v>735</v>
      </c>
      <c r="B1730" s="87"/>
      <c r="C1730" s="87"/>
      <c r="D1730" s="87"/>
      <c r="E1730" s="88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  <c r="Y1730" s="1"/>
      <c r="Z1730" s="1"/>
    </row>
    <row r="1731" spans="1:26" ht="34.5" customHeight="1">
      <c r="A1731" s="3" t="s">
        <v>15</v>
      </c>
      <c r="B1731" s="3" t="s">
        <v>16</v>
      </c>
      <c r="C1731" s="3" t="s">
        <v>17</v>
      </c>
      <c r="D1731" s="3" t="s">
        <v>18</v>
      </c>
      <c r="E1731" s="3" t="s">
        <v>19</v>
      </c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  <c r="Y1731" s="1"/>
      <c r="Z1731" s="1"/>
    </row>
    <row r="1732" spans="1:26" ht="34.5" customHeight="1">
      <c r="A1732" s="86" t="s">
        <v>1005</v>
      </c>
      <c r="B1732" s="87"/>
      <c r="C1732" s="87"/>
      <c r="D1732" s="87"/>
      <c r="E1732" s="88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  <c r="Y1732" s="1"/>
      <c r="Z1732" s="1"/>
    </row>
    <row r="1733" spans="1:26" ht="34.5" customHeight="1">
      <c r="A1733" s="3">
        <v>1</v>
      </c>
      <c r="B1733" s="9" t="s">
        <v>21</v>
      </c>
      <c r="C1733" s="3" t="s">
        <v>22</v>
      </c>
      <c r="D1733" s="3" t="s">
        <v>23</v>
      </c>
      <c r="E1733" s="3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  <c r="Y1733" s="1"/>
      <c r="Z1733" s="1"/>
    </row>
    <row r="1734" spans="1:26" ht="57.75" customHeight="1">
      <c r="A1734" s="3">
        <v>2</v>
      </c>
      <c r="B1734" s="9" t="s">
        <v>24</v>
      </c>
      <c r="C1734" s="3" t="s">
        <v>25</v>
      </c>
      <c r="D1734" s="3" t="s">
        <v>332</v>
      </c>
      <c r="E1734" s="3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  <c r="Y1734" s="1"/>
      <c r="Z1734" s="1"/>
    </row>
    <row r="1735" spans="1:26" ht="57.75" customHeight="1">
      <c r="A1735" s="3"/>
      <c r="B1735" s="9" t="s">
        <v>422</v>
      </c>
      <c r="C1735" s="3" t="s">
        <v>27</v>
      </c>
      <c r="D1735" s="3" t="s">
        <v>23</v>
      </c>
      <c r="E1735" s="3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  <c r="Y1735" s="1"/>
      <c r="Z1735" s="1"/>
    </row>
    <row r="1736" spans="1:26" ht="34.5" customHeight="1">
      <c r="A1736" s="3">
        <v>3</v>
      </c>
      <c r="B1736" s="9" t="s">
        <v>1006</v>
      </c>
      <c r="C1736" s="3" t="s">
        <v>27</v>
      </c>
      <c r="D1736" s="3" t="s">
        <v>23</v>
      </c>
      <c r="E1736" s="3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  <c r="Y1736" s="1"/>
      <c r="Z1736" s="1"/>
    </row>
    <row r="1737" spans="1:26" ht="34.5" customHeight="1">
      <c r="A1737" s="3">
        <v>4</v>
      </c>
      <c r="B1737" s="9" t="s">
        <v>1007</v>
      </c>
      <c r="C1737" s="3" t="s">
        <v>41</v>
      </c>
      <c r="D1737" s="3" t="s">
        <v>42</v>
      </c>
      <c r="E1737" s="3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  <c r="Y1737" s="1"/>
      <c r="Z1737" s="1"/>
    </row>
    <row r="1738" spans="1:26" ht="34.5" customHeight="1">
      <c r="A1738" s="3">
        <v>5</v>
      </c>
      <c r="B1738" s="9" t="s">
        <v>1008</v>
      </c>
      <c r="C1738" s="3" t="s">
        <v>27</v>
      </c>
      <c r="D1738" s="3" t="s">
        <v>23</v>
      </c>
      <c r="E1738" s="3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  <c r="Y1738" s="1"/>
      <c r="Z1738" s="1"/>
    </row>
    <row r="1739" spans="1:26" ht="34.5" customHeight="1">
      <c r="A1739" s="3">
        <v>6</v>
      </c>
      <c r="B1739" s="9" t="s">
        <v>1198</v>
      </c>
      <c r="C1739" s="3" t="s">
        <v>27</v>
      </c>
      <c r="D1739" s="3" t="s">
        <v>23</v>
      </c>
      <c r="E1739" s="3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  <c r="Y1739" s="1"/>
      <c r="Z1739" s="1"/>
    </row>
    <row r="1740" spans="1:26" ht="34.5" customHeight="1">
      <c r="A1740" s="3">
        <v>7</v>
      </c>
      <c r="B1740" s="9" t="s">
        <v>196</v>
      </c>
      <c r="C1740" s="3" t="s">
        <v>0</v>
      </c>
      <c r="D1740" s="3" t="s">
        <v>1</v>
      </c>
      <c r="E1740" s="3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  <c r="Y1740" s="1"/>
      <c r="Z1740" s="1"/>
    </row>
    <row r="1741" spans="1:26" ht="34.5" customHeight="1">
      <c r="A1741" s="1"/>
      <c r="B1741" s="10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  <c r="Y1741" s="1"/>
      <c r="Z1741" s="1"/>
    </row>
    <row r="1742" spans="1:26" ht="34.5" customHeight="1">
      <c r="A1742" s="1"/>
      <c r="B1742" s="10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  <c r="Y1742" s="1"/>
      <c r="Z1742" s="1"/>
    </row>
    <row r="1743" spans="1:26" ht="34.5" customHeight="1">
      <c r="A1743" s="1"/>
      <c r="B1743" s="10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"/>
      <c r="X1743" s="1"/>
      <c r="Y1743" s="1"/>
      <c r="Z1743" s="1"/>
    </row>
    <row r="1744" spans="1:26" ht="15.75" customHeight="1">
      <c r="A1744" s="107" t="s">
        <v>1199</v>
      </c>
      <c r="B1744" s="82"/>
      <c r="C1744" s="83"/>
      <c r="D1744" s="84" t="s">
        <v>32</v>
      </c>
      <c r="E1744" s="83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  <c r="Y1744" s="1"/>
      <c r="Z1744" s="1"/>
    </row>
    <row r="1745" spans="1:26" ht="15.75" customHeight="1">
      <c r="A1745" s="1"/>
      <c r="B1745" s="10" t="s">
        <v>1152</v>
      </c>
      <c r="C1745" s="40"/>
      <c r="D1745" s="1"/>
      <c r="E1745" s="24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  <c r="Y1745" s="1"/>
      <c r="Z1745" s="1"/>
    </row>
    <row r="1746" spans="1:26" ht="15.75" customHeight="1">
      <c r="A1746" s="1"/>
      <c r="B1746" s="10" t="s">
        <v>34</v>
      </c>
      <c r="C1746" s="40"/>
      <c r="D1746" s="1"/>
      <c r="E1746" s="24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  <c r="Y1746" s="1"/>
      <c r="Z1746" s="1"/>
    </row>
    <row r="1747" spans="1:26" ht="34.5" customHeight="1">
      <c r="A1747" s="106" t="s">
        <v>741</v>
      </c>
      <c r="B1747" s="79"/>
      <c r="C1747" s="79"/>
      <c r="D1747" s="79"/>
      <c r="E1747" s="80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  <c r="Y1747" s="1"/>
      <c r="Z1747" s="1"/>
    </row>
    <row r="1748" spans="1:26" ht="34.5" customHeight="1">
      <c r="A1748" s="3" t="s">
        <v>15</v>
      </c>
      <c r="B1748" s="3" t="s">
        <v>16</v>
      </c>
      <c r="C1748" s="3" t="s">
        <v>17</v>
      </c>
      <c r="D1748" s="3" t="s">
        <v>18</v>
      </c>
      <c r="E1748" s="3" t="s">
        <v>19</v>
      </c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  <c r="Y1748" s="1"/>
      <c r="Z1748" s="1"/>
    </row>
    <row r="1749" spans="1:26" ht="34.5" customHeight="1">
      <c r="A1749" s="86" t="s">
        <v>1009</v>
      </c>
      <c r="B1749" s="87"/>
      <c r="C1749" s="87"/>
      <c r="D1749" s="87"/>
      <c r="E1749" s="88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  <c r="Y1749" s="1"/>
      <c r="Z1749" s="1"/>
    </row>
    <row r="1750" spans="1:26" ht="34.5" customHeight="1">
      <c r="A1750" s="3">
        <v>1</v>
      </c>
      <c r="B1750" s="9" t="s">
        <v>21</v>
      </c>
      <c r="C1750" s="3" t="s">
        <v>22</v>
      </c>
      <c r="D1750" s="3" t="s">
        <v>23</v>
      </c>
      <c r="E1750" s="3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  <c r="Y1750" s="1"/>
      <c r="Z1750" s="1"/>
    </row>
    <row r="1751" spans="1:26" ht="57.75" customHeight="1">
      <c r="A1751" s="3">
        <v>2</v>
      </c>
      <c r="B1751" s="9" t="s">
        <v>24</v>
      </c>
      <c r="C1751" s="3" t="s">
        <v>25</v>
      </c>
      <c r="D1751" s="3" t="s">
        <v>332</v>
      </c>
      <c r="E1751" s="3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  <c r="Y1751" s="1"/>
      <c r="Z1751" s="1"/>
    </row>
    <row r="1752" spans="1:26" ht="34.5" customHeight="1">
      <c r="A1752" s="3">
        <v>3</v>
      </c>
      <c r="B1752" s="9" t="s">
        <v>1010</v>
      </c>
      <c r="C1752" s="3" t="s">
        <v>27</v>
      </c>
      <c r="D1752" s="3" t="s">
        <v>23</v>
      </c>
      <c r="E1752" s="3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  <c r="Y1752" s="1"/>
      <c r="Z1752" s="1"/>
    </row>
    <row r="1753" spans="1:26" ht="34.5" customHeight="1">
      <c r="A1753" s="3">
        <v>4</v>
      </c>
      <c r="B1753" s="9" t="s">
        <v>1011</v>
      </c>
      <c r="C1753" s="3" t="s">
        <v>27</v>
      </c>
      <c r="D1753" s="3" t="s">
        <v>23</v>
      </c>
      <c r="E1753" s="3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  <c r="Y1753" s="1"/>
      <c r="Z1753" s="1"/>
    </row>
    <row r="1754" spans="1:26" ht="34.5" customHeight="1">
      <c r="A1754" s="11">
        <v>5</v>
      </c>
      <c r="B1754" s="12" t="s">
        <v>1200</v>
      </c>
      <c r="C1754" s="11" t="s">
        <v>27</v>
      </c>
      <c r="D1754" s="11" t="s">
        <v>23</v>
      </c>
      <c r="E1754" s="1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  <c r="Y1754" s="1"/>
      <c r="Z1754" s="1"/>
    </row>
    <row r="1755" spans="1:26" ht="34.5" customHeight="1">
      <c r="A1755" s="3">
        <v>6</v>
      </c>
      <c r="B1755" s="9" t="s">
        <v>1012</v>
      </c>
      <c r="C1755" s="3" t="s">
        <v>4</v>
      </c>
      <c r="D1755" s="3" t="s">
        <v>29</v>
      </c>
      <c r="E1755" s="3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  <c r="Y1755" s="1"/>
      <c r="Z1755" s="1"/>
    </row>
    <row r="1756" spans="1:26" ht="34.5" customHeight="1">
      <c r="A1756" s="3">
        <v>7</v>
      </c>
      <c r="B1756" s="9" t="s">
        <v>1201</v>
      </c>
      <c r="C1756" s="3" t="s">
        <v>27</v>
      </c>
      <c r="D1756" s="3" t="s">
        <v>23</v>
      </c>
      <c r="E1756" s="3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  <c r="Y1756" s="1"/>
      <c r="Z1756" s="1"/>
    </row>
    <row r="1757" spans="1:26" ht="34.5" customHeight="1">
      <c r="A1757" s="1"/>
      <c r="B1757" s="10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  <c r="Y1757" s="1"/>
      <c r="Z1757" s="1"/>
    </row>
    <row r="1758" spans="1:26" ht="34.5" customHeight="1">
      <c r="A1758" s="1"/>
      <c r="B1758" s="10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  <c r="Y1758" s="1"/>
      <c r="Z1758" s="1"/>
    </row>
    <row r="1759" spans="1:26" ht="15.75" customHeight="1">
      <c r="A1759" s="107" t="s">
        <v>1199</v>
      </c>
      <c r="B1759" s="82"/>
      <c r="C1759" s="83"/>
      <c r="D1759" s="84" t="s">
        <v>32</v>
      </c>
      <c r="E1759" s="83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  <c r="Y1759" s="1"/>
      <c r="Z1759" s="1"/>
    </row>
    <row r="1760" spans="1:26" ht="15.75" customHeight="1">
      <c r="A1760" s="1"/>
      <c r="B1760" s="10" t="s">
        <v>1152</v>
      </c>
      <c r="C1760" s="40"/>
      <c r="D1760" s="1"/>
      <c r="E1760" s="24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  <c r="Y1760" s="1"/>
      <c r="Z1760" s="1"/>
    </row>
    <row r="1761" spans="1:26" ht="15.75" customHeight="1">
      <c r="A1761" s="1"/>
      <c r="B1761" s="10" t="s">
        <v>34</v>
      </c>
      <c r="C1761" s="40"/>
      <c r="D1761" s="1"/>
      <c r="E1761" s="24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  <c r="Y1761" s="1"/>
      <c r="Z1761" s="1"/>
    </row>
    <row r="1762" spans="1:26" ht="34.5" customHeight="1">
      <c r="A1762" s="100" t="s">
        <v>745</v>
      </c>
      <c r="B1762" s="82"/>
      <c r="C1762" s="82"/>
      <c r="D1762" s="82"/>
      <c r="E1762" s="83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  <c r="Y1762" s="1"/>
      <c r="Z1762" s="1"/>
    </row>
    <row r="1763" spans="1:26" ht="34.5" customHeight="1">
      <c r="A1763" s="3" t="s">
        <v>15</v>
      </c>
      <c r="B1763" s="3" t="s">
        <v>16</v>
      </c>
      <c r="C1763" s="3" t="s">
        <v>17</v>
      </c>
      <c r="D1763" s="3" t="s">
        <v>18</v>
      </c>
      <c r="E1763" s="3" t="s">
        <v>19</v>
      </c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  <c r="Y1763" s="1"/>
      <c r="Z1763" s="1"/>
    </row>
    <row r="1764" spans="1:26" ht="34.5" customHeight="1">
      <c r="A1764" s="86" t="s">
        <v>746</v>
      </c>
      <c r="B1764" s="87"/>
      <c r="C1764" s="87"/>
      <c r="D1764" s="87"/>
      <c r="E1764" s="88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  <c r="Y1764" s="1"/>
      <c r="Z1764" s="1"/>
    </row>
    <row r="1765" spans="1:26" ht="34.5" customHeight="1">
      <c r="A1765" s="3">
        <v>1</v>
      </c>
      <c r="B1765" s="57" t="s">
        <v>21</v>
      </c>
      <c r="C1765" s="3" t="s">
        <v>22</v>
      </c>
      <c r="D1765" s="3" t="s">
        <v>23</v>
      </c>
      <c r="E1765" s="3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  <c r="Y1765" s="1"/>
      <c r="Z1765" s="1"/>
    </row>
    <row r="1766" spans="1:26" ht="57.75" customHeight="1">
      <c r="A1766" s="3">
        <v>2</v>
      </c>
      <c r="B1766" s="57" t="s">
        <v>24</v>
      </c>
      <c r="C1766" s="3" t="s">
        <v>25</v>
      </c>
      <c r="D1766" s="3" t="s">
        <v>332</v>
      </c>
      <c r="E1766" s="3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  <c r="Y1766" s="1"/>
      <c r="Z1766" s="1"/>
    </row>
    <row r="1767" spans="1:26" ht="34.5" customHeight="1">
      <c r="A1767" s="3">
        <v>3</v>
      </c>
      <c r="B1767" s="9" t="s">
        <v>1202</v>
      </c>
      <c r="C1767" s="3" t="s">
        <v>27</v>
      </c>
      <c r="D1767" s="3" t="s">
        <v>23</v>
      </c>
      <c r="E1767" s="3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  <c r="Y1767" s="1"/>
      <c r="Z1767" s="1"/>
    </row>
    <row r="1768" spans="1:26" ht="34.5" customHeight="1">
      <c r="A1768" s="3">
        <v>4</v>
      </c>
      <c r="B1768" s="9" t="s">
        <v>1203</v>
      </c>
      <c r="C1768" s="3" t="s">
        <v>4</v>
      </c>
      <c r="D1768" s="3" t="s">
        <v>29</v>
      </c>
      <c r="E1768" s="3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  <c r="Y1768" s="1"/>
      <c r="Z1768" s="1"/>
    </row>
    <row r="1769" spans="1:26" ht="34.5" customHeight="1">
      <c r="A1769" s="3">
        <v>5</v>
      </c>
      <c r="B1769" s="9" t="s">
        <v>1013</v>
      </c>
      <c r="C1769" s="3" t="s">
        <v>709</v>
      </c>
      <c r="D1769" s="3" t="s">
        <v>29</v>
      </c>
      <c r="E1769" s="3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  <c r="Y1769" s="1"/>
      <c r="Z1769" s="1"/>
    </row>
    <row r="1770" spans="1:26" ht="34.5" customHeight="1">
      <c r="A1770" s="3">
        <v>6</v>
      </c>
      <c r="B1770" s="9" t="s">
        <v>1014</v>
      </c>
      <c r="C1770" s="3" t="s">
        <v>27</v>
      </c>
      <c r="D1770" s="3" t="s">
        <v>23</v>
      </c>
      <c r="E1770" s="3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  <c r="Y1770" s="1"/>
      <c r="Z1770" s="1"/>
    </row>
    <row r="1771" spans="1:26" ht="34.5" customHeight="1">
      <c r="A1771" s="3">
        <v>7</v>
      </c>
      <c r="B1771" s="9" t="s">
        <v>795</v>
      </c>
      <c r="C1771" s="3" t="s">
        <v>27</v>
      </c>
      <c r="D1771" s="3" t="s">
        <v>23</v>
      </c>
      <c r="E1771" s="3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  <c r="Y1771" s="1"/>
      <c r="Z1771" s="1"/>
    </row>
    <row r="1772" spans="1:26" ht="34.5" customHeight="1">
      <c r="A1772" s="3">
        <v>8</v>
      </c>
      <c r="B1772" s="9" t="s">
        <v>1204</v>
      </c>
      <c r="C1772" s="3" t="s">
        <v>27</v>
      </c>
      <c r="D1772" s="3" t="s">
        <v>23</v>
      </c>
      <c r="E1772" s="3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  <c r="Y1772" s="1"/>
      <c r="Z1772" s="1"/>
    </row>
    <row r="1773" spans="1:26" ht="34.5" customHeight="1">
      <c r="A1773" s="3">
        <v>9</v>
      </c>
      <c r="B1773" s="9" t="s">
        <v>1016</v>
      </c>
      <c r="C1773" s="3" t="s">
        <v>27</v>
      </c>
      <c r="D1773" s="3" t="s">
        <v>23</v>
      </c>
      <c r="E1773" s="3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  <c r="Y1773" s="1"/>
      <c r="Z1773" s="1"/>
    </row>
    <row r="1774" spans="1:26" ht="34.5" customHeight="1">
      <c r="A1774" s="86" t="s">
        <v>747</v>
      </c>
      <c r="B1774" s="87"/>
      <c r="C1774" s="87"/>
      <c r="D1774" s="87"/>
      <c r="E1774" s="88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  <c r="Y1774" s="1"/>
      <c r="Z1774" s="1"/>
    </row>
    <row r="1775" spans="1:26" ht="34.5" customHeight="1">
      <c r="A1775" s="3">
        <v>1</v>
      </c>
      <c r="B1775" s="9" t="s">
        <v>21</v>
      </c>
      <c r="C1775" s="3" t="s">
        <v>22</v>
      </c>
      <c r="D1775" s="3" t="s">
        <v>23</v>
      </c>
      <c r="E1775" s="3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  <c r="Y1775" s="1"/>
      <c r="Z1775" s="1"/>
    </row>
    <row r="1776" spans="1:26" ht="57.75" customHeight="1">
      <c r="A1776" s="3">
        <v>2</v>
      </c>
      <c r="B1776" s="9" t="s">
        <v>24</v>
      </c>
      <c r="C1776" s="3" t="s">
        <v>25</v>
      </c>
      <c r="D1776" s="3" t="s">
        <v>332</v>
      </c>
      <c r="E1776" s="3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  <c r="Y1776" s="1"/>
      <c r="Z1776" s="1"/>
    </row>
    <row r="1777" spans="1:26" ht="34.5" customHeight="1">
      <c r="A1777" s="3">
        <v>3</v>
      </c>
      <c r="B1777" s="9" t="s">
        <v>1205</v>
      </c>
      <c r="C1777" s="3" t="s">
        <v>27</v>
      </c>
      <c r="D1777" s="3" t="s">
        <v>23</v>
      </c>
      <c r="E1777" s="3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  <c r="Y1777" s="1"/>
      <c r="Z1777" s="1"/>
    </row>
    <row r="1778" spans="1:26" ht="34.5" customHeight="1">
      <c r="A1778" s="3">
        <v>4</v>
      </c>
      <c r="B1778" s="9" t="s">
        <v>1203</v>
      </c>
      <c r="C1778" s="3" t="s">
        <v>4</v>
      </c>
      <c r="D1778" s="3" t="s">
        <v>29</v>
      </c>
      <c r="E1778" s="3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  <c r="Y1778" s="1"/>
      <c r="Z1778" s="1"/>
    </row>
    <row r="1779" spans="1:26" ht="34.5" customHeight="1">
      <c r="A1779" s="3">
        <v>5</v>
      </c>
      <c r="B1779" s="9" t="s">
        <v>1017</v>
      </c>
      <c r="C1779" s="3" t="s">
        <v>709</v>
      </c>
      <c r="D1779" s="3" t="s">
        <v>29</v>
      </c>
      <c r="E1779" s="3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  <c r="Y1779" s="1"/>
      <c r="Z1779" s="1"/>
    </row>
    <row r="1780" spans="1:26" ht="34.5" customHeight="1">
      <c r="A1780" s="3">
        <v>6</v>
      </c>
      <c r="B1780" s="9" t="s">
        <v>1206</v>
      </c>
      <c r="C1780" s="3" t="s">
        <v>41</v>
      </c>
      <c r="D1780" s="3" t="s">
        <v>42</v>
      </c>
      <c r="E1780" s="3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  <c r="Y1780" s="1"/>
      <c r="Z1780" s="1"/>
    </row>
    <row r="1781" spans="1:26" ht="34.5" customHeight="1">
      <c r="A1781" s="3">
        <v>7</v>
      </c>
      <c r="B1781" s="9" t="s">
        <v>795</v>
      </c>
      <c r="C1781" s="3" t="s">
        <v>27</v>
      </c>
      <c r="D1781" s="3" t="s">
        <v>23</v>
      </c>
      <c r="E1781" s="3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  <c r="Y1781" s="1"/>
      <c r="Z1781" s="1"/>
    </row>
    <row r="1782" spans="1:26" ht="34.5" customHeight="1">
      <c r="A1782" s="3">
        <v>8</v>
      </c>
      <c r="B1782" s="9" t="s">
        <v>1204</v>
      </c>
      <c r="C1782" s="3" t="s">
        <v>27</v>
      </c>
      <c r="D1782" s="3" t="s">
        <v>23</v>
      </c>
      <c r="E1782" s="3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  <c r="Y1782" s="1"/>
      <c r="Z1782" s="1"/>
    </row>
    <row r="1783" spans="1:26" ht="34.5" customHeight="1">
      <c r="A1783" s="3">
        <v>9</v>
      </c>
      <c r="B1783" s="9" t="s">
        <v>1016</v>
      </c>
      <c r="C1783" s="3" t="s">
        <v>27</v>
      </c>
      <c r="D1783" s="3" t="s">
        <v>23</v>
      </c>
      <c r="E1783" s="3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  <c r="Y1783" s="1"/>
      <c r="Z1783" s="1"/>
    </row>
    <row r="1784" spans="1:26" ht="34.5" customHeight="1">
      <c r="A1784" s="86" t="s">
        <v>1207</v>
      </c>
      <c r="B1784" s="87"/>
      <c r="C1784" s="87"/>
      <c r="D1784" s="87"/>
      <c r="E1784" s="88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  <c r="Y1784" s="1"/>
      <c r="Z1784" s="1"/>
    </row>
    <row r="1785" spans="1:26" ht="34.5" customHeight="1">
      <c r="A1785" s="3">
        <v>1</v>
      </c>
      <c r="B1785" s="9" t="s">
        <v>21</v>
      </c>
      <c r="C1785" s="3" t="s">
        <v>22</v>
      </c>
      <c r="D1785" s="3" t="s">
        <v>23</v>
      </c>
      <c r="E1785" s="3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  <c r="Y1785" s="1"/>
      <c r="Z1785" s="1"/>
    </row>
    <row r="1786" spans="1:26" ht="57.75" customHeight="1">
      <c r="A1786" s="3">
        <v>2</v>
      </c>
      <c r="B1786" s="9" t="s">
        <v>24</v>
      </c>
      <c r="C1786" s="3" t="s">
        <v>25</v>
      </c>
      <c r="D1786" s="3" t="s">
        <v>332</v>
      </c>
      <c r="E1786" s="3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  <c r="Y1786" s="1"/>
      <c r="Z1786" s="1"/>
    </row>
    <row r="1787" spans="1:26" ht="34.5" customHeight="1">
      <c r="A1787" s="3">
        <v>3</v>
      </c>
      <c r="B1787" s="9" t="s">
        <v>1018</v>
      </c>
      <c r="C1787" s="58" t="s">
        <v>27</v>
      </c>
      <c r="D1787" s="3" t="s">
        <v>332</v>
      </c>
      <c r="E1787" s="3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  <c r="Y1787" s="1"/>
      <c r="Z1787" s="1"/>
    </row>
    <row r="1788" spans="1:26" ht="34.5" customHeight="1">
      <c r="A1788" s="3">
        <v>4</v>
      </c>
      <c r="B1788" s="9" t="s">
        <v>1202</v>
      </c>
      <c r="C1788" s="3" t="s">
        <v>27</v>
      </c>
      <c r="D1788" s="3" t="s">
        <v>23</v>
      </c>
      <c r="E1788" s="3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  <c r="Y1788" s="1"/>
      <c r="Z1788" s="1"/>
    </row>
    <row r="1789" spans="1:26" ht="34.5" customHeight="1">
      <c r="A1789" s="3">
        <v>5</v>
      </c>
      <c r="B1789" s="9" t="s">
        <v>1203</v>
      </c>
      <c r="C1789" s="3" t="s">
        <v>4</v>
      </c>
      <c r="D1789" s="3" t="s">
        <v>29</v>
      </c>
      <c r="E1789" s="3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  <c r="Y1789" s="1"/>
      <c r="Z1789" s="1"/>
    </row>
    <row r="1790" spans="1:26" ht="34.5" customHeight="1">
      <c r="A1790" s="3">
        <v>6</v>
      </c>
      <c r="B1790" s="9" t="s">
        <v>1208</v>
      </c>
      <c r="C1790" s="3" t="s">
        <v>709</v>
      </c>
      <c r="D1790" s="3" t="s">
        <v>29</v>
      </c>
      <c r="E1790" s="3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  <c r="Y1790" s="1"/>
      <c r="Z1790" s="1"/>
    </row>
    <row r="1791" spans="1:26" ht="34.5" customHeight="1">
      <c r="A1791" s="3">
        <v>7</v>
      </c>
      <c r="B1791" s="9" t="s">
        <v>1206</v>
      </c>
      <c r="C1791" s="3" t="s">
        <v>27</v>
      </c>
      <c r="D1791" s="3" t="s">
        <v>23</v>
      </c>
      <c r="E1791" s="3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  <c r="Y1791" s="1"/>
      <c r="Z1791" s="1"/>
    </row>
    <row r="1792" spans="1:26" ht="34.5" customHeight="1">
      <c r="A1792" s="3">
        <v>8</v>
      </c>
      <c r="B1792" s="9" t="s">
        <v>1015</v>
      </c>
      <c r="C1792" s="3" t="s">
        <v>27</v>
      </c>
      <c r="D1792" s="3" t="s">
        <v>23</v>
      </c>
      <c r="E1792" s="3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  <c r="Y1792" s="1"/>
      <c r="Z1792" s="1"/>
    </row>
    <row r="1793" spans="1:26" ht="34.5" customHeight="1">
      <c r="A1793" s="3">
        <v>9</v>
      </c>
      <c r="B1793" s="9" t="s">
        <v>795</v>
      </c>
      <c r="C1793" s="3" t="s">
        <v>27</v>
      </c>
      <c r="D1793" s="3" t="s">
        <v>23</v>
      </c>
      <c r="E1793" s="3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  <c r="Y1793" s="1"/>
      <c r="Z1793" s="1"/>
    </row>
    <row r="1794" spans="1:26" ht="34.5" customHeight="1">
      <c r="A1794" s="3">
        <v>10</v>
      </c>
      <c r="B1794" s="9" t="s">
        <v>1016</v>
      </c>
      <c r="C1794" s="3" t="s">
        <v>27</v>
      </c>
      <c r="D1794" s="3" t="s">
        <v>23</v>
      </c>
      <c r="E1794" s="3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  <c r="Y1794" s="1"/>
      <c r="Z1794" s="1"/>
    </row>
    <row r="1795" spans="1:26" ht="34.5" customHeight="1">
      <c r="A1795" s="1"/>
      <c r="B1795" s="10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  <c r="Y1795" s="1"/>
      <c r="Z1795" s="1"/>
    </row>
    <row r="1796" spans="1:26" ht="34.5" customHeight="1">
      <c r="A1796" s="1"/>
      <c r="B1796" s="10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  <c r="Y1796" s="1"/>
      <c r="Z1796" s="1"/>
    </row>
    <row r="1797" spans="1:26" ht="15.75" customHeight="1">
      <c r="A1797" s="5" t="s">
        <v>31</v>
      </c>
      <c r="B1797" s="5"/>
      <c r="C1797" s="5"/>
      <c r="D1797" s="84" t="s">
        <v>32</v>
      </c>
      <c r="E1797" s="83"/>
      <c r="F1797" s="46"/>
      <c r="G1797" s="46"/>
      <c r="H1797" s="46"/>
      <c r="I1797" s="46"/>
      <c r="J1797" s="46"/>
      <c r="K1797" s="46"/>
      <c r="L1797" s="46"/>
      <c r="M1797" s="46"/>
      <c r="N1797" s="46"/>
      <c r="O1797" s="46"/>
      <c r="P1797" s="46"/>
      <c r="Q1797" s="46"/>
      <c r="R1797" s="46"/>
      <c r="S1797" s="46"/>
      <c r="T1797" s="46"/>
      <c r="U1797" s="46"/>
      <c r="V1797" s="46"/>
      <c r="W1797" s="46"/>
      <c r="X1797" s="46"/>
      <c r="Y1797" s="46"/>
      <c r="Z1797" s="46"/>
    </row>
    <row r="1798" spans="1:26" ht="15.75" customHeight="1">
      <c r="A1798" s="5" t="s">
        <v>699</v>
      </c>
      <c r="B1798" s="1"/>
      <c r="C1798" s="1"/>
      <c r="D1798" s="1"/>
      <c r="E1798" s="1"/>
      <c r="F1798" s="46"/>
      <c r="G1798" s="46"/>
      <c r="H1798" s="46"/>
      <c r="I1798" s="46"/>
      <c r="J1798" s="46"/>
      <c r="K1798" s="46"/>
      <c r="L1798" s="46"/>
      <c r="M1798" s="46"/>
      <c r="N1798" s="46"/>
      <c r="O1798" s="46"/>
      <c r="P1798" s="46"/>
      <c r="Q1798" s="46"/>
      <c r="R1798" s="46"/>
      <c r="S1798" s="46"/>
      <c r="T1798" s="46"/>
      <c r="U1798" s="46"/>
      <c r="V1798" s="46"/>
      <c r="W1798" s="46"/>
      <c r="X1798" s="46"/>
      <c r="Y1798" s="46"/>
      <c r="Z1798" s="46"/>
    </row>
    <row r="1799" spans="1:26" ht="15.75" customHeight="1">
      <c r="A1799" s="5" t="s">
        <v>34</v>
      </c>
      <c r="B1799" s="1"/>
      <c r="C1799" s="1"/>
      <c r="D1799" s="1"/>
      <c r="E1799" s="1"/>
      <c r="F1799" s="46"/>
      <c r="G1799" s="46"/>
      <c r="H1799" s="46"/>
      <c r="I1799" s="46"/>
      <c r="J1799" s="46"/>
      <c r="K1799" s="46"/>
      <c r="L1799" s="46"/>
      <c r="M1799" s="46"/>
      <c r="N1799" s="46"/>
      <c r="O1799" s="46"/>
      <c r="P1799" s="46"/>
      <c r="Q1799" s="46"/>
      <c r="R1799" s="46"/>
      <c r="S1799" s="46"/>
      <c r="T1799" s="46"/>
      <c r="U1799" s="46"/>
      <c r="V1799" s="46"/>
      <c r="W1799" s="46"/>
      <c r="X1799" s="46"/>
      <c r="Y1799" s="46"/>
      <c r="Z1799" s="46"/>
    </row>
    <row r="1800" spans="1:26" ht="34.5" customHeight="1">
      <c r="A1800" s="85" t="s">
        <v>1020</v>
      </c>
      <c r="B1800" s="82"/>
      <c r="C1800" s="82"/>
      <c r="D1800" s="82"/>
      <c r="E1800" s="83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  <c r="Y1800" s="1"/>
      <c r="Z1800" s="1"/>
    </row>
    <row r="1801" spans="1:26" ht="34.5" customHeight="1">
      <c r="A1801" s="86" t="s">
        <v>754</v>
      </c>
      <c r="B1801" s="87"/>
      <c r="C1801" s="87"/>
      <c r="D1801" s="87"/>
      <c r="E1801" s="88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  <c r="Y1801" s="1"/>
      <c r="Z1801" s="1"/>
    </row>
    <row r="1802" spans="1:26" ht="34.5" customHeight="1">
      <c r="A1802" s="3">
        <v>1</v>
      </c>
      <c r="B1802" s="9" t="s">
        <v>21</v>
      </c>
      <c r="C1802" s="3" t="s">
        <v>22</v>
      </c>
      <c r="D1802" s="3" t="s">
        <v>23</v>
      </c>
      <c r="E1802" s="3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  <c r="Y1802" s="1"/>
      <c r="Z1802" s="1"/>
    </row>
    <row r="1803" spans="1:26" ht="57.75" customHeight="1">
      <c r="A1803" s="3">
        <v>2</v>
      </c>
      <c r="B1803" s="9" t="s">
        <v>24</v>
      </c>
      <c r="C1803" s="3" t="s">
        <v>25</v>
      </c>
      <c r="D1803" s="3" t="s">
        <v>332</v>
      </c>
      <c r="E1803" s="3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  <c r="Y1803" s="1"/>
      <c r="Z1803" s="1"/>
    </row>
    <row r="1804" spans="1:26" ht="34.5" customHeight="1">
      <c r="A1804" s="3">
        <v>3</v>
      </c>
      <c r="B1804" s="9" t="s">
        <v>1018</v>
      </c>
      <c r="C1804" s="3" t="s">
        <v>27</v>
      </c>
      <c r="D1804" s="3" t="s">
        <v>332</v>
      </c>
      <c r="E1804" s="3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  <c r="Y1804" s="1"/>
      <c r="Z1804" s="1"/>
    </row>
    <row r="1805" spans="1:26" ht="34.5" customHeight="1">
      <c r="A1805" s="3">
        <v>4</v>
      </c>
      <c r="B1805" s="9" t="s">
        <v>1205</v>
      </c>
      <c r="C1805" s="3" t="s">
        <v>27</v>
      </c>
      <c r="D1805" s="3" t="s">
        <v>23</v>
      </c>
      <c r="E1805" s="3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  <c r="Y1805" s="1"/>
      <c r="Z1805" s="1"/>
    </row>
    <row r="1806" spans="1:26" ht="34.5" customHeight="1">
      <c r="A1806" s="3">
        <v>5</v>
      </c>
      <c r="B1806" s="9" t="s">
        <v>1021</v>
      </c>
      <c r="C1806" s="3" t="s">
        <v>4</v>
      </c>
      <c r="D1806" s="3" t="s">
        <v>29</v>
      </c>
      <c r="E1806" s="3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  <c r="Y1806" s="1"/>
      <c r="Z1806" s="1"/>
    </row>
    <row r="1807" spans="1:26" ht="34.5" customHeight="1">
      <c r="A1807" s="3">
        <v>6</v>
      </c>
      <c r="B1807" s="9" t="s">
        <v>1022</v>
      </c>
      <c r="C1807" s="3" t="s">
        <v>709</v>
      </c>
      <c r="D1807" s="3" t="s">
        <v>29</v>
      </c>
      <c r="E1807" s="3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  <c r="Y1807" s="1"/>
      <c r="Z1807" s="1"/>
    </row>
    <row r="1808" spans="1:26" ht="34.5" customHeight="1">
      <c r="A1808" s="3">
        <v>7</v>
      </c>
      <c r="B1808" s="9" t="s">
        <v>1209</v>
      </c>
      <c r="C1808" s="3" t="s">
        <v>27</v>
      </c>
      <c r="D1808" s="3" t="s">
        <v>23</v>
      </c>
      <c r="E1808" s="3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  <c r="Y1808" s="1"/>
      <c r="Z1808" s="1"/>
    </row>
    <row r="1809" spans="1:26" ht="34.5" customHeight="1">
      <c r="A1809" s="3">
        <v>8</v>
      </c>
      <c r="B1809" s="9" t="s">
        <v>1210</v>
      </c>
      <c r="C1809" s="3" t="s">
        <v>27</v>
      </c>
      <c r="D1809" s="3" t="s">
        <v>332</v>
      </c>
      <c r="E1809" s="3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"/>
      <c r="X1809" s="1"/>
      <c r="Y1809" s="1"/>
      <c r="Z1809" s="1"/>
    </row>
    <row r="1810" spans="1:26" ht="34.5" customHeight="1">
      <c r="A1810" s="3">
        <v>9</v>
      </c>
      <c r="B1810" s="9" t="s">
        <v>1016</v>
      </c>
      <c r="C1810" s="3" t="s">
        <v>27</v>
      </c>
      <c r="D1810" s="3" t="s">
        <v>23</v>
      </c>
      <c r="E1810" s="3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  <c r="Y1810" s="1"/>
      <c r="Z1810" s="1"/>
    </row>
    <row r="1811" spans="1:26" ht="34.5" customHeight="1">
      <c r="A1811" s="86" t="s">
        <v>755</v>
      </c>
      <c r="B1811" s="87"/>
      <c r="C1811" s="87"/>
      <c r="D1811" s="87"/>
      <c r="E1811" s="88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  <c r="Y1811" s="1"/>
      <c r="Z1811" s="1"/>
    </row>
    <row r="1812" spans="1:26" ht="34.5" customHeight="1">
      <c r="A1812" s="3">
        <v>1</v>
      </c>
      <c r="B1812" s="9" t="s">
        <v>21</v>
      </c>
      <c r="C1812" s="3" t="s">
        <v>22</v>
      </c>
      <c r="D1812" s="3" t="s">
        <v>23</v>
      </c>
      <c r="E1812" s="3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  <c r="Y1812" s="1"/>
      <c r="Z1812" s="1"/>
    </row>
    <row r="1813" spans="1:26" ht="57.75" customHeight="1">
      <c r="A1813" s="3">
        <v>2</v>
      </c>
      <c r="B1813" s="9" t="s">
        <v>24</v>
      </c>
      <c r="C1813" s="3" t="s">
        <v>25</v>
      </c>
      <c r="D1813" s="3" t="s">
        <v>23</v>
      </c>
      <c r="E1813" s="3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  <c r="Y1813" s="1"/>
      <c r="Z1813" s="1"/>
    </row>
    <row r="1814" spans="1:26" ht="34.5" customHeight="1">
      <c r="A1814" s="3">
        <v>3</v>
      </c>
      <c r="B1814" s="9" t="s">
        <v>1018</v>
      </c>
      <c r="C1814" s="3" t="s">
        <v>27</v>
      </c>
      <c r="D1814" s="3" t="s">
        <v>23</v>
      </c>
      <c r="E1814" s="3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  <c r="Y1814" s="1"/>
      <c r="Z1814" s="1"/>
    </row>
    <row r="1815" spans="1:26" ht="34.5" customHeight="1">
      <c r="A1815" s="3">
        <v>4</v>
      </c>
      <c r="B1815" s="9" t="s">
        <v>1211</v>
      </c>
      <c r="C1815" s="3" t="s">
        <v>30</v>
      </c>
      <c r="D1815" s="3" t="s">
        <v>23</v>
      </c>
      <c r="E1815" s="3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  <c r="Y1815" s="1"/>
      <c r="Z1815" s="1"/>
    </row>
    <row r="1816" spans="1:26" ht="34.5" customHeight="1">
      <c r="A1816" s="3">
        <v>5</v>
      </c>
      <c r="B1816" s="9" t="s">
        <v>1021</v>
      </c>
      <c r="C1816" s="3" t="s">
        <v>4</v>
      </c>
      <c r="D1816" s="3" t="s">
        <v>29</v>
      </c>
      <c r="E1816" s="3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  <c r="Y1816" s="1"/>
      <c r="Z1816" s="1"/>
    </row>
    <row r="1817" spans="1:26" ht="34.5" customHeight="1">
      <c r="A1817" s="3">
        <v>6</v>
      </c>
      <c r="B1817" s="9" t="s">
        <v>1212</v>
      </c>
      <c r="C1817" s="3" t="s">
        <v>709</v>
      </c>
      <c r="D1817" s="3" t="s">
        <v>29</v>
      </c>
      <c r="E1817" s="3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  <c r="Y1817" s="1"/>
      <c r="Z1817" s="1"/>
    </row>
    <row r="1818" spans="1:26" ht="34.5" customHeight="1">
      <c r="A1818" s="3">
        <v>7</v>
      </c>
      <c r="B1818" s="9" t="s">
        <v>1210</v>
      </c>
      <c r="C1818" s="3" t="s">
        <v>27</v>
      </c>
      <c r="D1818" s="3" t="s">
        <v>332</v>
      </c>
      <c r="E1818" s="3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  <c r="Y1818" s="1"/>
      <c r="Z1818" s="1"/>
    </row>
    <row r="1819" spans="1:26" ht="34.5" customHeight="1">
      <c r="A1819" s="3">
        <v>8</v>
      </c>
      <c r="B1819" s="9" t="s">
        <v>1209</v>
      </c>
      <c r="C1819" s="3" t="s">
        <v>27</v>
      </c>
      <c r="D1819" s="3" t="s">
        <v>332</v>
      </c>
      <c r="E1819" s="3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  <c r="Y1819" s="1"/>
      <c r="Z1819" s="1"/>
    </row>
    <row r="1820" spans="1:26" ht="34.5" customHeight="1">
      <c r="A1820" s="86" t="s">
        <v>759</v>
      </c>
      <c r="B1820" s="87"/>
      <c r="C1820" s="87"/>
      <c r="D1820" s="87"/>
      <c r="E1820" s="88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  <c r="Y1820" s="1"/>
      <c r="Z1820" s="1"/>
    </row>
    <row r="1821" spans="1:26" ht="34.5" customHeight="1">
      <c r="A1821" s="3">
        <v>1</v>
      </c>
      <c r="B1821" s="9" t="s">
        <v>21</v>
      </c>
      <c r="C1821" s="3" t="s">
        <v>22</v>
      </c>
      <c r="D1821" s="3" t="s">
        <v>23</v>
      </c>
      <c r="E1821" s="3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  <c r="Y1821" s="1"/>
      <c r="Z1821" s="1"/>
    </row>
    <row r="1822" spans="1:26" ht="57.75" customHeight="1">
      <c r="A1822" s="3">
        <v>2</v>
      </c>
      <c r="B1822" s="9" t="s">
        <v>24</v>
      </c>
      <c r="C1822" s="3" t="s">
        <v>25</v>
      </c>
      <c r="D1822" s="3" t="s">
        <v>332</v>
      </c>
      <c r="E1822" s="3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  <c r="Y1822" s="1"/>
      <c r="Z1822" s="1"/>
    </row>
    <row r="1823" spans="1:26" ht="34.5" customHeight="1">
      <c r="A1823" s="3">
        <v>3</v>
      </c>
      <c r="B1823" s="9" t="s">
        <v>1213</v>
      </c>
      <c r="C1823" s="3" t="s">
        <v>27</v>
      </c>
      <c r="D1823" s="3" t="s">
        <v>23</v>
      </c>
      <c r="E1823" s="3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  <c r="Y1823" s="1"/>
      <c r="Z1823" s="1"/>
    </row>
    <row r="1824" spans="1:26" ht="34.5" customHeight="1">
      <c r="A1824" s="3">
        <v>4</v>
      </c>
      <c r="B1824" s="9" t="s">
        <v>1024</v>
      </c>
      <c r="C1824" s="3" t="s">
        <v>27</v>
      </c>
      <c r="D1824" s="3" t="s">
        <v>23</v>
      </c>
      <c r="E1824" s="3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"/>
      <c r="X1824" s="1"/>
      <c r="Y1824" s="1"/>
      <c r="Z1824" s="1"/>
    </row>
    <row r="1825" spans="1:26" ht="34.5" customHeight="1">
      <c r="A1825" s="3">
        <v>5</v>
      </c>
      <c r="B1825" s="9" t="s">
        <v>1025</v>
      </c>
      <c r="C1825" s="3" t="s">
        <v>4</v>
      </c>
      <c r="D1825" s="3" t="s">
        <v>29</v>
      </c>
      <c r="E1825" s="3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  <c r="Y1825" s="1"/>
      <c r="Z1825" s="1"/>
    </row>
    <row r="1826" spans="1:26" ht="34.5" customHeight="1">
      <c r="A1826" s="3">
        <v>6</v>
      </c>
      <c r="B1826" s="9" t="s">
        <v>1026</v>
      </c>
      <c r="C1826" s="3" t="s">
        <v>709</v>
      </c>
      <c r="D1826" s="3" t="s">
        <v>29</v>
      </c>
      <c r="E1826" s="3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  <c r="Y1826" s="1"/>
      <c r="Z1826" s="1"/>
    </row>
    <row r="1827" spans="1:26" ht="34.5" customHeight="1">
      <c r="A1827" s="3">
        <v>7</v>
      </c>
      <c r="B1827" s="9" t="s">
        <v>1027</v>
      </c>
      <c r="C1827" s="3" t="s">
        <v>27</v>
      </c>
      <c r="D1827" s="3" t="s">
        <v>23</v>
      </c>
      <c r="E1827" s="3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  <c r="Y1827" s="1"/>
      <c r="Z1827" s="1"/>
    </row>
    <row r="1828" spans="1:26" ht="34.5" customHeight="1">
      <c r="A1828" s="3">
        <v>8</v>
      </c>
      <c r="B1828" s="9" t="s">
        <v>1210</v>
      </c>
      <c r="C1828" s="3" t="s">
        <v>27</v>
      </c>
      <c r="D1828" s="3" t="s">
        <v>332</v>
      </c>
      <c r="E1828" s="3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  <c r="Y1828" s="1"/>
      <c r="Z1828" s="1"/>
    </row>
    <row r="1829" spans="1:26" ht="34.5" customHeight="1">
      <c r="A1829" s="86" t="s">
        <v>761</v>
      </c>
      <c r="B1829" s="87"/>
      <c r="C1829" s="87"/>
      <c r="D1829" s="87"/>
      <c r="E1829" s="88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  <c r="Y1829" s="1"/>
      <c r="Z1829" s="1"/>
    </row>
    <row r="1830" spans="1:26" ht="34.5" customHeight="1">
      <c r="A1830" s="3">
        <v>1</v>
      </c>
      <c r="B1830" s="9" t="s">
        <v>21</v>
      </c>
      <c r="C1830" s="3" t="s">
        <v>22</v>
      </c>
      <c r="D1830" s="3" t="s">
        <v>23</v>
      </c>
      <c r="E1830" s="3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  <c r="Y1830" s="1"/>
      <c r="Z1830" s="1"/>
    </row>
    <row r="1831" spans="1:26" ht="57.75" customHeight="1">
      <c r="A1831" s="3">
        <v>2</v>
      </c>
      <c r="B1831" s="9" t="s">
        <v>24</v>
      </c>
      <c r="C1831" s="3" t="s">
        <v>25</v>
      </c>
      <c r="D1831" s="3" t="s">
        <v>332</v>
      </c>
      <c r="E1831" s="3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S1831" s="1"/>
      <c r="T1831" s="1"/>
      <c r="U1831" s="1"/>
      <c r="V1831" s="1"/>
      <c r="W1831" s="1"/>
      <c r="X1831" s="1"/>
      <c r="Y1831" s="1"/>
      <c r="Z1831" s="1"/>
    </row>
    <row r="1832" spans="1:26" ht="34.5" customHeight="1">
      <c r="A1832" s="3">
        <v>3</v>
      </c>
      <c r="B1832" s="9" t="s">
        <v>1214</v>
      </c>
      <c r="C1832" s="3" t="s">
        <v>27</v>
      </c>
      <c r="D1832" s="3" t="s">
        <v>23</v>
      </c>
      <c r="E1832" s="3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  <c r="Y1832" s="1"/>
      <c r="Z1832" s="1"/>
    </row>
    <row r="1833" spans="1:26" ht="34.5" customHeight="1">
      <c r="A1833" s="3">
        <v>4</v>
      </c>
      <c r="B1833" s="9" t="s">
        <v>1029</v>
      </c>
      <c r="C1833" s="3" t="s">
        <v>27</v>
      </c>
      <c r="D1833" s="3" t="s">
        <v>23</v>
      </c>
      <c r="E1833" s="3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  <c r="Y1833" s="1"/>
      <c r="Z1833" s="1"/>
    </row>
    <row r="1834" spans="1:26" ht="34.5" customHeight="1">
      <c r="A1834" s="3">
        <v>5</v>
      </c>
      <c r="B1834" s="9" t="s">
        <v>1030</v>
      </c>
      <c r="C1834" s="3" t="s">
        <v>27</v>
      </c>
      <c r="D1834" s="3" t="s">
        <v>23</v>
      </c>
      <c r="E1834" s="3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S1834" s="1"/>
      <c r="T1834" s="1"/>
      <c r="U1834" s="1"/>
      <c r="V1834" s="1"/>
      <c r="W1834" s="1"/>
      <c r="X1834" s="1"/>
      <c r="Y1834" s="1"/>
      <c r="Z1834" s="1"/>
    </row>
    <row r="1835" spans="1:26" ht="34.5" customHeight="1">
      <c r="A1835" s="3">
        <v>6</v>
      </c>
      <c r="B1835" s="9" t="s">
        <v>1031</v>
      </c>
      <c r="C1835" s="3" t="s">
        <v>27</v>
      </c>
      <c r="D1835" s="3" t="s">
        <v>23</v>
      </c>
      <c r="E1835" s="3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S1835" s="1"/>
      <c r="T1835" s="1"/>
      <c r="U1835" s="1"/>
      <c r="V1835" s="1"/>
      <c r="W1835" s="1"/>
      <c r="X1835" s="1"/>
      <c r="Y1835" s="1"/>
      <c r="Z1835" s="1"/>
    </row>
    <row r="1836" spans="1:26" ht="34.5" customHeight="1">
      <c r="A1836" s="3">
        <v>7</v>
      </c>
      <c r="B1836" s="9" t="s">
        <v>1032</v>
      </c>
      <c r="C1836" s="3" t="s">
        <v>41</v>
      </c>
      <c r="D1836" s="3" t="s">
        <v>111</v>
      </c>
      <c r="E1836" s="3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S1836" s="1"/>
      <c r="T1836" s="1"/>
      <c r="U1836" s="1"/>
      <c r="V1836" s="1"/>
      <c r="W1836" s="1"/>
      <c r="X1836" s="1"/>
      <c r="Y1836" s="1"/>
      <c r="Z1836" s="1"/>
    </row>
    <row r="1837" spans="1:26" ht="34.5" customHeight="1">
      <c r="A1837" s="86" t="s">
        <v>762</v>
      </c>
      <c r="B1837" s="87"/>
      <c r="C1837" s="87"/>
      <c r="D1837" s="87"/>
      <c r="E1837" s="88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  <c r="Y1837" s="1"/>
      <c r="Z1837" s="1"/>
    </row>
    <row r="1838" spans="1:26" ht="34.5" customHeight="1">
      <c r="A1838" s="3">
        <v>1</v>
      </c>
      <c r="B1838" s="9" t="s">
        <v>21</v>
      </c>
      <c r="C1838" s="3" t="s">
        <v>22</v>
      </c>
      <c r="D1838" s="3" t="s">
        <v>23</v>
      </c>
      <c r="E1838" s="3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  <c r="Y1838" s="1"/>
      <c r="Z1838" s="1"/>
    </row>
    <row r="1839" spans="1:26" ht="57.75" customHeight="1">
      <c r="A1839" s="3">
        <v>2</v>
      </c>
      <c r="B1839" s="9" t="s">
        <v>24</v>
      </c>
      <c r="C1839" s="3" t="s">
        <v>25</v>
      </c>
      <c r="D1839" s="3" t="s">
        <v>332</v>
      </c>
      <c r="E1839" s="3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  <c r="Y1839" s="1"/>
      <c r="Z1839" s="1"/>
    </row>
    <row r="1840" spans="1:26" ht="34.5" customHeight="1">
      <c r="A1840" s="3">
        <v>3</v>
      </c>
      <c r="B1840" s="9" t="s">
        <v>1215</v>
      </c>
      <c r="C1840" s="3" t="s">
        <v>27</v>
      </c>
      <c r="D1840" s="3" t="s">
        <v>332</v>
      </c>
      <c r="E1840" s="3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S1840" s="1"/>
      <c r="T1840" s="1"/>
      <c r="U1840" s="1"/>
      <c r="V1840" s="1"/>
      <c r="W1840" s="1"/>
      <c r="X1840" s="1"/>
      <c r="Y1840" s="1"/>
      <c r="Z1840" s="1"/>
    </row>
    <row r="1841" spans="1:26" ht="34.5" customHeight="1">
      <c r="A1841" s="3">
        <v>4</v>
      </c>
      <c r="B1841" s="9" t="s">
        <v>870</v>
      </c>
      <c r="C1841" s="3" t="s">
        <v>27</v>
      </c>
      <c r="D1841" s="3" t="s">
        <v>23</v>
      </c>
      <c r="E1841" s="3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S1841" s="1"/>
      <c r="T1841" s="1"/>
      <c r="U1841" s="1"/>
      <c r="V1841" s="1"/>
      <c r="W1841" s="1"/>
      <c r="X1841" s="1"/>
      <c r="Y1841" s="1"/>
      <c r="Z1841" s="1"/>
    </row>
    <row r="1842" spans="1:26" ht="34.5" customHeight="1">
      <c r="A1842" s="3">
        <v>5</v>
      </c>
      <c r="B1842" s="9" t="s">
        <v>1216</v>
      </c>
      <c r="C1842" s="3" t="s">
        <v>41</v>
      </c>
      <c r="D1842" s="3" t="s">
        <v>111</v>
      </c>
      <c r="E1842" s="3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  <c r="Y1842" s="1"/>
      <c r="Z1842" s="1"/>
    </row>
    <row r="1843" spans="1:26" ht="34.5" customHeight="1">
      <c r="A1843" s="3">
        <v>6</v>
      </c>
      <c r="B1843" s="9" t="s">
        <v>1217</v>
      </c>
      <c r="C1843" s="3" t="s">
        <v>4</v>
      </c>
      <c r="D1843" s="3" t="s">
        <v>29</v>
      </c>
      <c r="E1843" s="3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  <c r="Y1843" s="1"/>
      <c r="Z1843" s="1"/>
    </row>
    <row r="1844" spans="1:26" ht="34.5" customHeight="1">
      <c r="A1844" s="3">
        <v>7</v>
      </c>
      <c r="B1844" s="6" t="s">
        <v>1033</v>
      </c>
      <c r="C1844" s="3" t="s">
        <v>27</v>
      </c>
      <c r="D1844" s="3" t="s">
        <v>23</v>
      </c>
      <c r="E1844" s="6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S1844" s="1"/>
      <c r="T1844" s="1"/>
      <c r="U1844" s="1"/>
      <c r="V1844" s="1"/>
      <c r="W1844" s="1"/>
      <c r="X1844" s="1"/>
      <c r="Y1844" s="1"/>
      <c r="Z1844" s="1"/>
    </row>
    <row r="1845" spans="1:26" ht="34.5" customHeight="1">
      <c r="A1845" s="1"/>
      <c r="B1845" s="50"/>
      <c r="C1845" s="1"/>
      <c r="D1845" s="1"/>
      <c r="E1845" s="50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  <c r="Y1845" s="1"/>
      <c r="Z1845" s="1"/>
    </row>
    <row r="1846" spans="1:26" ht="34.5" customHeight="1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  <c r="Y1846" s="1"/>
      <c r="Z1846" s="1"/>
    </row>
    <row r="1847" spans="1:26" ht="15.75" customHeight="1">
      <c r="A1847" s="5" t="s">
        <v>31</v>
      </c>
      <c r="B1847" s="5"/>
      <c r="C1847" s="5"/>
      <c r="D1847" s="7" t="s">
        <v>1173</v>
      </c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S1847" s="1"/>
      <c r="T1847" s="1"/>
      <c r="U1847" s="1"/>
      <c r="V1847" s="1"/>
      <c r="W1847" s="1"/>
      <c r="X1847" s="1"/>
      <c r="Y1847" s="1"/>
      <c r="Z1847" s="1"/>
    </row>
    <row r="1848" spans="1:26" ht="15.75" customHeight="1">
      <c r="A1848" s="104" t="s">
        <v>699</v>
      </c>
      <c r="B1848" s="82"/>
      <c r="C1848" s="83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  <c r="Y1848" s="1"/>
      <c r="Z1848" s="1"/>
    </row>
    <row r="1849" spans="1:26" ht="15.75" customHeight="1">
      <c r="A1849" s="104" t="s">
        <v>34</v>
      </c>
      <c r="B1849" s="82"/>
      <c r="C1849" s="83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  <c r="Y1849" s="1"/>
      <c r="Z1849" s="1"/>
    </row>
    <row r="1850" spans="1:26" ht="34.5" customHeight="1">
      <c r="A1850" s="85" t="s">
        <v>766</v>
      </c>
      <c r="B1850" s="82"/>
      <c r="C1850" s="82"/>
      <c r="D1850" s="82"/>
      <c r="E1850" s="83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S1850" s="1"/>
      <c r="T1850" s="1"/>
      <c r="U1850" s="1"/>
      <c r="V1850" s="1"/>
      <c r="W1850" s="1"/>
      <c r="X1850" s="1"/>
      <c r="Y1850" s="1"/>
      <c r="Z1850" s="1"/>
    </row>
    <row r="1851" spans="1:26" ht="34.5" customHeight="1">
      <c r="A1851" s="86" t="s">
        <v>767</v>
      </c>
      <c r="B1851" s="87"/>
      <c r="C1851" s="87"/>
      <c r="D1851" s="87"/>
      <c r="E1851" s="88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S1851" s="1"/>
      <c r="T1851" s="1"/>
      <c r="U1851" s="1"/>
      <c r="V1851" s="1"/>
      <c r="W1851" s="1"/>
      <c r="X1851" s="1"/>
      <c r="Y1851" s="1"/>
      <c r="Z1851" s="1"/>
    </row>
    <row r="1852" spans="1:26" ht="34.5" customHeight="1">
      <c r="A1852" s="3">
        <v>1</v>
      </c>
      <c r="B1852" s="9" t="s">
        <v>21</v>
      </c>
      <c r="C1852" s="3" t="s">
        <v>22</v>
      </c>
      <c r="D1852" s="3" t="s">
        <v>23</v>
      </c>
      <c r="E1852" s="3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S1852" s="1"/>
      <c r="T1852" s="1"/>
      <c r="U1852" s="1"/>
      <c r="V1852" s="1"/>
      <c r="W1852" s="1"/>
      <c r="X1852" s="1"/>
      <c r="Y1852" s="1"/>
      <c r="Z1852" s="1"/>
    </row>
    <row r="1853" spans="1:26" ht="57.75" customHeight="1">
      <c r="A1853" s="3">
        <v>2</v>
      </c>
      <c r="B1853" s="9" t="s">
        <v>24</v>
      </c>
      <c r="C1853" s="3" t="s">
        <v>25</v>
      </c>
      <c r="D1853" s="3" t="s">
        <v>332</v>
      </c>
      <c r="E1853" s="3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  <c r="Y1853" s="1"/>
      <c r="Z1853" s="1"/>
    </row>
    <row r="1854" spans="1:26" ht="34.5" customHeight="1">
      <c r="A1854" s="3">
        <v>3</v>
      </c>
      <c r="B1854" s="9" t="s">
        <v>1218</v>
      </c>
      <c r="C1854" s="3" t="s">
        <v>27</v>
      </c>
      <c r="D1854" s="3" t="s">
        <v>332</v>
      </c>
      <c r="E1854" s="3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  <c r="Y1854" s="1"/>
      <c r="Z1854" s="1"/>
    </row>
    <row r="1855" spans="1:26" ht="34.5" customHeight="1">
      <c r="A1855" s="3">
        <v>4</v>
      </c>
      <c r="B1855" s="9" t="s">
        <v>1037</v>
      </c>
      <c r="C1855" s="3" t="s">
        <v>41</v>
      </c>
      <c r="D1855" s="3" t="s">
        <v>42</v>
      </c>
      <c r="E1855" s="3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  <c r="Y1855" s="1"/>
      <c r="Z1855" s="1"/>
    </row>
    <row r="1856" spans="1:26" ht="34.5" customHeight="1">
      <c r="A1856" s="3">
        <v>5</v>
      </c>
      <c r="B1856" s="9" t="s">
        <v>1038</v>
      </c>
      <c r="C1856" s="3" t="s">
        <v>27</v>
      </c>
      <c r="D1856" s="3" t="s">
        <v>332</v>
      </c>
      <c r="E1856" s="3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S1856" s="1"/>
      <c r="T1856" s="1"/>
      <c r="U1856" s="1"/>
      <c r="V1856" s="1"/>
      <c r="W1856" s="1"/>
      <c r="X1856" s="1"/>
      <c r="Y1856" s="1"/>
      <c r="Z1856" s="1"/>
    </row>
    <row r="1857" spans="1:26" ht="34.5" customHeight="1">
      <c r="A1857" s="3">
        <v>6</v>
      </c>
      <c r="B1857" s="9" t="s">
        <v>1039</v>
      </c>
      <c r="C1857" s="3" t="s">
        <v>27</v>
      </c>
      <c r="D1857" s="3" t="s">
        <v>332</v>
      </c>
      <c r="E1857" s="3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S1857" s="1"/>
      <c r="T1857" s="1"/>
      <c r="U1857" s="1"/>
      <c r="V1857" s="1"/>
      <c r="W1857" s="1"/>
      <c r="X1857" s="1"/>
      <c r="Y1857" s="1"/>
      <c r="Z1857" s="1"/>
    </row>
    <row r="1858" spans="1:26" ht="34.5" customHeight="1">
      <c r="A1858" s="3">
        <v>7</v>
      </c>
      <c r="B1858" s="9" t="s">
        <v>1219</v>
      </c>
      <c r="C1858" s="3" t="s">
        <v>4</v>
      </c>
      <c r="D1858" s="3" t="s">
        <v>29</v>
      </c>
      <c r="E1858" s="3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  <c r="Y1858" s="1"/>
      <c r="Z1858" s="1"/>
    </row>
    <row r="1859" spans="1:26" ht="34.5" customHeight="1">
      <c r="A1859" s="3">
        <v>8</v>
      </c>
      <c r="B1859" s="9" t="s">
        <v>1040</v>
      </c>
      <c r="C1859" s="3" t="s">
        <v>4</v>
      </c>
      <c r="D1859" s="3" t="s">
        <v>29</v>
      </c>
      <c r="E1859" s="3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  <c r="Y1859" s="1"/>
      <c r="Z1859" s="1"/>
    </row>
    <row r="1860" spans="1:26" ht="34.5" customHeight="1">
      <c r="A1860" s="3">
        <v>9</v>
      </c>
      <c r="B1860" s="9" t="s">
        <v>936</v>
      </c>
      <c r="C1860" s="3" t="s">
        <v>27</v>
      </c>
      <c r="D1860" s="3" t="s">
        <v>23</v>
      </c>
      <c r="E1860" s="3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  <c r="Y1860" s="1"/>
      <c r="Z1860" s="1"/>
    </row>
    <row r="1861" spans="1:26" ht="34.5" customHeight="1">
      <c r="A1861" s="86" t="s">
        <v>769</v>
      </c>
      <c r="B1861" s="87"/>
      <c r="C1861" s="87"/>
      <c r="D1861" s="87"/>
      <c r="E1861" s="88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"/>
      <c r="X1861" s="1"/>
      <c r="Y1861" s="1"/>
      <c r="Z1861" s="1"/>
    </row>
    <row r="1862" spans="1:26" ht="34.5" customHeight="1">
      <c r="A1862" s="3">
        <v>1</v>
      </c>
      <c r="B1862" s="9" t="s">
        <v>21</v>
      </c>
      <c r="C1862" s="3" t="s">
        <v>22</v>
      </c>
      <c r="D1862" s="3" t="s">
        <v>23</v>
      </c>
      <c r="E1862" s="3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S1862" s="1"/>
      <c r="T1862" s="1"/>
      <c r="U1862" s="1"/>
      <c r="V1862" s="1"/>
      <c r="W1862" s="1"/>
      <c r="X1862" s="1"/>
      <c r="Y1862" s="1"/>
      <c r="Z1862" s="1"/>
    </row>
    <row r="1863" spans="1:26" ht="57.75" customHeight="1">
      <c r="A1863" s="3">
        <v>2</v>
      </c>
      <c r="B1863" s="9" t="s">
        <v>24</v>
      </c>
      <c r="C1863" s="3" t="s">
        <v>25</v>
      </c>
      <c r="D1863" s="3" t="s">
        <v>332</v>
      </c>
      <c r="E1863" s="3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S1863" s="1"/>
      <c r="T1863" s="1"/>
      <c r="U1863" s="1"/>
      <c r="V1863" s="1"/>
      <c r="W1863" s="1"/>
      <c r="X1863" s="1"/>
      <c r="Y1863" s="1"/>
      <c r="Z1863" s="1"/>
    </row>
    <row r="1864" spans="1:26" ht="34.5" customHeight="1">
      <c r="A1864" s="3">
        <v>3</v>
      </c>
      <c r="B1864" s="9" t="s">
        <v>1220</v>
      </c>
      <c r="C1864" s="3" t="s">
        <v>27</v>
      </c>
      <c r="D1864" s="3" t="s">
        <v>332</v>
      </c>
      <c r="E1864" s="3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"/>
      <c r="X1864" s="1"/>
      <c r="Y1864" s="1"/>
      <c r="Z1864" s="1"/>
    </row>
    <row r="1865" spans="1:26" ht="34.5" customHeight="1">
      <c r="A1865" s="3">
        <v>4</v>
      </c>
      <c r="B1865" s="9" t="s">
        <v>1041</v>
      </c>
      <c r="C1865" s="3" t="s">
        <v>27</v>
      </c>
      <c r="D1865" s="3" t="s">
        <v>332</v>
      </c>
      <c r="E1865" s="3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  <c r="Y1865" s="1"/>
      <c r="Z1865" s="1"/>
    </row>
    <row r="1866" spans="1:26" ht="34.5" customHeight="1">
      <c r="A1866" s="3">
        <v>5</v>
      </c>
      <c r="B1866" s="9" t="s">
        <v>1221</v>
      </c>
      <c r="C1866" s="3" t="s">
        <v>27</v>
      </c>
      <c r="D1866" s="3" t="s">
        <v>332</v>
      </c>
      <c r="E1866" s="3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S1866" s="1"/>
      <c r="T1866" s="1"/>
      <c r="U1866" s="1"/>
      <c r="V1866" s="1"/>
      <c r="W1866" s="1"/>
      <c r="X1866" s="1"/>
      <c r="Y1866" s="1"/>
      <c r="Z1866" s="1"/>
    </row>
    <row r="1867" spans="1:26" ht="34.5" customHeight="1">
      <c r="A1867" s="3">
        <v>6</v>
      </c>
      <c r="B1867" s="9" t="s">
        <v>1222</v>
      </c>
      <c r="C1867" s="3" t="s">
        <v>3</v>
      </c>
      <c r="D1867" s="3" t="s">
        <v>29</v>
      </c>
      <c r="E1867" s="3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S1867" s="1"/>
      <c r="T1867" s="1"/>
      <c r="U1867" s="1"/>
      <c r="V1867" s="1"/>
      <c r="W1867" s="1"/>
      <c r="X1867" s="1"/>
      <c r="Y1867" s="1"/>
      <c r="Z1867" s="1"/>
    </row>
    <row r="1868" spans="1:26" ht="34.5" customHeight="1">
      <c r="A1868" s="3">
        <f t="shared" ref="A1868:A1869" si="116">A1867+1</f>
        <v>7</v>
      </c>
      <c r="B1868" s="9" t="s">
        <v>1223</v>
      </c>
      <c r="C1868" s="3" t="s">
        <v>3</v>
      </c>
      <c r="D1868" s="3" t="s">
        <v>29</v>
      </c>
      <c r="E1868" s="3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S1868" s="1"/>
      <c r="T1868" s="1"/>
      <c r="U1868" s="1"/>
      <c r="V1868" s="1"/>
      <c r="W1868" s="1"/>
      <c r="X1868" s="1"/>
      <c r="Y1868" s="1"/>
      <c r="Z1868" s="1"/>
    </row>
    <row r="1869" spans="1:26" ht="52.5" customHeight="1">
      <c r="A1869" s="3">
        <f t="shared" si="116"/>
        <v>8</v>
      </c>
      <c r="B1869" s="9" t="s">
        <v>1224</v>
      </c>
      <c r="C1869" s="3" t="s">
        <v>27</v>
      </c>
      <c r="D1869" s="3" t="s">
        <v>332</v>
      </c>
      <c r="E1869" s="3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  <c r="Y1869" s="1"/>
      <c r="Z1869" s="1"/>
    </row>
    <row r="1870" spans="1:26" ht="34.5" customHeight="1">
      <c r="A1870" s="3">
        <v>9</v>
      </c>
      <c r="B1870" s="9" t="s">
        <v>936</v>
      </c>
      <c r="C1870" s="3" t="s">
        <v>27</v>
      </c>
      <c r="D1870" s="3" t="s">
        <v>23</v>
      </c>
      <c r="E1870" s="6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  <c r="Y1870" s="1"/>
      <c r="Z1870" s="1"/>
    </row>
    <row r="1871" spans="1:26" ht="34.5" customHeight="1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S1871" s="1"/>
      <c r="T1871" s="1"/>
      <c r="U1871" s="1"/>
      <c r="V1871" s="1"/>
      <c r="W1871" s="1"/>
      <c r="X1871" s="1"/>
      <c r="Y1871" s="1"/>
      <c r="Z1871" s="1"/>
    </row>
    <row r="1872" spans="1:26" ht="15.75" customHeight="1">
      <c r="A1872" s="5" t="s">
        <v>31</v>
      </c>
      <c r="B1872" s="5"/>
      <c r="C1872" s="5"/>
      <c r="D1872" s="7" t="s">
        <v>1173</v>
      </c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  <c r="Y1872" s="1"/>
      <c r="Z1872" s="1"/>
    </row>
    <row r="1873" spans="1:26" ht="15.75" customHeight="1">
      <c r="A1873" s="104" t="s">
        <v>699</v>
      </c>
      <c r="B1873" s="82"/>
      <c r="C1873" s="83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  <c r="Y1873" s="1"/>
      <c r="Z1873" s="1"/>
    </row>
    <row r="1874" spans="1:26" ht="15.75" customHeight="1">
      <c r="A1874" s="104" t="s">
        <v>34</v>
      </c>
      <c r="B1874" s="82"/>
      <c r="C1874" s="83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  <c r="Y1874" s="1"/>
      <c r="Z1874" s="1"/>
    </row>
    <row r="1875" spans="1:26" ht="34.5" customHeight="1">
      <c r="A1875" s="78" t="s">
        <v>778</v>
      </c>
      <c r="B1875" s="79"/>
      <c r="C1875" s="79"/>
      <c r="D1875" s="79"/>
      <c r="E1875" s="80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  <c r="Y1875" s="1"/>
      <c r="Z1875" s="1"/>
    </row>
    <row r="1876" spans="1:26" ht="34.5" customHeight="1">
      <c r="A1876" s="86" t="s">
        <v>1044</v>
      </c>
      <c r="B1876" s="87"/>
      <c r="C1876" s="87"/>
      <c r="D1876" s="87"/>
      <c r="E1876" s="88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  <c r="Y1876" s="1"/>
      <c r="Z1876" s="1"/>
    </row>
    <row r="1877" spans="1:26" ht="34.5" customHeight="1">
      <c r="A1877" s="3">
        <v>1</v>
      </c>
      <c r="B1877" s="9" t="s">
        <v>21</v>
      </c>
      <c r="C1877" s="3" t="s">
        <v>22</v>
      </c>
      <c r="D1877" s="3" t="s">
        <v>23</v>
      </c>
      <c r="E1877" s="3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  <c r="Y1877" s="1"/>
      <c r="Z1877" s="1"/>
    </row>
    <row r="1878" spans="1:26" ht="57.75" customHeight="1">
      <c r="A1878" s="3">
        <v>2</v>
      </c>
      <c r="B1878" s="9" t="s">
        <v>24</v>
      </c>
      <c r="C1878" s="3" t="s">
        <v>25</v>
      </c>
      <c r="D1878" s="3" t="s">
        <v>332</v>
      </c>
      <c r="E1878" s="3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S1878" s="1"/>
      <c r="T1878" s="1"/>
      <c r="U1878" s="1"/>
      <c r="V1878" s="1"/>
      <c r="W1878" s="1"/>
      <c r="X1878" s="1"/>
      <c r="Y1878" s="1"/>
      <c r="Z1878" s="1"/>
    </row>
    <row r="1879" spans="1:26" ht="34.5" customHeight="1">
      <c r="A1879" s="3">
        <v>3</v>
      </c>
      <c r="B1879" s="9" t="s">
        <v>5</v>
      </c>
      <c r="C1879" s="3" t="s">
        <v>55</v>
      </c>
      <c r="D1879" s="3" t="s">
        <v>29</v>
      </c>
      <c r="E1879" s="3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  <c r="Y1879" s="1"/>
      <c r="Z1879" s="1"/>
    </row>
    <row r="1880" spans="1:26" ht="34.5" customHeight="1">
      <c r="A1880" s="3">
        <v>4</v>
      </c>
      <c r="B1880" s="9" t="s">
        <v>1045</v>
      </c>
      <c r="C1880" s="3" t="s">
        <v>27</v>
      </c>
      <c r="D1880" s="3" t="s">
        <v>332</v>
      </c>
      <c r="E1880" s="3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  <c r="Y1880" s="1"/>
      <c r="Z1880" s="1"/>
    </row>
    <row r="1881" spans="1:26" ht="34.5" customHeight="1">
      <c r="A1881" s="3">
        <v>5</v>
      </c>
      <c r="B1881" s="9" t="s">
        <v>870</v>
      </c>
      <c r="C1881" s="3" t="s">
        <v>27</v>
      </c>
      <c r="D1881" s="3" t="s">
        <v>332</v>
      </c>
      <c r="E1881" s="3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S1881" s="1"/>
      <c r="T1881" s="1"/>
      <c r="U1881" s="1"/>
      <c r="V1881" s="1"/>
      <c r="W1881" s="1"/>
      <c r="X1881" s="1"/>
      <c r="Y1881" s="1"/>
      <c r="Z1881" s="1"/>
    </row>
    <row r="1882" spans="1:26" ht="34.5" customHeight="1">
      <c r="A1882" s="3">
        <v>6</v>
      </c>
      <c r="B1882" s="9" t="s">
        <v>1225</v>
      </c>
      <c r="C1882" s="3" t="s">
        <v>27</v>
      </c>
      <c r="D1882" s="3" t="s">
        <v>332</v>
      </c>
      <c r="E1882" s="3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S1882" s="1"/>
      <c r="T1882" s="1"/>
      <c r="U1882" s="1"/>
      <c r="V1882" s="1"/>
      <c r="W1882" s="1"/>
      <c r="X1882" s="1"/>
      <c r="Y1882" s="1"/>
      <c r="Z1882" s="1"/>
    </row>
    <row r="1883" spans="1:26" ht="34.5" customHeight="1">
      <c r="A1883" s="86" t="s">
        <v>1046</v>
      </c>
      <c r="B1883" s="87"/>
      <c r="C1883" s="87"/>
      <c r="D1883" s="87"/>
      <c r="E1883" s="88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S1883" s="1"/>
      <c r="T1883" s="1"/>
      <c r="U1883" s="1"/>
      <c r="V1883" s="1"/>
      <c r="W1883" s="1"/>
      <c r="X1883" s="1"/>
      <c r="Y1883" s="1"/>
      <c r="Z1883" s="1"/>
    </row>
    <row r="1884" spans="1:26" ht="34.5" customHeight="1">
      <c r="A1884" s="3">
        <v>1</v>
      </c>
      <c r="B1884" s="9" t="s">
        <v>21</v>
      </c>
      <c r="C1884" s="3" t="s">
        <v>22</v>
      </c>
      <c r="D1884" s="3" t="s">
        <v>332</v>
      </c>
      <c r="E1884" s="3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S1884" s="1"/>
      <c r="T1884" s="1"/>
      <c r="U1884" s="1"/>
      <c r="V1884" s="1"/>
      <c r="W1884" s="1"/>
      <c r="X1884" s="1"/>
      <c r="Y1884" s="1"/>
      <c r="Z1884" s="1"/>
    </row>
    <row r="1885" spans="1:26" ht="57.75" customHeight="1">
      <c r="A1885" s="3">
        <v>2</v>
      </c>
      <c r="B1885" s="9" t="s">
        <v>24</v>
      </c>
      <c r="C1885" s="3" t="s">
        <v>25</v>
      </c>
      <c r="D1885" s="3" t="s">
        <v>332</v>
      </c>
      <c r="E1885" s="3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  <c r="Y1885" s="1"/>
      <c r="Z1885" s="1"/>
    </row>
    <row r="1886" spans="1:26" ht="34.5" customHeight="1">
      <c r="A1886" s="3">
        <v>3</v>
      </c>
      <c r="B1886" s="9" t="s">
        <v>1048</v>
      </c>
      <c r="C1886" s="3" t="s">
        <v>27</v>
      </c>
      <c r="D1886" s="3" t="s">
        <v>332</v>
      </c>
      <c r="E1886" s="3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  <c r="Y1886" s="1"/>
      <c r="Z1886" s="1"/>
    </row>
    <row r="1887" spans="1:26" ht="34.5" customHeight="1">
      <c r="A1887" s="3">
        <v>4</v>
      </c>
      <c r="B1887" s="9" t="s">
        <v>1226</v>
      </c>
      <c r="C1887" s="3" t="s">
        <v>27</v>
      </c>
      <c r="D1887" s="3"/>
      <c r="E1887" s="3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"/>
      <c r="X1887" s="1"/>
      <c r="Y1887" s="1"/>
      <c r="Z1887" s="1"/>
    </row>
    <row r="1888" spans="1:26" ht="34.5" customHeight="1">
      <c r="A1888" s="3">
        <v>5</v>
      </c>
      <c r="B1888" s="9" t="s">
        <v>1049</v>
      </c>
      <c r="C1888" s="3" t="s">
        <v>27</v>
      </c>
      <c r="D1888" s="3"/>
      <c r="E1888" s="3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"/>
      <c r="X1888" s="1"/>
      <c r="Y1888" s="1"/>
      <c r="Z1888" s="1"/>
    </row>
    <row r="1889" spans="1:26" ht="34.5" customHeight="1">
      <c r="A1889" s="3">
        <v>6</v>
      </c>
      <c r="B1889" s="9" t="s">
        <v>1227</v>
      </c>
      <c r="C1889" s="3" t="s">
        <v>41</v>
      </c>
      <c r="D1889" s="3" t="s">
        <v>42</v>
      </c>
      <c r="E1889" s="3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  <c r="Y1889" s="1"/>
      <c r="Z1889" s="1"/>
    </row>
    <row r="1890" spans="1:26" ht="34.5" customHeight="1">
      <c r="A1890" s="3"/>
      <c r="B1890" s="86" t="s">
        <v>1050</v>
      </c>
      <c r="C1890" s="87"/>
      <c r="D1890" s="87"/>
      <c r="E1890" s="88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  <c r="Y1890" s="1"/>
      <c r="Z1890" s="1"/>
    </row>
    <row r="1891" spans="1:26" ht="34.5" customHeight="1">
      <c r="A1891" s="3">
        <v>1</v>
      </c>
      <c r="B1891" s="9" t="s">
        <v>21</v>
      </c>
      <c r="C1891" s="3" t="s">
        <v>22</v>
      </c>
      <c r="D1891" s="3" t="s">
        <v>332</v>
      </c>
      <c r="E1891" s="3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  <c r="Y1891" s="1"/>
      <c r="Z1891" s="1"/>
    </row>
    <row r="1892" spans="1:26" ht="57.75" customHeight="1">
      <c r="A1892" s="3">
        <v>2</v>
      </c>
      <c r="B1892" s="9" t="s">
        <v>24</v>
      </c>
      <c r="C1892" s="3" t="s">
        <v>25</v>
      </c>
      <c r="D1892" s="3" t="s">
        <v>332</v>
      </c>
      <c r="E1892" s="3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  <c r="Y1892" s="1"/>
      <c r="Z1892" s="1"/>
    </row>
    <row r="1893" spans="1:26" ht="34.5" customHeight="1">
      <c r="A1893" s="3">
        <v>3</v>
      </c>
      <c r="B1893" s="9" t="s">
        <v>1228</v>
      </c>
      <c r="C1893" s="3" t="s">
        <v>27</v>
      </c>
      <c r="D1893" s="3" t="s">
        <v>332</v>
      </c>
      <c r="E1893" s="3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  <c r="Y1893" s="1"/>
      <c r="Z1893" s="1"/>
    </row>
    <row r="1894" spans="1:26" ht="34.5" customHeight="1">
      <c r="A1894" s="3">
        <v>4</v>
      </c>
      <c r="B1894" s="9" t="s">
        <v>1051</v>
      </c>
      <c r="C1894" s="3" t="s">
        <v>13</v>
      </c>
      <c r="D1894" s="3" t="s">
        <v>29</v>
      </c>
      <c r="E1894" s="3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S1894" s="1"/>
      <c r="T1894" s="1"/>
      <c r="U1894" s="1"/>
      <c r="V1894" s="1"/>
      <c r="W1894" s="1"/>
      <c r="X1894" s="1"/>
      <c r="Y1894" s="1"/>
      <c r="Z1894" s="1"/>
    </row>
    <row r="1895" spans="1:26" ht="34.5" customHeight="1">
      <c r="A1895" s="3">
        <v>5</v>
      </c>
      <c r="B1895" s="9" t="s">
        <v>748</v>
      </c>
      <c r="C1895" s="3" t="s">
        <v>41</v>
      </c>
      <c r="D1895" s="3" t="s">
        <v>42</v>
      </c>
      <c r="E1895" s="3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  <c r="Y1895" s="1"/>
      <c r="Z1895" s="1"/>
    </row>
    <row r="1896" spans="1:26" ht="34.5" customHeight="1">
      <c r="A1896" s="3">
        <v>6</v>
      </c>
      <c r="B1896" s="9" t="s">
        <v>1052</v>
      </c>
      <c r="C1896" s="3" t="s">
        <v>27</v>
      </c>
      <c r="D1896" s="3" t="s">
        <v>332</v>
      </c>
      <c r="E1896" s="3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  <c r="Y1896" s="1"/>
      <c r="Z1896" s="1"/>
    </row>
    <row r="1897" spans="1:26" ht="34.5" customHeight="1">
      <c r="A1897" s="86" t="s">
        <v>1229</v>
      </c>
      <c r="B1897" s="87"/>
      <c r="C1897" s="87"/>
      <c r="D1897" s="87"/>
      <c r="E1897" s="88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S1897" s="1"/>
      <c r="T1897" s="1"/>
      <c r="U1897" s="1"/>
      <c r="V1897" s="1"/>
      <c r="W1897" s="1"/>
      <c r="X1897" s="1"/>
      <c r="Y1897" s="1"/>
      <c r="Z1897" s="1"/>
    </row>
    <row r="1898" spans="1:26" ht="34.5" customHeight="1">
      <c r="A1898" s="3">
        <v>1</v>
      </c>
      <c r="B1898" s="9" t="s">
        <v>21</v>
      </c>
      <c r="C1898" s="3" t="s">
        <v>22</v>
      </c>
      <c r="D1898" s="3" t="s">
        <v>332</v>
      </c>
      <c r="E1898" s="3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S1898" s="1"/>
      <c r="T1898" s="1"/>
      <c r="U1898" s="1"/>
      <c r="V1898" s="1"/>
      <c r="W1898" s="1"/>
      <c r="X1898" s="1"/>
      <c r="Y1898" s="1"/>
      <c r="Z1898" s="1"/>
    </row>
    <row r="1899" spans="1:26" ht="57.75" customHeight="1">
      <c r="A1899" s="3">
        <v>2</v>
      </c>
      <c r="B1899" s="9" t="s">
        <v>24</v>
      </c>
      <c r="C1899" s="3" t="s">
        <v>25</v>
      </c>
      <c r="D1899" s="3" t="s">
        <v>332</v>
      </c>
      <c r="E1899" s="3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S1899" s="1"/>
      <c r="T1899" s="1"/>
      <c r="U1899" s="1"/>
      <c r="V1899" s="1"/>
      <c r="W1899" s="1"/>
      <c r="X1899" s="1"/>
      <c r="Y1899" s="1"/>
      <c r="Z1899" s="1"/>
    </row>
    <row r="1900" spans="1:26" ht="34.5" customHeight="1">
      <c r="A1900" s="3">
        <v>3</v>
      </c>
      <c r="B1900" s="9" t="s">
        <v>1053</v>
      </c>
      <c r="C1900" s="3" t="s">
        <v>27</v>
      </c>
      <c r="D1900" s="3" t="s">
        <v>332</v>
      </c>
      <c r="E1900" s="3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S1900" s="1"/>
      <c r="T1900" s="1"/>
      <c r="U1900" s="1"/>
      <c r="V1900" s="1"/>
      <c r="W1900" s="1"/>
      <c r="X1900" s="1"/>
      <c r="Y1900" s="1"/>
      <c r="Z1900" s="1"/>
    </row>
    <row r="1901" spans="1:26" ht="34.5" customHeight="1">
      <c r="A1901" s="3">
        <v>4</v>
      </c>
      <c r="B1901" s="9" t="s">
        <v>1054</v>
      </c>
      <c r="C1901" s="3" t="s">
        <v>27</v>
      </c>
      <c r="D1901" s="3" t="s">
        <v>332</v>
      </c>
      <c r="E1901" s="3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  <c r="Y1901" s="1"/>
      <c r="Z1901" s="1"/>
    </row>
    <row r="1902" spans="1:26" ht="34.5" customHeight="1">
      <c r="A1902" s="3">
        <v>5</v>
      </c>
      <c r="B1902" s="9" t="s">
        <v>1055</v>
      </c>
      <c r="C1902" s="3" t="s">
        <v>27</v>
      </c>
      <c r="D1902" s="3" t="s">
        <v>332</v>
      </c>
      <c r="E1902" s="3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  <c r="Y1902" s="1"/>
      <c r="Z1902" s="1"/>
    </row>
    <row r="1903" spans="1:26" ht="34.5" customHeight="1">
      <c r="A1903" s="3">
        <v>6</v>
      </c>
      <c r="B1903" s="9" t="s">
        <v>1227</v>
      </c>
      <c r="C1903" s="3" t="s">
        <v>41</v>
      </c>
      <c r="D1903" s="3" t="s">
        <v>42</v>
      </c>
      <c r="E1903" s="3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S1903" s="1"/>
      <c r="T1903" s="1"/>
      <c r="U1903" s="1"/>
      <c r="V1903" s="1"/>
      <c r="W1903" s="1"/>
      <c r="X1903" s="1"/>
      <c r="Y1903" s="1"/>
      <c r="Z1903" s="1"/>
    </row>
    <row r="1904" spans="1:26" ht="34.5" customHeight="1">
      <c r="A1904" s="3">
        <v>7</v>
      </c>
      <c r="B1904" s="9" t="s">
        <v>1056</v>
      </c>
      <c r="C1904" s="3" t="s">
        <v>27</v>
      </c>
      <c r="D1904" s="3" t="s">
        <v>332</v>
      </c>
      <c r="E1904" s="3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  <c r="Y1904" s="1"/>
      <c r="Z1904" s="1"/>
    </row>
    <row r="1905" spans="1:26" ht="34.5" customHeight="1">
      <c r="A1905" s="86" t="s">
        <v>1057</v>
      </c>
      <c r="B1905" s="87"/>
      <c r="C1905" s="87"/>
      <c r="D1905" s="87"/>
      <c r="E1905" s="88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  <c r="Y1905" s="1"/>
      <c r="Z1905" s="1"/>
    </row>
    <row r="1906" spans="1:26" ht="34.5" customHeight="1">
      <c r="A1906" s="3">
        <v>1</v>
      </c>
      <c r="B1906" s="9" t="s">
        <v>21</v>
      </c>
      <c r="C1906" s="3" t="s">
        <v>22</v>
      </c>
      <c r="D1906" s="21" t="s">
        <v>332</v>
      </c>
      <c r="E1906" s="2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  <c r="Y1906" s="1"/>
      <c r="Z1906" s="1"/>
    </row>
    <row r="1907" spans="1:26" ht="57.75" customHeight="1">
      <c r="A1907" s="3">
        <v>2</v>
      </c>
      <c r="B1907" s="9" t="s">
        <v>24</v>
      </c>
      <c r="C1907" s="3" t="s">
        <v>25</v>
      </c>
      <c r="D1907" s="21" t="s">
        <v>332</v>
      </c>
      <c r="E1907" s="2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  <c r="Y1907" s="1"/>
      <c r="Z1907" s="1"/>
    </row>
    <row r="1908" spans="1:26" ht="59.25" customHeight="1">
      <c r="A1908" s="3">
        <f>A1907+1</f>
        <v>3</v>
      </c>
      <c r="B1908" s="9" t="s">
        <v>1058</v>
      </c>
      <c r="C1908" s="3" t="s">
        <v>27</v>
      </c>
      <c r="D1908" s="21" t="s">
        <v>332</v>
      </c>
      <c r="E1908" s="2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  <c r="Y1908" s="1"/>
      <c r="Z1908" s="1"/>
    </row>
    <row r="1909" spans="1:26" ht="34.5" customHeight="1">
      <c r="A1909" s="86" t="s">
        <v>1059</v>
      </c>
      <c r="B1909" s="87"/>
      <c r="C1909" s="87"/>
      <c r="D1909" s="87"/>
      <c r="E1909" s="88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S1909" s="1"/>
      <c r="T1909" s="1"/>
      <c r="U1909" s="1"/>
      <c r="V1909" s="1"/>
      <c r="W1909" s="1"/>
      <c r="X1909" s="1"/>
      <c r="Y1909" s="1"/>
      <c r="Z1909" s="1"/>
    </row>
    <row r="1910" spans="1:26" ht="34.5" customHeight="1">
      <c r="A1910" s="3">
        <v>1</v>
      </c>
      <c r="B1910" s="9" t="s">
        <v>21</v>
      </c>
      <c r="C1910" s="3" t="s">
        <v>22</v>
      </c>
      <c r="D1910" s="21" t="s">
        <v>332</v>
      </c>
      <c r="E1910" s="2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S1910" s="1"/>
      <c r="T1910" s="1"/>
      <c r="U1910" s="1"/>
      <c r="V1910" s="1"/>
      <c r="W1910" s="1"/>
      <c r="X1910" s="1"/>
      <c r="Y1910" s="1"/>
      <c r="Z1910" s="1"/>
    </row>
    <row r="1911" spans="1:26" ht="57.75" customHeight="1">
      <c r="A1911" s="3">
        <v>2</v>
      </c>
      <c r="B1911" s="9" t="s">
        <v>24</v>
      </c>
      <c r="C1911" s="3" t="s">
        <v>25</v>
      </c>
      <c r="D1911" s="21" t="s">
        <v>332</v>
      </c>
      <c r="E1911" s="2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  <c r="Y1911" s="1"/>
      <c r="Z1911" s="1"/>
    </row>
    <row r="1912" spans="1:26" ht="34.5" customHeight="1">
      <c r="A1912" s="3">
        <v>3</v>
      </c>
      <c r="B1912" s="9" t="s">
        <v>1060</v>
      </c>
      <c r="C1912" s="3" t="s">
        <v>27</v>
      </c>
      <c r="D1912" s="21" t="s">
        <v>332</v>
      </c>
      <c r="E1912" s="2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  <c r="Y1912" s="1"/>
      <c r="Z1912" s="1"/>
    </row>
    <row r="1913" spans="1:26" ht="34.5" customHeight="1">
      <c r="A1913" s="3">
        <v>4</v>
      </c>
      <c r="B1913" s="9" t="s">
        <v>1061</v>
      </c>
      <c r="C1913" s="3" t="s">
        <v>1062</v>
      </c>
      <c r="D1913" s="3" t="s">
        <v>29</v>
      </c>
      <c r="E1913" s="2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S1913" s="1"/>
      <c r="T1913" s="1"/>
      <c r="U1913" s="1"/>
      <c r="V1913" s="1"/>
      <c r="W1913" s="1"/>
      <c r="X1913" s="1"/>
      <c r="Y1913" s="1"/>
      <c r="Z1913" s="1"/>
    </row>
    <row r="1914" spans="1:26" ht="34.5" customHeight="1">
      <c r="A1914" s="3">
        <v>5</v>
      </c>
      <c r="B1914" s="9" t="s">
        <v>1063</v>
      </c>
      <c r="C1914" s="3" t="s">
        <v>27</v>
      </c>
      <c r="D1914" s="21" t="s">
        <v>332</v>
      </c>
      <c r="E1914" s="3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S1914" s="1"/>
      <c r="T1914" s="1"/>
      <c r="U1914" s="1"/>
      <c r="V1914" s="1"/>
      <c r="W1914" s="1"/>
      <c r="X1914" s="1"/>
      <c r="Y1914" s="1"/>
      <c r="Z1914" s="1"/>
    </row>
    <row r="1915" spans="1:26" ht="34.5" customHeight="1">
      <c r="A1915" s="86" t="s">
        <v>1064</v>
      </c>
      <c r="B1915" s="87"/>
      <c r="C1915" s="87"/>
      <c r="D1915" s="87"/>
      <c r="E1915" s="88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S1915" s="1"/>
      <c r="T1915" s="1"/>
      <c r="U1915" s="1"/>
      <c r="V1915" s="1"/>
      <c r="W1915" s="1"/>
      <c r="X1915" s="1"/>
      <c r="Y1915" s="1"/>
      <c r="Z1915" s="1"/>
    </row>
    <row r="1916" spans="1:26" ht="34.5" customHeight="1">
      <c r="A1916" s="3">
        <v>1</v>
      </c>
      <c r="B1916" s="9" t="s">
        <v>21</v>
      </c>
      <c r="C1916" s="3" t="s">
        <v>22</v>
      </c>
      <c r="D1916" s="3" t="s">
        <v>332</v>
      </c>
      <c r="E1916" s="3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S1916" s="1"/>
      <c r="T1916" s="1"/>
      <c r="U1916" s="1"/>
      <c r="V1916" s="1"/>
      <c r="W1916" s="1"/>
      <c r="X1916" s="1"/>
      <c r="Y1916" s="1"/>
      <c r="Z1916" s="1"/>
    </row>
    <row r="1917" spans="1:26" ht="57.75" customHeight="1">
      <c r="A1917" s="3">
        <v>2</v>
      </c>
      <c r="B1917" s="9" t="s">
        <v>24</v>
      </c>
      <c r="C1917" s="3" t="s">
        <v>25</v>
      </c>
      <c r="D1917" s="3" t="s">
        <v>332</v>
      </c>
      <c r="E1917" s="3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  <c r="Y1917" s="1"/>
      <c r="Z1917" s="1"/>
    </row>
    <row r="1918" spans="1:26" ht="34.5" customHeight="1">
      <c r="A1918" s="3">
        <v>3</v>
      </c>
      <c r="B1918" s="9" t="s">
        <v>1230</v>
      </c>
      <c r="C1918" s="3" t="s">
        <v>27</v>
      </c>
      <c r="D1918" s="21" t="s">
        <v>332</v>
      </c>
      <c r="E1918" s="3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  <c r="Y1918" s="1"/>
      <c r="Z1918" s="1"/>
    </row>
    <row r="1919" spans="1:26" ht="34.5" customHeight="1">
      <c r="A1919" s="21">
        <v>4</v>
      </c>
      <c r="B1919" s="59" t="s">
        <v>1231</v>
      </c>
      <c r="C1919" s="21" t="s">
        <v>41</v>
      </c>
      <c r="D1919" s="21" t="s">
        <v>42</v>
      </c>
      <c r="E1919" s="21"/>
      <c r="F1919" s="24"/>
      <c r="G1919" s="24"/>
      <c r="H1919" s="24"/>
      <c r="I1919" s="24"/>
      <c r="J1919" s="24"/>
      <c r="K1919" s="24"/>
      <c r="L1919" s="24"/>
      <c r="M1919" s="24"/>
      <c r="N1919" s="24"/>
      <c r="O1919" s="24"/>
      <c r="P1919" s="24"/>
      <c r="Q1919" s="24"/>
      <c r="R1919" s="24"/>
      <c r="S1919" s="24"/>
      <c r="T1919" s="24"/>
      <c r="U1919" s="24"/>
      <c r="V1919" s="24"/>
      <c r="W1919" s="24"/>
      <c r="X1919" s="24"/>
      <c r="Y1919" s="24"/>
      <c r="Z1919" s="24"/>
    </row>
    <row r="1920" spans="1:26" ht="82.5" customHeight="1">
      <c r="A1920" s="3">
        <v>5</v>
      </c>
      <c r="B1920" s="9" t="s">
        <v>1065</v>
      </c>
      <c r="C1920" s="3" t="s">
        <v>462</v>
      </c>
      <c r="D1920" s="3"/>
      <c r="E1920" s="3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  <c r="Y1920" s="1"/>
      <c r="Z1920" s="1"/>
    </row>
    <row r="1921" spans="1:26" ht="34.5" customHeight="1">
      <c r="A1921" s="1"/>
      <c r="B1921" s="10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  <c r="Y1921" s="1"/>
      <c r="Z1921" s="1"/>
    </row>
    <row r="1922" spans="1:26" ht="15.75" customHeight="1">
      <c r="A1922" s="5" t="s">
        <v>31</v>
      </c>
      <c r="B1922" s="5"/>
      <c r="C1922" s="5"/>
      <c r="D1922" s="7" t="s">
        <v>1173</v>
      </c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  <c r="Y1922" s="1"/>
      <c r="Z1922" s="1"/>
    </row>
    <row r="1923" spans="1:26" ht="15.75" customHeight="1">
      <c r="A1923" s="104" t="s">
        <v>699</v>
      </c>
      <c r="B1923" s="82"/>
      <c r="C1923" s="83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  <c r="Y1923" s="1"/>
      <c r="Z1923" s="1"/>
    </row>
    <row r="1924" spans="1:26" ht="15.75" customHeight="1">
      <c r="A1924" s="104" t="s">
        <v>34</v>
      </c>
      <c r="B1924" s="82"/>
      <c r="C1924" s="83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  <c r="Y1924" s="1"/>
      <c r="Z1924" s="1"/>
    </row>
    <row r="1925" spans="1:26" ht="34.5" customHeight="1">
      <c r="A1925" s="96" t="s">
        <v>791</v>
      </c>
      <c r="B1925" s="79"/>
      <c r="C1925" s="79"/>
      <c r="D1925" s="79"/>
      <c r="E1925" s="97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S1925" s="1"/>
      <c r="T1925" s="1"/>
      <c r="U1925" s="1"/>
      <c r="V1925" s="1"/>
      <c r="W1925" s="1"/>
      <c r="X1925" s="1"/>
      <c r="Y1925" s="1"/>
      <c r="Z1925" s="1"/>
    </row>
    <row r="1926" spans="1:26" ht="34.5" customHeight="1">
      <c r="A1926" s="86" t="s">
        <v>1066</v>
      </c>
      <c r="B1926" s="87"/>
      <c r="C1926" s="87"/>
      <c r="D1926" s="87"/>
      <c r="E1926" s="88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S1926" s="1"/>
      <c r="T1926" s="1"/>
      <c r="U1926" s="1"/>
      <c r="V1926" s="1"/>
      <c r="W1926" s="1"/>
      <c r="X1926" s="1"/>
      <c r="Y1926" s="1"/>
      <c r="Z1926" s="1"/>
    </row>
    <row r="1927" spans="1:26" ht="34.5" customHeight="1">
      <c r="A1927" s="3">
        <v>1</v>
      </c>
      <c r="B1927" s="9" t="s">
        <v>21</v>
      </c>
      <c r="C1927" s="3" t="s">
        <v>22</v>
      </c>
      <c r="D1927" s="3" t="s">
        <v>23</v>
      </c>
      <c r="E1927" s="3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S1927" s="1"/>
      <c r="T1927" s="1"/>
      <c r="U1927" s="1"/>
      <c r="V1927" s="1"/>
      <c r="W1927" s="1"/>
      <c r="X1927" s="1"/>
      <c r="Y1927" s="1"/>
      <c r="Z1927" s="1"/>
    </row>
    <row r="1928" spans="1:26" ht="57.75" customHeight="1">
      <c r="A1928" s="3">
        <v>2</v>
      </c>
      <c r="B1928" s="9" t="s">
        <v>24</v>
      </c>
      <c r="C1928" s="3" t="s">
        <v>25</v>
      </c>
      <c r="D1928" s="3" t="s">
        <v>332</v>
      </c>
      <c r="E1928" s="3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S1928" s="1"/>
      <c r="T1928" s="1"/>
      <c r="U1928" s="1"/>
      <c r="V1928" s="1"/>
      <c r="W1928" s="1"/>
      <c r="X1928" s="1"/>
      <c r="Y1928" s="1"/>
      <c r="Z1928" s="1"/>
    </row>
    <row r="1929" spans="1:26" ht="34.5" customHeight="1">
      <c r="A1929" s="3">
        <v>3</v>
      </c>
      <c r="B1929" s="9" t="s">
        <v>1067</v>
      </c>
      <c r="C1929" s="3" t="s">
        <v>27</v>
      </c>
      <c r="D1929" s="3" t="s">
        <v>332</v>
      </c>
      <c r="E1929" s="3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S1929" s="1"/>
      <c r="T1929" s="1"/>
      <c r="U1929" s="1"/>
      <c r="V1929" s="1"/>
      <c r="W1929" s="1"/>
      <c r="X1929" s="1"/>
      <c r="Y1929" s="1"/>
      <c r="Z1929" s="1"/>
    </row>
    <row r="1930" spans="1:26" ht="34.5" customHeight="1">
      <c r="A1930" s="3">
        <v>4</v>
      </c>
      <c r="B1930" s="9" t="s">
        <v>870</v>
      </c>
      <c r="C1930" s="3" t="s">
        <v>27</v>
      </c>
      <c r="D1930" s="3" t="s">
        <v>332</v>
      </c>
      <c r="E1930" s="3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S1930" s="1"/>
      <c r="T1930" s="1"/>
      <c r="U1930" s="1"/>
      <c r="V1930" s="1"/>
      <c r="W1930" s="1"/>
      <c r="X1930" s="1"/>
      <c r="Y1930" s="1"/>
      <c r="Z1930" s="1"/>
    </row>
    <row r="1931" spans="1:26" ht="34.5" customHeight="1">
      <c r="A1931" s="3">
        <v>5</v>
      </c>
      <c r="B1931" s="9" t="s">
        <v>1068</v>
      </c>
      <c r="C1931" s="3" t="s">
        <v>4</v>
      </c>
      <c r="D1931" s="3" t="s">
        <v>29</v>
      </c>
      <c r="E1931" s="3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  <c r="Y1931" s="1"/>
      <c r="Z1931" s="1"/>
    </row>
    <row r="1932" spans="1:26" ht="34.5" customHeight="1">
      <c r="A1932" s="3">
        <v>6</v>
      </c>
      <c r="B1932" s="9" t="s">
        <v>1069</v>
      </c>
      <c r="C1932" s="3" t="s">
        <v>3</v>
      </c>
      <c r="D1932" s="3" t="s">
        <v>29</v>
      </c>
      <c r="E1932" s="3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  <c r="Y1932" s="1"/>
      <c r="Z1932" s="1"/>
    </row>
    <row r="1933" spans="1:26" ht="34.5" customHeight="1">
      <c r="A1933" s="3">
        <v>7</v>
      </c>
      <c r="B1933" s="6" t="s">
        <v>1070</v>
      </c>
      <c r="C1933" s="3" t="s">
        <v>27</v>
      </c>
      <c r="D1933" s="3" t="s">
        <v>332</v>
      </c>
      <c r="E1933" s="6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  <c r="Y1933" s="1"/>
      <c r="Z1933" s="1"/>
    </row>
    <row r="1934" spans="1:26" ht="34.5" customHeight="1">
      <c r="A1934" s="86" t="s">
        <v>1232</v>
      </c>
      <c r="B1934" s="87"/>
      <c r="C1934" s="87"/>
      <c r="D1934" s="87"/>
      <c r="E1934" s="88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  <c r="Y1934" s="1"/>
      <c r="Z1934" s="1"/>
    </row>
    <row r="1935" spans="1:26" ht="34.5" customHeight="1">
      <c r="A1935" s="3">
        <v>1</v>
      </c>
      <c r="B1935" s="9" t="s">
        <v>21</v>
      </c>
      <c r="C1935" s="3" t="s">
        <v>22</v>
      </c>
      <c r="D1935" s="3" t="s">
        <v>23</v>
      </c>
      <c r="E1935" s="3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S1935" s="1"/>
      <c r="T1935" s="1"/>
      <c r="U1935" s="1"/>
      <c r="V1935" s="1"/>
      <c r="W1935" s="1"/>
      <c r="X1935" s="1"/>
      <c r="Y1935" s="1"/>
      <c r="Z1935" s="1"/>
    </row>
    <row r="1936" spans="1:26" ht="57.75" customHeight="1">
      <c r="A1936" s="3">
        <v>2</v>
      </c>
      <c r="B1936" s="9" t="s">
        <v>24</v>
      </c>
      <c r="C1936" s="3" t="s">
        <v>25</v>
      </c>
      <c r="D1936" s="3" t="s">
        <v>332</v>
      </c>
      <c r="E1936" s="3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  <c r="Y1936" s="1"/>
      <c r="Z1936" s="1"/>
    </row>
    <row r="1937" spans="1:26" ht="34.5" customHeight="1">
      <c r="A1937" s="3">
        <v>3</v>
      </c>
      <c r="B1937" s="9" t="s">
        <v>1071</v>
      </c>
      <c r="C1937" s="3" t="s">
        <v>27</v>
      </c>
      <c r="D1937" s="3" t="s">
        <v>332</v>
      </c>
      <c r="E1937" s="3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  <c r="Y1937" s="1"/>
      <c r="Z1937" s="1"/>
    </row>
    <row r="1938" spans="1:26" ht="34.5" customHeight="1">
      <c r="A1938" s="3">
        <v>4</v>
      </c>
      <c r="B1938" s="9" t="s">
        <v>1072</v>
      </c>
      <c r="C1938" s="3" t="s">
        <v>27</v>
      </c>
      <c r="D1938" s="3" t="s">
        <v>332</v>
      </c>
      <c r="E1938" s="3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  <c r="Y1938" s="1"/>
      <c r="Z1938" s="1"/>
    </row>
    <row r="1939" spans="1:26" ht="34.5" customHeight="1">
      <c r="A1939" s="3">
        <v>5</v>
      </c>
      <c r="B1939" s="9" t="s">
        <v>1073</v>
      </c>
      <c r="C1939" s="3" t="s">
        <v>4</v>
      </c>
      <c r="D1939" s="3" t="s">
        <v>29</v>
      </c>
      <c r="E1939" s="3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  <c r="Y1939" s="1"/>
      <c r="Z1939" s="1"/>
    </row>
    <row r="1940" spans="1:26" ht="34.5" customHeight="1">
      <c r="A1940" s="3">
        <v>6</v>
      </c>
      <c r="B1940" s="9" t="s">
        <v>1233</v>
      </c>
      <c r="C1940" s="3" t="s">
        <v>3</v>
      </c>
      <c r="D1940" s="3" t="s">
        <v>29</v>
      </c>
      <c r="E1940" s="3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  <c r="Y1940" s="1"/>
      <c r="Z1940" s="1"/>
    </row>
    <row r="1941" spans="1:26" ht="34.5" customHeight="1">
      <c r="A1941" s="1"/>
      <c r="B1941" s="10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S1941" s="1"/>
      <c r="T1941" s="1"/>
      <c r="U1941" s="1"/>
      <c r="V1941" s="1"/>
      <c r="W1941" s="1"/>
      <c r="X1941" s="1"/>
      <c r="Y1941" s="1"/>
      <c r="Z1941" s="1"/>
    </row>
    <row r="1942" spans="1:26" ht="34.5" customHeight="1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S1942" s="1"/>
      <c r="T1942" s="1"/>
      <c r="U1942" s="1"/>
      <c r="V1942" s="1"/>
      <c r="W1942" s="1"/>
      <c r="X1942" s="1"/>
      <c r="Y1942" s="1"/>
      <c r="Z1942" s="1"/>
    </row>
    <row r="1943" spans="1:26" ht="15.75" customHeight="1">
      <c r="A1943" s="5" t="s">
        <v>31</v>
      </c>
      <c r="B1943" s="5"/>
      <c r="C1943" s="5"/>
      <c r="D1943" s="7" t="s">
        <v>1173</v>
      </c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S1943" s="1"/>
      <c r="T1943" s="1"/>
      <c r="U1943" s="1"/>
      <c r="V1943" s="1"/>
      <c r="W1943" s="1"/>
      <c r="X1943" s="1"/>
      <c r="Y1943" s="1"/>
      <c r="Z1943" s="1"/>
    </row>
    <row r="1944" spans="1:26" ht="15.75" customHeight="1">
      <c r="A1944" s="104" t="s">
        <v>699</v>
      </c>
      <c r="B1944" s="82"/>
      <c r="C1944" s="83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  <c r="Y1944" s="1"/>
      <c r="Z1944" s="1"/>
    </row>
    <row r="1945" spans="1:26" ht="15.75" customHeight="1">
      <c r="A1945" s="104" t="s">
        <v>34</v>
      </c>
      <c r="B1945" s="82"/>
      <c r="C1945" s="83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S1945" s="1"/>
      <c r="T1945" s="1"/>
      <c r="U1945" s="1"/>
      <c r="V1945" s="1"/>
      <c r="W1945" s="1"/>
      <c r="X1945" s="1"/>
      <c r="Y1945" s="1"/>
      <c r="Z1945" s="1"/>
    </row>
    <row r="1946" spans="1:26" ht="15.75" customHeight="1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S1946" s="1"/>
      <c r="T1946" s="1"/>
      <c r="U1946" s="1"/>
      <c r="V1946" s="1"/>
      <c r="W1946" s="1"/>
      <c r="X1946" s="1"/>
      <c r="Y1946" s="1"/>
      <c r="Z1946" s="1"/>
    </row>
    <row r="1947" spans="1:26" ht="15.75" customHeight="1">
      <c r="A1947" s="96" t="s">
        <v>1023</v>
      </c>
      <c r="B1947" s="79"/>
      <c r="C1947" s="79"/>
      <c r="D1947" s="79"/>
      <c r="E1947" s="97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  <c r="Y1947" s="1"/>
      <c r="Z1947" s="1"/>
    </row>
    <row r="1948" spans="1:26" ht="34.5" customHeight="1">
      <c r="A1948" s="86" t="s">
        <v>412</v>
      </c>
      <c r="B1948" s="87"/>
      <c r="C1948" s="87"/>
      <c r="D1948" s="87"/>
      <c r="E1948" s="88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  <c r="Y1948" s="1"/>
      <c r="Z1948" s="1"/>
    </row>
    <row r="1949" spans="1:26" ht="34.5" customHeight="1">
      <c r="A1949" s="3">
        <v>1</v>
      </c>
      <c r="B1949" s="9" t="s">
        <v>21</v>
      </c>
      <c r="C1949" s="3" t="s">
        <v>22</v>
      </c>
      <c r="D1949" s="3" t="s">
        <v>23</v>
      </c>
      <c r="E1949" s="3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  <c r="Y1949" s="1"/>
      <c r="Z1949" s="1"/>
    </row>
    <row r="1950" spans="1:26" ht="57" customHeight="1">
      <c r="A1950" s="3">
        <v>2</v>
      </c>
      <c r="B1950" s="9" t="s">
        <v>24</v>
      </c>
      <c r="C1950" s="3" t="s">
        <v>25</v>
      </c>
      <c r="D1950" s="3" t="s">
        <v>332</v>
      </c>
      <c r="E1950" s="3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  <c r="Y1950" s="1"/>
      <c r="Z1950" s="1"/>
    </row>
    <row r="1951" spans="1:26" ht="34.5" customHeight="1">
      <c r="A1951" s="3">
        <v>3</v>
      </c>
      <c r="B1951" s="9" t="s">
        <v>414</v>
      </c>
      <c r="C1951" s="3" t="s">
        <v>27</v>
      </c>
      <c r="D1951" s="3" t="s">
        <v>332</v>
      </c>
      <c r="E1951" s="3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S1951" s="1"/>
      <c r="T1951" s="1"/>
      <c r="U1951" s="1"/>
      <c r="V1951" s="1"/>
      <c r="W1951" s="1"/>
      <c r="X1951" s="1"/>
      <c r="Y1951" s="1"/>
      <c r="Z1951" s="1"/>
    </row>
    <row r="1952" spans="1:26" ht="34.5" customHeight="1">
      <c r="A1952" s="3">
        <v>4</v>
      </c>
      <c r="B1952" s="9" t="s">
        <v>415</v>
      </c>
      <c r="C1952" s="3" t="s">
        <v>41</v>
      </c>
      <c r="D1952" s="3" t="s">
        <v>42</v>
      </c>
      <c r="E1952" s="3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  <c r="Y1952" s="1"/>
      <c r="Z1952" s="1"/>
    </row>
    <row r="1953" spans="1:26" ht="34.5" customHeight="1">
      <c r="A1953" s="3">
        <v>5</v>
      </c>
      <c r="B1953" s="9" t="s">
        <v>416</v>
      </c>
      <c r="C1953" s="3" t="s">
        <v>27</v>
      </c>
      <c r="D1953" s="3" t="s">
        <v>332</v>
      </c>
      <c r="E1953" s="3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  <c r="Y1953" s="1"/>
      <c r="Z1953" s="1"/>
    </row>
    <row r="1954" spans="1:26" ht="34.5" customHeight="1">
      <c r="A1954" s="3">
        <v>6</v>
      </c>
      <c r="B1954" s="9" t="s">
        <v>417</v>
      </c>
      <c r="C1954" s="3" t="s">
        <v>27</v>
      </c>
      <c r="D1954" s="3" t="s">
        <v>332</v>
      </c>
      <c r="E1954" s="3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  <c r="Y1954" s="1"/>
      <c r="Z1954" s="1"/>
    </row>
    <row r="1955" spans="1:26" ht="34.5" customHeight="1">
      <c r="A1955" s="3">
        <v>7</v>
      </c>
      <c r="B1955" s="9" t="s">
        <v>418</v>
      </c>
      <c r="C1955" s="3" t="s">
        <v>27</v>
      </c>
      <c r="D1955" s="3" t="s">
        <v>332</v>
      </c>
      <c r="E1955" s="3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  <c r="Y1955" s="1"/>
      <c r="Z1955" s="1"/>
    </row>
    <row r="1956" spans="1:26" ht="34.5" customHeight="1">
      <c r="A1956" s="3">
        <v>8</v>
      </c>
      <c r="B1956" s="9" t="s">
        <v>407</v>
      </c>
      <c r="C1956" s="3" t="s">
        <v>27</v>
      </c>
      <c r="D1956" s="3" t="s">
        <v>332</v>
      </c>
      <c r="E1956" s="3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S1956" s="1"/>
      <c r="T1956" s="1"/>
      <c r="U1956" s="1"/>
      <c r="V1956" s="1"/>
      <c r="W1956" s="1"/>
      <c r="X1956" s="1"/>
      <c r="Y1956" s="1"/>
      <c r="Z1956" s="1"/>
    </row>
    <row r="1957" spans="1:26" ht="34.5" customHeight="1">
      <c r="A1957" s="3">
        <v>9</v>
      </c>
      <c r="B1957" s="9" t="s">
        <v>406</v>
      </c>
      <c r="C1957" s="3" t="s">
        <v>27</v>
      </c>
      <c r="D1957" s="3" t="s">
        <v>332</v>
      </c>
      <c r="E1957" s="3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S1957" s="1"/>
      <c r="T1957" s="1"/>
      <c r="U1957" s="1"/>
      <c r="V1957" s="1"/>
      <c r="W1957" s="1"/>
      <c r="X1957" s="1"/>
      <c r="Y1957" s="1"/>
      <c r="Z1957" s="1"/>
    </row>
    <row r="1958" spans="1:26" ht="34.5" customHeight="1">
      <c r="A1958" s="3">
        <v>10</v>
      </c>
      <c r="B1958" s="9" t="s">
        <v>419</v>
      </c>
      <c r="C1958" s="3" t="s">
        <v>27</v>
      </c>
      <c r="D1958" s="3" t="s">
        <v>332</v>
      </c>
      <c r="E1958" s="3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S1958" s="1"/>
      <c r="T1958" s="1"/>
      <c r="U1958" s="1"/>
      <c r="V1958" s="1"/>
      <c r="W1958" s="1"/>
      <c r="X1958" s="1"/>
      <c r="Y1958" s="1"/>
      <c r="Z1958" s="1"/>
    </row>
    <row r="1959" spans="1:26" ht="34.5" customHeight="1">
      <c r="A1959" s="1"/>
      <c r="B1959" s="10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S1959" s="1"/>
      <c r="T1959" s="1"/>
      <c r="U1959" s="1"/>
      <c r="V1959" s="1"/>
      <c r="W1959" s="1"/>
      <c r="X1959" s="1"/>
      <c r="Y1959" s="1"/>
      <c r="Z1959" s="1"/>
    </row>
    <row r="1960" spans="1:26" ht="34.5" customHeight="1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S1960" s="1"/>
      <c r="T1960" s="1"/>
      <c r="U1960" s="1"/>
      <c r="V1960" s="1"/>
      <c r="W1960" s="1"/>
      <c r="X1960" s="1"/>
      <c r="Y1960" s="1"/>
      <c r="Z1960" s="1"/>
    </row>
    <row r="1961" spans="1:26" ht="15.75" customHeight="1">
      <c r="A1961" s="5" t="s">
        <v>31</v>
      </c>
      <c r="B1961" s="5"/>
      <c r="C1961" s="5"/>
      <c r="D1961" s="7" t="s">
        <v>1173</v>
      </c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S1961" s="1"/>
      <c r="T1961" s="1"/>
      <c r="U1961" s="1"/>
      <c r="V1961" s="1"/>
      <c r="W1961" s="1"/>
      <c r="X1961" s="1"/>
      <c r="Y1961" s="1"/>
      <c r="Z1961" s="1"/>
    </row>
    <row r="1962" spans="1:26" ht="15.75" customHeight="1">
      <c r="A1962" s="104" t="s">
        <v>699</v>
      </c>
      <c r="B1962" s="82"/>
      <c r="C1962" s="83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  <c r="Y1962" s="1"/>
      <c r="Z1962" s="1"/>
    </row>
    <row r="1963" spans="1:26" ht="15.75" customHeight="1">
      <c r="A1963" s="104" t="s">
        <v>34</v>
      </c>
      <c r="B1963" s="82"/>
      <c r="C1963" s="83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  <c r="Y1963" s="1"/>
      <c r="Z1963" s="1"/>
    </row>
    <row r="1964" spans="1:26" ht="15.75" customHeight="1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S1964" s="1"/>
      <c r="T1964" s="1"/>
      <c r="U1964" s="1"/>
      <c r="V1964" s="1"/>
      <c r="W1964" s="1"/>
      <c r="X1964" s="1"/>
      <c r="Y1964" s="1"/>
      <c r="Z1964" s="1"/>
    </row>
    <row r="1965" spans="1:26" ht="34.5" customHeight="1">
      <c r="A1965" s="96" t="s">
        <v>1028</v>
      </c>
      <c r="B1965" s="79"/>
      <c r="C1965" s="79"/>
      <c r="D1965" s="79"/>
      <c r="E1965" s="97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  <c r="Y1965" s="1"/>
      <c r="Z1965" s="1"/>
    </row>
    <row r="1966" spans="1:26" ht="34.5" customHeight="1">
      <c r="A1966" s="86" t="s">
        <v>1074</v>
      </c>
      <c r="B1966" s="87"/>
      <c r="C1966" s="87"/>
      <c r="D1966" s="87"/>
      <c r="E1966" s="88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  <c r="Y1966" s="1"/>
      <c r="Z1966" s="1"/>
    </row>
    <row r="1967" spans="1:26" ht="44.25" customHeight="1">
      <c r="A1967" s="3">
        <v>1</v>
      </c>
      <c r="B1967" s="9" t="s">
        <v>21</v>
      </c>
      <c r="C1967" s="3" t="s">
        <v>22</v>
      </c>
      <c r="D1967" s="3" t="s">
        <v>23</v>
      </c>
      <c r="E1967" s="3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1"/>
      <c r="U1967" s="1"/>
      <c r="V1967" s="1"/>
      <c r="W1967" s="1"/>
      <c r="X1967" s="1"/>
      <c r="Y1967" s="1"/>
      <c r="Z1967" s="1"/>
    </row>
    <row r="1968" spans="1:26" ht="57" customHeight="1">
      <c r="A1968" s="3">
        <v>2</v>
      </c>
      <c r="B1968" s="9" t="s">
        <v>24</v>
      </c>
      <c r="C1968" s="3" t="s">
        <v>25</v>
      </c>
      <c r="D1968" s="3" t="s">
        <v>332</v>
      </c>
      <c r="E1968" s="3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  <c r="Y1968" s="1"/>
      <c r="Z1968" s="1"/>
    </row>
    <row r="1969" spans="1:26" ht="34.5" customHeight="1">
      <c r="A1969" s="3">
        <v>3</v>
      </c>
      <c r="B1969" s="9" t="s">
        <v>1075</v>
      </c>
      <c r="C1969" s="3" t="s">
        <v>27</v>
      </c>
      <c r="D1969" s="3" t="s">
        <v>332</v>
      </c>
      <c r="E1969" s="3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  <c r="Y1969" s="1"/>
      <c r="Z1969" s="1"/>
    </row>
    <row r="1970" spans="1:26" ht="34.5" customHeight="1">
      <c r="A1970" s="3">
        <v>4</v>
      </c>
      <c r="B1970" s="9" t="s">
        <v>407</v>
      </c>
      <c r="C1970" s="3" t="s">
        <v>27</v>
      </c>
      <c r="D1970" s="3" t="s">
        <v>332</v>
      </c>
      <c r="E1970" s="3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  <c r="Y1970" s="1"/>
      <c r="Z1970" s="1"/>
    </row>
    <row r="1971" spans="1:26" ht="34.5" customHeight="1">
      <c r="A1971" s="3">
        <v>5</v>
      </c>
      <c r="B1971" s="9" t="s">
        <v>1076</v>
      </c>
      <c r="C1971" s="3" t="s">
        <v>27</v>
      </c>
      <c r="D1971" s="3" t="s">
        <v>332</v>
      </c>
      <c r="E1971" s="3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  <c r="Y1971" s="1"/>
      <c r="Z1971" s="1"/>
    </row>
    <row r="1972" spans="1:26" ht="34.5" customHeight="1">
      <c r="A1972" s="3">
        <v>6</v>
      </c>
      <c r="B1972" s="12" t="s">
        <v>1077</v>
      </c>
      <c r="C1972" s="11" t="s">
        <v>44</v>
      </c>
      <c r="D1972" s="11" t="s">
        <v>29</v>
      </c>
      <c r="E1972" s="3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S1972" s="1"/>
      <c r="T1972" s="1"/>
      <c r="U1972" s="1"/>
      <c r="V1972" s="1"/>
      <c r="W1972" s="1"/>
      <c r="X1972" s="1"/>
      <c r="Y1972" s="1"/>
      <c r="Z1972" s="1"/>
    </row>
    <row r="1973" spans="1:26" ht="34.5" customHeight="1">
      <c r="A1973" s="3">
        <v>7</v>
      </c>
      <c r="B1973" s="9" t="s">
        <v>1078</v>
      </c>
      <c r="C1973" s="3" t="s">
        <v>27</v>
      </c>
      <c r="D1973" s="3" t="s">
        <v>332</v>
      </c>
      <c r="E1973" s="3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S1973" s="1"/>
      <c r="T1973" s="1"/>
      <c r="U1973" s="1"/>
      <c r="V1973" s="1"/>
      <c r="W1973" s="1"/>
      <c r="X1973" s="1"/>
      <c r="Y1973" s="1"/>
      <c r="Z1973" s="1"/>
    </row>
    <row r="1974" spans="1:26" ht="34.5" customHeight="1">
      <c r="A1974" s="3">
        <v>8</v>
      </c>
      <c r="B1974" s="9" t="s">
        <v>1079</v>
      </c>
      <c r="C1974" s="3" t="s">
        <v>4</v>
      </c>
      <c r="D1974" s="3" t="s">
        <v>29</v>
      </c>
      <c r="E1974" s="3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1"/>
      <c r="U1974" s="1"/>
      <c r="V1974" s="1"/>
      <c r="W1974" s="1"/>
      <c r="X1974" s="1"/>
      <c r="Y1974" s="1"/>
      <c r="Z1974" s="1"/>
    </row>
    <row r="1975" spans="1:26" ht="34.5" customHeight="1">
      <c r="A1975" s="3">
        <v>9</v>
      </c>
      <c r="B1975" s="9" t="s">
        <v>1234</v>
      </c>
      <c r="C1975" s="3" t="s">
        <v>27</v>
      </c>
      <c r="D1975" s="3" t="s">
        <v>332</v>
      </c>
      <c r="E1975" s="3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1"/>
      <c r="U1975" s="1"/>
      <c r="V1975" s="1"/>
      <c r="W1975" s="1"/>
      <c r="X1975" s="1"/>
      <c r="Y1975" s="1"/>
      <c r="Z1975" s="1"/>
    </row>
    <row r="1976" spans="1:26" ht="34.5" customHeight="1">
      <c r="A1976" s="3">
        <v>10</v>
      </c>
      <c r="B1976" s="9" t="s">
        <v>1080</v>
      </c>
      <c r="C1976" s="3" t="s">
        <v>27</v>
      </c>
      <c r="D1976" s="3" t="s">
        <v>332</v>
      </c>
      <c r="E1976" s="3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1"/>
      <c r="U1976" s="1"/>
      <c r="V1976" s="1"/>
      <c r="W1976" s="1"/>
      <c r="X1976" s="1"/>
      <c r="Y1976" s="1"/>
      <c r="Z1976" s="1"/>
    </row>
    <row r="1977" spans="1:26" ht="34.5" customHeight="1">
      <c r="A1977" s="3">
        <v>11</v>
      </c>
      <c r="B1977" s="9" t="s">
        <v>1081</v>
      </c>
      <c r="C1977" s="3" t="s">
        <v>9</v>
      </c>
      <c r="D1977" s="3" t="s">
        <v>23</v>
      </c>
      <c r="E1977" s="3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1"/>
      <c r="U1977" s="1"/>
      <c r="V1977" s="1"/>
      <c r="W1977" s="1"/>
      <c r="X1977" s="1"/>
      <c r="Y1977" s="1"/>
      <c r="Z1977" s="1"/>
    </row>
    <row r="1978" spans="1:26" ht="34.5" customHeight="1">
      <c r="A1978" s="1"/>
      <c r="B1978" s="10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  <c r="Y1978" s="1"/>
      <c r="Z1978" s="1"/>
    </row>
    <row r="1979" spans="1:26" ht="34.5" customHeight="1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  <c r="Y1979" s="1"/>
      <c r="Z1979" s="1"/>
    </row>
    <row r="1980" spans="1:26" ht="15.75" customHeight="1">
      <c r="A1980" s="5" t="s">
        <v>31</v>
      </c>
      <c r="B1980" s="5"/>
      <c r="C1980" s="5"/>
      <c r="D1980" s="7" t="s">
        <v>1173</v>
      </c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  <c r="Y1980" s="1"/>
      <c r="Z1980" s="1"/>
    </row>
    <row r="1981" spans="1:26" ht="15.75" customHeight="1">
      <c r="A1981" s="104" t="s">
        <v>699</v>
      </c>
      <c r="B1981" s="82"/>
      <c r="C1981" s="83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  <c r="Y1981" s="1"/>
      <c r="Z1981" s="1"/>
    </row>
    <row r="1982" spans="1:26" ht="15.75" customHeight="1">
      <c r="A1982" s="104" t="s">
        <v>34</v>
      </c>
      <c r="B1982" s="82"/>
      <c r="C1982" s="83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  <c r="Y1982" s="1"/>
      <c r="Z1982" s="1"/>
    </row>
    <row r="1983" spans="1:26" ht="34.5" customHeight="1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1"/>
      <c r="U1983" s="1"/>
      <c r="V1983" s="1"/>
      <c r="W1983" s="1"/>
      <c r="X1983" s="1"/>
      <c r="Y1983" s="1"/>
      <c r="Z1983" s="1"/>
    </row>
    <row r="1984" spans="1:26" ht="34.5" customHeight="1">
      <c r="A1984" s="96" t="s">
        <v>1034</v>
      </c>
      <c r="B1984" s="79"/>
      <c r="C1984" s="79"/>
      <c r="D1984" s="79"/>
      <c r="E1984" s="97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  <c r="Y1984" s="1"/>
      <c r="Z1984" s="1"/>
    </row>
    <row r="1985" spans="1:26" ht="34.5" customHeight="1">
      <c r="A1985" s="86" t="s">
        <v>1084</v>
      </c>
      <c r="B1985" s="87"/>
      <c r="C1985" s="87"/>
      <c r="D1985" s="87"/>
      <c r="E1985" s="88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  <c r="Y1985" s="1"/>
      <c r="Z1985" s="1"/>
    </row>
    <row r="1986" spans="1:26" ht="34.5" customHeight="1">
      <c r="A1986" s="3">
        <f>1</f>
        <v>1</v>
      </c>
      <c r="B1986" s="9" t="s">
        <v>21</v>
      </c>
      <c r="C1986" s="3" t="s">
        <v>22</v>
      </c>
      <c r="D1986" s="3" t="s">
        <v>23</v>
      </c>
      <c r="E1986" s="3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  <c r="Y1986" s="1"/>
      <c r="Z1986" s="1"/>
    </row>
    <row r="1987" spans="1:26" ht="66.75" customHeight="1">
      <c r="A1987" s="11">
        <v>2</v>
      </c>
      <c r="B1987" s="12" t="s">
        <v>24</v>
      </c>
      <c r="C1987" s="11" t="s">
        <v>25</v>
      </c>
      <c r="D1987" s="11" t="s">
        <v>332</v>
      </c>
      <c r="E1987" s="1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  <c r="Y1987" s="1"/>
      <c r="Z1987" s="1"/>
    </row>
    <row r="1988" spans="1:26" ht="34.5" customHeight="1">
      <c r="A1988" s="3">
        <v>3</v>
      </c>
      <c r="B1988" s="9" t="s">
        <v>139</v>
      </c>
      <c r="C1988" s="3" t="s">
        <v>27</v>
      </c>
      <c r="D1988" s="3" t="s">
        <v>23</v>
      </c>
      <c r="E1988" s="3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  <c r="T1988" s="1"/>
      <c r="U1988" s="1"/>
      <c r="V1988" s="1"/>
      <c r="W1988" s="1"/>
      <c r="X1988" s="1"/>
      <c r="Y1988" s="1"/>
      <c r="Z1988" s="1"/>
    </row>
    <row r="1989" spans="1:26" ht="34.5" customHeight="1">
      <c r="A1989" s="11">
        <v>4</v>
      </c>
      <c r="B1989" s="9" t="s">
        <v>1085</v>
      </c>
      <c r="C1989" s="3" t="s">
        <v>27</v>
      </c>
      <c r="D1989" s="3" t="s">
        <v>23</v>
      </c>
      <c r="E1989" s="3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  <c r="T1989" s="1"/>
      <c r="U1989" s="1"/>
      <c r="V1989" s="1"/>
      <c r="W1989" s="1"/>
      <c r="X1989" s="1"/>
      <c r="Y1989" s="1"/>
      <c r="Z1989" s="1"/>
    </row>
    <row r="1990" spans="1:26" ht="34.5" customHeight="1">
      <c r="A1990" s="3">
        <v>5</v>
      </c>
      <c r="B1990" s="9" t="s">
        <v>1086</v>
      </c>
      <c r="C1990" s="3" t="s">
        <v>10</v>
      </c>
      <c r="D1990" s="3" t="s">
        <v>29</v>
      </c>
      <c r="E1990" s="3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  <c r="T1990" s="1"/>
      <c r="U1990" s="1"/>
      <c r="V1990" s="1"/>
      <c r="W1990" s="1"/>
      <c r="X1990" s="1"/>
      <c r="Y1990" s="1"/>
      <c r="Z1990" s="1"/>
    </row>
    <row r="1991" spans="1:26" ht="34.5" customHeight="1">
      <c r="A1991" s="11">
        <v>6</v>
      </c>
      <c r="B1991" s="9" t="s">
        <v>1087</v>
      </c>
      <c r="C1991" s="3" t="s">
        <v>27</v>
      </c>
      <c r="D1991" s="3" t="s">
        <v>23</v>
      </c>
      <c r="E1991" s="3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  <c r="T1991" s="1"/>
      <c r="U1991" s="1"/>
      <c r="V1991" s="1"/>
      <c r="W1991" s="1"/>
      <c r="X1991" s="1"/>
      <c r="Y1991" s="1"/>
      <c r="Z1991" s="1"/>
    </row>
    <row r="1992" spans="1:26" ht="34.5" customHeight="1">
      <c r="A1992" s="3">
        <v>7</v>
      </c>
      <c r="B1992" s="9" t="s">
        <v>181</v>
      </c>
      <c r="C1992" s="3" t="s">
        <v>27</v>
      </c>
      <c r="D1992" s="3" t="s">
        <v>23</v>
      </c>
      <c r="E1992" s="3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  <c r="T1992" s="1"/>
      <c r="U1992" s="1"/>
      <c r="V1992" s="1"/>
      <c r="W1992" s="1"/>
      <c r="X1992" s="1"/>
      <c r="Y1992" s="1"/>
      <c r="Z1992" s="1"/>
    </row>
    <row r="1993" spans="1:26" ht="34.5" customHeight="1">
      <c r="A1993" s="11">
        <v>8</v>
      </c>
      <c r="B1993" s="9" t="s">
        <v>182</v>
      </c>
      <c r="C1993" s="3" t="s">
        <v>27</v>
      </c>
      <c r="D1993" s="3" t="s">
        <v>23</v>
      </c>
      <c r="E1993" s="3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  <c r="T1993" s="1"/>
      <c r="U1993" s="1"/>
      <c r="V1993" s="1"/>
      <c r="W1993" s="1"/>
      <c r="X1993" s="1"/>
      <c r="Y1993" s="1"/>
      <c r="Z1993" s="1"/>
    </row>
    <row r="1994" spans="1:26" ht="84" customHeight="1">
      <c r="A1994" s="11">
        <v>9</v>
      </c>
      <c r="B1994" s="12" t="s">
        <v>1088</v>
      </c>
      <c r="C1994" s="11" t="s">
        <v>7</v>
      </c>
      <c r="D1994" s="11" t="s">
        <v>152</v>
      </c>
      <c r="E1994" s="1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  <c r="Y1994" s="1"/>
      <c r="Z1994" s="1"/>
    </row>
    <row r="1995" spans="1:26" ht="34.5" customHeight="1">
      <c r="A1995" s="3">
        <v>10</v>
      </c>
      <c r="B1995" s="9" t="s">
        <v>1235</v>
      </c>
      <c r="C1995" s="3" t="s">
        <v>27</v>
      </c>
      <c r="D1995" s="3" t="s">
        <v>23</v>
      </c>
      <c r="E1995" s="3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  <c r="Y1995" s="1"/>
      <c r="Z1995" s="1"/>
    </row>
    <row r="1996" spans="1:26" ht="15.75" customHeight="1">
      <c r="A1996" s="1"/>
      <c r="B1996" s="10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1"/>
      <c r="U1996" s="1"/>
      <c r="V1996" s="1"/>
      <c r="W1996" s="1"/>
      <c r="X1996" s="1"/>
      <c r="Y1996" s="1"/>
      <c r="Z1996" s="1"/>
    </row>
    <row r="1997" spans="1:26" ht="15.75" customHeight="1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1"/>
      <c r="U1997" s="1"/>
      <c r="V1997" s="1"/>
      <c r="W1997" s="1"/>
      <c r="X1997" s="1"/>
      <c r="Y1997" s="1"/>
      <c r="Z1997" s="1"/>
    </row>
    <row r="1998" spans="1:26" ht="15.75" customHeight="1">
      <c r="A1998" s="5" t="s">
        <v>31</v>
      </c>
      <c r="B1998" s="5"/>
      <c r="C1998" s="5"/>
      <c r="D1998" s="7" t="s">
        <v>1173</v>
      </c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  <c r="Y1998" s="1"/>
      <c r="Z1998" s="1"/>
    </row>
    <row r="1999" spans="1:26" ht="15.75" customHeight="1">
      <c r="A1999" s="104" t="s">
        <v>699</v>
      </c>
      <c r="B1999" s="82"/>
      <c r="C1999" s="83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  <c r="Y1999" s="1"/>
      <c r="Z1999" s="1"/>
    </row>
    <row r="2000" spans="1:26" ht="15.75" customHeight="1">
      <c r="A2000" s="104" t="s">
        <v>34</v>
      </c>
      <c r="B2000" s="82"/>
      <c r="C2000" s="83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1"/>
      <c r="U2000" s="1"/>
      <c r="V2000" s="1"/>
      <c r="W2000" s="1"/>
      <c r="X2000" s="1"/>
      <c r="Y2000" s="1"/>
      <c r="Z2000" s="1"/>
    </row>
    <row r="2001" spans="1:26" ht="15.75" customHeight="1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  <c r="Y2001" s="1"/>
      <c r="Z2001" s="1"/>
    </row>
    <row r="2002" spans="1:26" ht="34.5" customHeight="1">
      <c r="A2002" s="109" t="s">
        <v>1042</v>
      </c>
      <c r="B2002" s="87"/>
      <c r="C2002" s="87"/>
      <c r="D2002" s="87"/>
      <c r="E2002" s="88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  <c r="Y2002" s="1"/>
      <c r="Z2002" s="1"/>
    </row>
    <row r="2003" spans="1:26" ht="15.75" customHeight="1">
      <c r="A2003" s="86" t="s">
        <v>506</v>
      </c>
      <c r="B2003" s="87"/>
      <c r="C2003" s="87"/>
      <c r="D2003" s="87"/>
      <c r="E2003" s="88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  <c r="Y2003" s="1"/>
      <c r="Z2003" s="1"/>
    </row>
    <row r="2004" spans="1:26" ht="34.5" customHeight="1">
      <c r="A2004" s="3">
        <v>1</v>
      </c>
      <c r="B2004" s="9" t="s">
        <v>21</v>
      </c>
      <c r="C2004" s="3" t="s">
        <v>27</v>
      </c>
      <c r="D2004" s="3" t="s">
        <v>23</v>
      </c>
      <c r="E2004" s="3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  <c r="Y2004" s="1"/>
      <c r="Z2004" s="1"/>
    </row>
    <row r="2005" spans="1:26" ht="57" customHeight="1">
      <c r="A2005" s="3">
        <f t="shared" ref="A2005:A2012" si="117">A2004+1</f>
        <v>2</v>
      </c>
      <c r="B2005" s="9" t="s">
        <v>24</v>
      </c>
      <c r="C2005" s="3" t="s">
        <v>25</v>
      </c>
      <c r="D2005" s="3" t="s">
        <v>23</v>
      </c>
      <c r="E2005" s="3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  <c r="Y2005" s="1"/>
      <c r="Z2005" s="1"/>
    </row>
    <row r="2006" spans="1:26" ht="34.5" customHeight="1">
      <c r="A2006" s="3">
        <f t="shared" si="117"/>
        <v>3</v>
      </c>
      <c r="B2006" s="9" t="s">
        <v>510</v>
      </c>
      <c r="C2006" s="3" t="s">
        <v>8</v>
      </c>
      <c r="D2006" s="3" t="s">
        <v>23</v>
      </c>
      <c r="E2006" s="3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  <c r="Y2006" s="1"/>
      <c r="Z2006" s="1"/>
    </row>
    <row r="2007" spans="1:26" ht="34.5" customHeight="1">
      <c r="A2007" s="3">
        <f t="shared" si="117"/>
        <v>4</v>
      </c>
      <c r="B2007" s="9" t="s">
        <v>1236</v>
      </c>
      <c r="C2007" s="3" t="s">
        <v>11</v>
      </c>
      <c r="D2007" s="3" t="s">
        <v>29</v>
      </c>
      <c r="E2007" s="3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1"/>
      <c r="U2007" s="1"/>
      <c r="V2007" s="1"/>
      <c r="W2007" s="1"/>
      <c r="X2007" s="1"/>
      <c r="Y2007" s="1"/>
      <c r="Z2007" s="1"/>
    </row>
    <row r="2008" spans="1:26" ht="34.5" customHeight="1">
      <c r="A2008" s="3">
        <f t="shared" si="117"/>
        <v>5</v>
      </c>
      <c r="B2008" s="9" t="s">
        <v>512</v>
      </c>
      <c r="C2008" s="3" t="s">
        <v>41</v>
      </c>
      <c r="D2008" s="3" t="s">
        <v>42</v>
      </c>
      <c r="E2008" s="3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1"/>
      <c r="U2008" s="1"/>
      <c r="V2008" s="1"/>
      <c r="W2008" s="1"/>
      <c r="X2008" s="1"/>
      <c r="Y2008" s="1"/>
      <c r="Z2008" s="1"/>
    </row>
    <row r="2009" spans="1:26" ht="34.5" customHeight="1">
      <c r="A2009" s="3">
        <f t="shared" si="117"/>
        <v>6</v>
      </c>
      <c r="B2009" s="9" t="s">
        <v>513</v>
      </c>
      <c r="C2009" s="3" t="s">
        <v>27</v>
      </c>
      <c r="D2009" s="3" t="s">
        <v>23</v>
      </c>
      <c r="E2009" s="3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  <c r="Y2009" s="1"/>
      <c r="Z2009" s="1"/>
    </row>
    <row r="2010" spans="1:26" ht="34.5" customHeight="1">
      <c r="A2010" s="3">
        <f t="shared" si="117"/>
        <v>7</v>
      </c>
      <c r="B2010" s="9" t="s">
        <v>514</v>
      </c>
      <c r="C2010" s="3" t="s">
        <v>27</v>
      </c>
      <c r="D2010" s="3" t="s">
        <v>23</v>
      </c>
      <c r="E2010" s="3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  <c r="Y2010" s="1"/>
      <c r="Z2010" s="1"/>
    </row>
    <row r="2011" spans="1:26" ht="34.5" customHeight="1">
      <c r="A2011" s="3">
        <f t="shared" si="117"/>
        <v>8</v>
      </c>
      <c r="B2011" s="9" t="s">
        <v>1089</v>
      </c>
      <c r="C2011" s="3" t="s">
        <v>27</v>
      </c>
      <c r="D2011" s="3" t="s">
        <v>23</v>
      </c>
      <c r="E2011" s="3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1"/>
      <c r="U2011" s="1"/>
      <c r="V2011" s="1"/>
      <c r="W2011" s="1"/>
      <c r="X2011" s="1"/>
      <c r="Y2011" s="1"/>
      <c r="Z2011" s="1"/>
    </row>
    <row r="2012" spans="1:26" ht="34.5" customHeight="1">
      <c r="A2012" s="3">
        <f t="shared" si="117"/>
        <v>9</v>
      </c>
      <c r="B2012" s="9" t="s">
        <v>515</v>
      </c>
      <c r="C2012" s="3" t="s">
        <v>27</v>
      </c>
      <c r="D2012" s="3" t="s">
        <v>23</v>
      </c>
      <c r="E2012" s="3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1"/>
      <c r="U2012" s="1"/>
      <c r="V2012" s="1"/>
      <c r="W2012" s="1"/>
      <c r="X2012" s="1"/>
      <c r="Y2012" s="1"/>
      <c r="Z2012" s="1"/>
    </row>
    <row r="2013" spans="1:26" ht="34.5" customHeight="1">
      <c r="A2013" s="86" t="s">
        <v>271</v>
      </c>
      <c r="B2013" s="87"/>
      <c r="C2013" s="87"/>
      <c r="D2013" s="87"/>
      <c r="E2013" s="88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  <c r="T2013" s="1"/>
      <c r="U2013" s="1"/>
      <c r="V2013" s="1"/>
      <c r="W2013" s="1"/>
      <c r="X2013" s="1"/>
      <c r="Y2013" s="1"/>
      <c r="Z2013" s="1"/>
    </row>
    <row r="2014" spans="1:26" ht="39.75" customHeight="1">
      <c r="A2014" s="3">
        <v>1</v>
      </c>
      <c r="B2014" s="9" t="s">
        <v>21</v>
      </c>
      <c r="C2014" s="3" t="s">
        <v>27</v>
      </c>
      <c r="D2014" s="3" t="s">
        <v>23</v>
      </c>
      <c r="E2014" s="3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  <c r="T2014" s="1"/>
      <c r="U2014" s="1"/>
      <c r="V2014" s="1"/>
      <c r="W2014" s="1"/>
      <c r="X2014" s="1"/>
      <c r="Y2014" s="1"/>
      <c r="Z2014" s="1"/>
    </row>
    <row r="2015" spans="1:26" ht="93.75" customHeight="1">
      <c r="A2015" s="3">
        <f>A2014+1</f>
        <v>2</v>
      </c>
      <c r="B2015" s="9" t="s">
        <v>24</v>
      </c>
      <c r="C2015" s="3" t="s">
        <v>25</v>
      </c>
      <c r="D2015" s="3" t="s">
        <v>23</v>
      </c>
      <c r="E2015" s="3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S2015" s="1"/>
      <c r="T2015" s="1"/>
      <c r="U2015" s="1"/>
      <c r="V2015" s="1"/>
      <c r="W2015" s="1"/>
      <c r="X2015" s="1"/>
      <c r="Y2015" s="1"/>
      <c r="Z2015" s="1"/>
    </row>
    <row r="2016" spans="1:26" ht="34.5" customHeight="1">
      <c r="A2016" s="3">
        <v>3</v>
      </c>
      <c r="B2016" s="9" t="s">
        <v>1090</v>
      </c>
      <c r="C2016" s="3" t="s">
        <v>305</v>
      </c>
      <c r="D2016" s="3" t="s">
        <v>23</v>
      </c>
      <c r="E2016" s="2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S2016" s="1"/>
      <c r="T2016" s="1"/>
      <c r="U2016" s="1"/>
      <c r="V2016" s="1"/>
      <c r="W2016" s="1"/>
      <c r="X2016" s="1"/>
      <c r="Y2016" s="1"/>
      <c r="Z2016" s="1"/>
    </row>
    <row r="2017" spans="1:26" ht="34.5" customHeight="1">
      <c r="A2017" s="3">
        <v>4</v>
      </c>
      <c r="B2017" s="9" t="s">
        <v>1237</v>
      </c>
      <c r="C2017" s="3" t="s">
        <v>27</v>
      </c>
      <c r="D2017" s="3" t="s">
        <v>23</v>
      </c>
      <c r="E2017" s="3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  <c r="Y2017" s="1"/>
      <c r="Z2017" s="1"/>
    </row>
    <row r="2018" spans="1:26" ht="34.5" customHeight="1">
      <c r="A2018" s="3">
        <v>5</v>
      </c>
      <c r="B2018" s="9" t="s">
        <v>1091</v>
      </c>
      <c r="C2018" s="3" t="s">
        <v>41</v>
      </c>
      <c r="D2018" s="3" t="s">
        <v>42</v>
      </c>
      <c r="E2018" s="3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  <c r="Y2018" s="1"/>
      <c r="Z2018" s="1"/>
    </row>
    <row r="2019" spans="1:26" ht="34.5" customHeight="1">
      <c r="A2019" s="3">
        <f t="shared" ref="A2019:A2020" si="118">A2018+1</f>
        <v>6</v>
      </c>
      <c r="B2019" s="9" t="s">
        <v>1092</v>
      </c>
      <c r="C2019" s="3" t="s">
        <v>27</v>
      </c>
      <c r="D2019" s="3" t="s">
        <v>23</v>
      </c>
      <c r="E2019" s="3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  <c r="Y2019" s="1"/>
      <c r="Z2019" s="1"/>
    </row>
    <row r="2020" spans="1:26" ht="34.5" customHeight="1">
      <c r="A2020" s="3">
        <f t="shared" si="118"/>
        <v>7</v>
      </c>
      <c r="B2020" s="9" t="s">
        <v>1093</v>
      </c>
      <c r="C2020" s="3" t="s">
        <v>27</v>
      </c>
      <c r="D2020" s="3" t="s">
        <v>23</v>
      </c>
      <c r="E2020" s="3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  <c r="Y2020" s="1"/>
      <c r="Z2020" s="1"/>
    </row>
    <row r="2021" spans="1:26" ht="34.5" customHeight="1">
      <c r="A2021" s="3">
        <v>8</v>
      </c>
      <c r="B2021" s="9" t="s">
        <v>1094</v>
      </c>
      <c r="C2021" s="3" t="s">
        <v>27</v>
      </c>
      <c r="D2021" s="3" t="s">
        <v>23</v>
      </c>
      <c r="E2021" s="3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  <c r="Y2021" s="1"/>
      <c r="Z2021" s="1"/>
    </row>
    <row r="2022" spans="1:26" ht="15.75" customHeight="1">
      <c r="A2022" s="1"/>
      <c r="B2022" s="1"/>
      <c r="C2022" s="81"/>
      <c r="D2022" s="82"/>
      <c r="E2022" s="83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  <c r="Y2022" s="1"/>
      <c r="Z2022" s="1"/>
    </row>
    <row r="2023" spans="1:26" ht="15.75" customHeight="1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  <c r="Y2023" s="1"/>
      <c r="Z2023" s="1"/>
    </row>
    <row r="2024" spans="1:26" ht="15.75" customHeight="1">
      <c r="A2024" s="5" t="s">
        <v>31</v>
      </c>
      <c r="B2024" s="5"/>
      <c r="C2024" s="5"/>
      <c r="D2024" s="84" t="s">
        <v>32</v>
      </c>
      <c r="E2024" s="83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  <c r="Y2024" s="1"/>
      <c r="Z2024" s="1"/>
    </row>
    <row r="2025" spans="1:26" ht="15.75" customHeight="1">
      <c r="A2025" s="5" t="s">
        <v>33</v>
      </c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  <c r="Y2025" s="1"/>
      <c r="Z2025" s="1"/>
    </row>
    <row r="2026" spans="1:26" ht="15.75" customHeight="1">
      <c r="A2026" s="5" t="s">
        <v>34</v>
      </c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  <c r="Y2026" s="1"/>
      <c r="Z2026" s="1"/>
    </row>
  </sheetData>
  <mergeCells count="378">
    <mergeCell ref="A1236:E1236"/>
    <mergeCell ref="A1252:E1252"/>
    <mergeCell ref="A1328:E1328"/>
    <mergeCell ref="A1535:E1536"/>
    <mergeCell ref="D1529:E1529"/>
    <mergeCell ref="A1533:E1533"/>
    <mergeCell ref="A1484:E1484"/>
    <mergeCell ref="D1491:E1491"/>
    <mergeCell ref="A1495:E1495"/>
    <mergeCell ref="A1497:E1497"/>
    <mergeCell ref="D1380:E1380"/>
    <mergeCell ref="A1362:E1362"/>
    <mergeCell ref="A1369:E1369"/>
    <mergeCell ref="D1407:E1407"/>
    <mergeCell ref="A1462:E1462"/>
    <mergeCell ref="A1479:E1479"/>
    <mergeCell ref="A1471:E1471"/>
    <mergeCell ref="C1443:E1443"/>
    <mergeCell ref="D1445:E1445"/>
    <mergeCell ref="A1450:E1450"/>
    <mergeCell ref="D1459:E1459"/>
    <mergeCell ref="B1448:E1448"/>
    <mergeCell ref="A1514:E1514"/>
    <mergeCell ref="D1508:E1508"/>
    <mergeCell ref="D1246:E1246"/>
    <mergeCell ref="A1250:E1250"/>
    <mergeCell ref="A1297:E1297"/>
    <mergeCell ref="A1295:E1295"/>
    <mergeCell ref="A1268:E1268"/>
    <mergeCell ref="A1266:E1266"/>
    <mergeCell ref="A1314:E1314"/>
    <mergeCell ref="D1343:E1343"/>
    <mergeCell ref="D1309:E1309"/>
    <mergeCell ref="A1312:E1312"/>
    <mergeCell ref="A1281:E1281"/>
    <mergeCell ref="A1283:E1283"/>
    <mergeCell ref="A1326:E1326"/>
    <mergeCell ref="D1323:E1323"/>
    <mergeCell ref="D1292:E1292"/>
    <mergeCell ref="D1278:E1278"/>
    <mergeCell ref="D1263:E1263"/>
    <mergeCell ref="A1849:C1849"/>
    <mergeCell ref="A1848:C1848"/>
    <mergeCell ref="A1707:E1707"/>
    <mergeCell ref="A1704:B1704"/>
    <mergeCell ref="A1705:B1705"/>
    <mergeCell ref="A1706:B1706"/>
    <mergeCell ref="A1811:E1811"/>
    <mergeCell ref="A1820:E1820"/>
    <mergeCell ref="A1762:E1762"/>
    <mergeCell ref="A1764:E1764"/>
    <mergeCell ref="A1774:E1774"/>
    <mergeCell ref="A1784:E1784"/>
    <mergeCell ref="A1829:E1829"/>
    <mergeCell ref="A1837:E1837"/>
    <mergeCell ref="A1709:E1709"/>
    <mergeCell ref="A1727:B1727"/>
    <mergeCell ref="C1726:E1726"/>
    <mergeCell ref="A1744:C1744"/>
    <mergeCell ref="A1749:E1749"/>
    <mergeCell ref="A1801:E1801"/>
    <mergeCell ref="A1800:E1800"/>
    <mergeCell ref="A1851:E1851"/>
    <mergeCell ref="A2002:E2002"/>
    <mergeCell ref="A1875:E1875"/>
    <mergeCell ref="A1873:C1873"/>
    <mergeCell ref="A1874:C1874"/>
    <mergeCell ref="A1876:E1876"/>
    <mergeCell ref="A1883:E1883"/>
    <mergeCell ref="A1861:E1861"/>
    <mergeCell ref="A1944:C1944"/>
    <mergeCell ref="A1948:E1948"/>
    <mergeCell ref="A1909:E1909"/>
    <mergeCell ref="A1926:E1926"/>
    <mergeCell ref="A1915:E1915"/>
    <mergeCell ref="A1923:C1923"/>
    <mergeCell ref="A1924:C1924"/>
    <mergeCell ref="A1925:E1925"/>
    <mergeCell ref="B1890:E1890"/>
    <mergeCell ref="A1905:E1905"/>
    <mergeCell ref="A1697:E1697"/>
    <mergeCell ref="A1660:B1660"/>
    <mergeCell ref="C1659:E1659"/>
    <mergeCell ref="A1661:B1661"/>
    <mergeCell ref="A1662:B1662"/>
    <mergeCell ref="A2003:E2003"/>
    <mergeCell ref="A2013:E2013"/>
    <mergeCell ref="C2022:E2022"/>
    <mergeCell ref="D2024:E2024"/>
    <mergeCell ref="A1981:C1981"/>
    <mergeCell ref="A1982:C1982"/>
    <mergeCell ref="A1945:C1945"/>
    <mergeCell ref="A1947:E1947"/>
    <mergeCell ref="A1962:C1962"/>
    <mergeCell ref="A1963:C1963"/>
    <mergeCell ref="A1965:E1965"/>
    <mergeCell ref="A1966:E1966"/>
    <mergeCell ref="A1984:E1984"/>
    <mergeCell ref="A1985:E1985"/>
    <mergeCell ref="A1999:C1999"/>
    <mergeCell ref="A2000:C2000"/>
    <mergeCell ref="A1897:E1897"/>
    <mergeCell ref="A1934:E1934"/>
    <mergeCell ref="A1850:E1850"/>
    <mergeCell ref="A1585:E1585"/>
    <mergeCell ref="A1587:E1587"/>
    <mergeCell ref="D1604:E1604"/>
    <mergeCell ref="A1607:E1607"/>
    <mergeCell ref="A1641:E1641"/>
    <mergeCell ref="A1663:E1663"/>
    <mergeCell ref="A1665:E1665"/>
    <mergeCell ref="D1759:E1759"/>
    <mergeCell ref="D1797:E1797"/>
    <mergeCell ref="D1744:E1744"/>
    <mergeCell ref="A1747:E1747"/>
    <mergeCell ref="A1730:E1730"/>
    <mergeCell ref="A1732:E1732"/>
    <mergeCell ref="A1728:B1728"/>
    <mergeCell ref="A1729:B1729"/>
    <mergeCell ref="A1759:C1759"/>
    <mergeCell ref="A1609:E1609"/>
    <mergeCell ref="A1627:E1627"/>
    <mergeCell ref="A1678:B1678"/>
    <mergeCell ref="C1675:E1675"/>
    <mergeCell ref="A1676:B1676"/>
    <mergeCell ref="A1677:B1677"/>
    <mergeCell ref="A1680:E1680"/>
    <mergeCell ref="A1682:E1682"/>
    <mergeCell ref="C1582:E1582"/>
    <mergeCell ref="A1543:E1543"/>
    <mergeCell ref="A1560:C1560"/>
    <mergeCell ref="A1561:C1561"/>
    <mergeCell ref="B1562:E1562"/>
    <mergeCell ref="A1564:E1564"/>
    <mergeCell ref="A1552:E1552"/>
    <mergeCell ref="A1346:E1346"/>
    <mergeCell ref="A1401:E1401"/>
    <mergeCell ref="A1399:E1399"/>
    <mergeCell ref="A1348:E1348"/>
    <mergeCell ref="A1360:E1360"/>
    <mergeCell ref="D1357:E1357"/>
    <mergeCell ref="A1383:E1383"/>
    <mergeCell ref="A1385:E1385"/>
    <mergeCell ref="A1430:E1430"/>
    <mergeCell ref="A1428:E1428"/>
    <mergeCell ref="D1424:E1424"/>
    <mergeCell ref="C1405:E1405"/>
    <mergeCell ref="A1410:E1410"/>
    <mergeCell ref="A1412:E1412"/>
    <mergeCell ref="C1422:E1422"/>
    <mergeCell ref="A1464:E1464"/>
    <mergeCell ref="A1512:E1512"/>
    <mergeCell ref="A830:E830"/>
    <mergeCell ref="A832:E832"/>
    <mergeCell ref="D1118:E1118"/>
    <mergeCell ref="A1169:E1169"/>
    <mergeCell ref="D1166:E1166"/>
    <mergeCell ref="A1156:E1156"/>
    <mergeCell ref="A1138:E1138"/>
    <mergeCell ref="A1141:E1141"/>
    <mergeCell ref="D1151:E1151"/>
    <mergeCell ref="C1149:E1149"/>
    <mergeCell ref="A1154:E1154"/>
    <mergeCell ref="D1133:E1133"/>
    <mergeCell ref="A1121:E1121"/>
    <mergeCell ref="A1123:E1123"/>
    <mergeCell ref="A1092:E1092"/>
    <mergeCell ref="C1116:E1116"/>
    <mergeCell ref="A1090:E1090"/>
    <mergeCell ref="A1145:E1145"/>
    <mergeCell ref="A1136:E1136"/>
    <mergeCell ref="A1039:E1039"/>
    <mergeCell ref="A913:E913"/>
    <mergeCell ref="A915:E915"/>
    <mergeCell ref="A982:E982"/>
    <mergeCell ref="A956:E956"/>
    <mergeCell ref="A1177:E1177"/>
    <mergeCell ref="A1183:E1183"/>
    <mergeCell ref="A1106:E1106"/>
    <mergeCell ref="A1108:E1108"/>
    <mergeCell ref="A1055:E1055"/>
    <mergeCell ref="D1222:E1222"/>
    <mergeCell ref="A1225:E1225"/>
    <mergeCell ref="A1214:E1214"/>
    <mergeCell ref="A1227:E1227"/>
    <mergeCell ref="B1207:E1207"/>
    <mergeCell ref="A1171:E1171"/>
    <mergeCell ref="D1191:E1191"/>
    <mergeCell ref="A1196:E1196"/>
    <mergeCell ref="A1194:E1194"/>
    <mergeCell ref="D1087:E1087"/>
    <mergeCell ref="D1103:E1103"/>
    <mergeCell ref="A1062:E1062"/>
    <mergeCell ref="A1073:E1073"/>
    <mergeCell ref="A1075:E1075"/>
    <mergeCell ref="D1070:E1070"/>
    <mergeCell ref="A923:E923"/>
    <mergeCell ref="A933:E933"/>
    <mergeCell ref="A935:E935"/>
    <mergeCell ref="A943:E943"/>
    <mergeCell ref="A1047:E1047"/>
    <mergeCell ref="A1030:E1030"/>
    <mergeCell ref="A765:E765"/>
    <mergeCell ref="A767:E767"/>
    <mergeCell ref="D780:E780"/>
    <mergeCell ref="A783:E783"/>
    <mergeCell ref="A1015:E1015"/>
    <mergeCell ref="A1022:E1022"/>
    <mergeCell ref="A984:E984"/>
    <mergeCell ref="A1006:E1006"/>
    <mergeCell ref="A991:E991"/>
    <mergeCell ref="A998:E998"/>
    <mergeCell ref="A969:E969"/>
    <mergeCell ref="A971:E971"/>
    <mergeCell ref="D979:E979"/>
    <mergeCell ref="A802:E802"/>
    <mergeCell ref="A804:E804"/>
    <mergeCell ref="D953:E953"/>
    <mergeCell ref="D799:E799"/>
    <mergeCell ref="A874:E874"/>
    <mergeCell ref="C908:E908"/>
    <mergeCell ref="D910:E910"/>
    <mergeCell ref="A814:E814"/>
    <mergeCell ref="D827:E827"/>
    <mergeCell ref="A958:E958"/>
    <mergeCell ref="D966:E966"/>
    <mergeCell ref="A523:E523"/>
    <mergeCell ref="C488:E488"/>
    <mergeCell ref="A337:E337"/>
    <mergeCell ref="A339:E339"/>
    <mergeCell ref="A447:E447"/>
    <mergeCell ref="A449:E449"/>
    <mergeCell ref="A397:E397"/>
    <mergeCell ref="C410:E410"/>
    <mergeCell ref="A537:E537"/>
    <mergeCell ref="A438:E438"/>
    <mergeCell ref="A415:E415"/>
    <mergeCell ref="A417:E417"/>
    <mergeCell ref="D424:E424"/>
    <mergeCell ref="B427:E427"/>
    <mergeCell ref="A429:E429"/>
    <mergeCell ref="A433:E433"/>
    <mergeCell ref="C351:E351"/>
    <mergeCell ref="A368:E368"/>
    <mergeCell ref="D353:E353"/>
    <mergeCell ref="A377:E377"/>
    <mergeCell ref="A386:E386"/>
    <mergeCell ref="D518:E518"/>
    <mergeCell ref="A521:E521"/>
    <mergeCell ref="A466:E466"/>
    <mergeCell ref="A475:E475"/>
    <mergeCell ref="A458:E458"/>
    <mergeCell ref="A345:E345"/>
    <mergeCell ref="A358:E358"/>
    <mergeCell ref="A356:E356"/>
    <mergeCell ref="D444:E444"/>
    <mergeCell ref="D412:E412"/>
    <mergeCell ref="D284:E284"/>
    <mergeCell ref="D199:E199"/>
    <mergeCell ref="D245:E245"/>
    <mergeCell ref="D261:E261"/>
    <mergeCell ref="D215:E215"/>
    <mergeCell ref="A204:E204"/>
    <mergeCell ref="A289:E289"/>
    <mergeCell ref="A264:E264"/>
    <mergeCell ref="C229:E229"/>
    <mergeCell ref="A220:E220"/>
    <mergeCell ref="A97:E97"/>
    <mergeCell ref="A99:E99"/>
    <mergeCell ref="A287:E287"/>
    <mergeCell ref="C282:E282"/>
    <mergeCell ref="A186:E186"/>
    <mergeCell ref="A188:E188"/>
    <mergeCell ref="A234:E234"/>
    <mergeCell ref="A236:E236"/>
    <mergeCell ref="D163:E163"/>
    <mergeCell ref="C181:E181"/>
    <mergeCell ref="D231:E231"/>
    <mergeCell ref="A168:E168"/>
    <mergeCell ref="A117:E117"/>
    <mergeCell ref="A119:E119"/>
    <mergeCell ref="A129:E129"/>
    <mergeCell ref="A137:E137"/>
    <mergeCell ref="A148:E148"/>
    <mergeCell ref="A166:E166"/>
    <mergeCell ref="C112:E112"/>
    <mergeCell ref="D114:E114"/>
    <mergeCell ref="A266:E266"/>
    <mergeCell ref="A248:E248"/>
    <mergeCell ref="A250:E250"/>
    <mergeCell ref="C259:E259"/>
    <mergeCell ref="C161:E161"/>
    <mergeCell ref="C197:E197"/>
    <mergeCell ref="A202:E202"/>
    <mergeCell ref="C213:E213"/>
    <mergeCell ref="A218:E218"/>
    <mergeCell ref="A636:E636"/>
    <mergeCell ref="A558:E558"/>
    <mergeCell ref="A570:E570"/>
    <mergeCell ref="A616:E616"/>
    <mergeCell ref="A592:E592"/>
    <mergeCell ref="A603:E603"/>
    <mergeCell ref="D613:E613"/>
    <mergeCell ref="D553:E553"/>
    <mergeCell ref="A556:E556"/>
    <mergeCell ref="A581:E581"/>
    <mergeCell ref="C551:E551"/>
    <mergeCell ref="D490:E490"/>
    <mergeCell ref="A493:E493"/>
    <mergeCell ref="A495:E495"/>
    <mergeCell ref="A502:E502"/>
    <mergeCell ref="A509:E509"/>
    <mergeCell ref="A315:E315"/>
    <mergeCell ref="A325:E325"/>
    <mergeCell ref="D334:E334"/>
    <mergeCell ref="A638:E638"/>
    <mergeCell ref="A706:E706"/>
    <mergeCell ref="A708:E708"/>
    <mergeCell ref="A719:E719"/>
    <mergeCell ref="A677:E677"/>
    <mergeCell ref="A652:E652"/>
    <mergeCell ref="A618:E618"/>
    <mergeCell ref="A624:E624"/>
    <mergeCell ref="A694:E694"/>
    <mergeCell ref="D689:E689"/>
    <mergeCell ref="A692:E692"/>
    <mergeCell ref="C631:E631"/>
    <mergeCell ref="D633:E633"/>
    <mergeCell ref="D665:E665"/>
    <mergeCell ref="C663:E663"/>
    <mergeCell ref="D30:E30"/>
    <mergeCell ref="D47:E47"/>
    <mergeCell ref="A1:E1"/>
    <mergeCell ref="A3:E3"/>
    <mergeCell ref="A17:E17"/>
    <mergeCell ref="D12:E12"/>
    <mergeCell ref="A15:E15"/>
    <mergeCell ref="A304:E304"/>
    <mergeCell ref="A302:E302"/>
    <mergeCell ref="D299:E299"/>
    <mergeCell ref="A33:E33"/>
    <mergeCell ref="A85:E85"/>
    <mergeCell ref="A35:E35"/>
    <mergeCell ref="D94:E94"/>
    <mergeCell ref="A273:E273"/>
    <mergeCell ref="D183:E183"/>
    <mergeCell ref="C243:E243"/>
    <mergeCell ref="A68:E68"/>
    <mergeCell ref="A77:E77"/>
    <mergeCell ref="A66:E66"/>
    <mergeCell ref="C61:E61"/>
    <mergeCell ref="D63:E63"/>
    <mergeCell ref="A50:E50"/>
    <mergeCell ref="A52:E52"/>
    <mergeCell ref="A735:E735"/>
    <mergeCell ref="C701:E701"/>
    <mergeCell ref="D703:E703"/>
    <mergeCell ref="A668:E668"/>
    <mergeCell ref="A670:E670"/>
    <mergeCell ref="B876:E876"/>
    <mergeCell ref="D930:E930"/>
    <mergeCell ref="C893:E893"/>
    <mergeCell ref="D895:E895"/>
    <mergeCell ref="A884:E884"/>
    <mergeCell ref="A900:E900"/>
    <mergeCell ref="A898:E898"/>
    <mergeCell ref="A847:E847"/>
    <mergeCell ref="A849:E849"/>
    <mergeCell ref="A860:E860"/>
    <mergeCell ref="C869:E869"/>
    <mergeCell ref="D871:E871"/>
    <mergeCell ref="D844:E844"/>
    <mergeCell ref="D732:E732"/>
    <mergeCell ref="C760:E760"/>
    <mergeCell ref="D762:E762"/>
    <mergeCell ref="A737:E737"/>
    <mergeCell ref="A751:E751"/>
    <mergeCell ref="A785:E785"/>
  </mergeCells>
  <pageMargins left="0.7" right="0.7" top="0.75" bottom="0.75" header="0" footer="0"/>
  <pageSetup orientation="landscape"/>
  <headerFooter>
    <oddHeader>&amp;LPostępowanie nr DZ.271.122.2017&amp;CZałącznik nr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OPZ</vt:lpstr>
      <vt:lpstr>prrrrrrrrrrrrr</vt:lpstr>
      <vt:lpstr>prrrrrrrrrrrrr!Excel_BuiltIn_Print_Area</vt:lpstr>
      <vt:lpstr>OPZ!Obszar_wydruku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Karaś</dc:creator>
  <cp:lastModifiedBy>Anna Gorgoń</cp:lastModifiedBy>
  <cp:lastPrinted>2024-06-04T07:00:35Z</cp:lastPrinted>
  <dcterms:created xsi:type="dcterms:W3CDTF">2019-01-28T08:26:03Z</dcterms:created>
  <dcterms:modified xsi:type="dcterms:W3CDTF">2024-06-04T07:02:10Z</dcterms:modified>
</cp:coreProperties>
</file>