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12"/>
  </bookViews>
  <sheets>
    <sheet name="Pakiet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<sst xmlns="http://schemas.openxmlformats.org/spreadsheetml/2006/main" count="374" uniqueCount="233">
  <si>
    <t>ŻYWIENIE + LEKI POWTÓRKA</t>
  </si>
  <si>
    <t>Szacunek na 2020</t>
  </si>
  <si>
    <t>Nr</t>
  </si>
  <si>
    <t>Nazwa pakietu</t>
  </si>
  <si>
    <t>cena netto</t>
  </si>
  <si>
    <t>cena brutto</t>
  </si>
  <si>
    <t xml:space="preserve">PAKIET </t>
  </si>
  <si>
    <t>Żywienie dojelitowe</t>
  </si>
  <si>
    <r>
      <t>Asortyment wraz z dzierżawą</t>
    </r>
    <r>
      <rPr>
        <b/>
        <sz val="12"/>
        <rFont val="Arial"/>
        <family val="2"/>
      </rPr>
      <t>15 pomp</t>
    </r>
    <r>
      <rPr>
        <sz val="12"/>
        <color indexed="10"/>
        <rFont val="Arial"/>
        <family val="2"/>
      </rPr>
      <t>,</t>
    </r>
    <r>
      <rPr>
        <sz val="12"/>
        <rFont val="Arial"/>
        <family val="2"/>
      </rPr>
      <t xml:space="preserve"> które  Wykonawca  dostarczy Zamawiającemu wraz z pierwszą dostawą preparatów składających się na przedmiot umowy; pompy mają służyć do podawania preparatów wymienionych w pakiecie; muszą być kompatybilne z zestawami Flocare Infinity z końcówką typu </t>
    </r>
    <r>
      <rPr>
        <sz val="12"/>
        <rFont val="Arial"/>
        <family val="2"/>
      </rPr>
      <t>EnFit , któ</t>
    </r>
    <r>
      <rPr>
        <sz val="12"/>
        <color indexed="8"/>
        <rFont val="Arial"/>
        <family val="2"/>
      </rPr>
      <t>re są stosowane w tutejszym szpitalu zgodnie z obowiązującym przetargiem. Pompy te pozostaną u Zamawiającego na czas trwania niniejszej umowy. Naprawy oraz serwisowanie pomp należą do przedmiotu umowy.</t>
    </r>
  </si>
  <si>
    <t>Lp.</t>
  </si>
  <si>
    <t>Przedmiot zamównienia</t>
  </si>
  <si>
    <t>Objętość</t>
  </si>
  <si>
    <t>Ilość</t>
  </si>
  <si>
    <t>Dieta bezresztkowa normokaloryczna (1 kcal/ml), zawierająca mieszankę  białek w proporcji: 35% serwatkowych, 25% kazeiny, 20% białek soi, 20% białek grochu. Zawartość białka nie mniej niż 4g/100 ml</t>
  </si>
  <si>
    <t>1000 ml</t>
  </si>
  <si>
    <t>500 ml</t>
  </si>
  <si>
    <t>Dieta bezresztkowa hiperkaloryczna (1,5 kcal/ml), zawierająca mieszankę  białek w proporcji: 35% serwatkowych, 25% kazeiny, 20% białek soi, 20% białek grochu.  Zawartość białka nie mniej niż 6g/100 ml</t>
  </si>
  <si>
    <t>Dieta bogatoresztkowa z zawartością  6 rodzajów błonnika; normokaloryczna (1 kcal/ml) zawierająca mieszankę  białek w proporcji: 35% serwatkowych, 25% kazeiny, 20% białek soi, 20% białek grochu. Zawartość białka nie mniej niż 4g/100 ml</t>
  </si>
  <si>
    <t>Dieta kompletna pod względem odżywczym normalizująca glikemię, normokaloryczna (1kcal/ml) zawierająca 6 rodzajów błonnika, białka nie więcej niż 4,3g/ml  i osmolarności nie wyższej niż 300 mOsm/l</t>
  </si>
  <si>
    <t>Dieta wapomagająca leczenie ran, bogatoresztkowa, normokaloryczna (1 kcal/ml) oparta na białku kazeinowym i sojowym, zawierająca argininę minimum 0,85, karotenoidy, witaminy C i E, cynk. Całkowita zawartość białka 5,5g/100ml; osmolarności nie niższa niż 315 mOsm/l</t>
  </si>
  <si>
    <t>Dieta kompletna pod względem odżywczym, dedykowana pacjentom w ciężkim stanie, w stresie metabolicznym , wysokobiałkowa 7,5g/100ml, zawierająca mieszankę  białek w proporcji: 35% serwatkowych, 25% kazeiny, 20% białek soi, 20% białek grochu, z zawartością glutaminy 1,56g /100ml, hiperkaloryczna ( 1,28 kcal/ml), bogatoresztkowa, klinicznie wolna od laktozy, % energii z  : białka - 24%, węglowodanów- 48%, tłuszczu- 26 %, błonnika - 2%, o osmolarności 270 mOsmol/l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</si>
  <si>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dieta do podaży przez zgłębnik.</t>
  </si>
  <si>
    <t xml:space="preserve"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 w opakowaniu typu butelka </t>
  </si>
  <si>
    <t>Dieta 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</si>
  <si>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   </t>
  </si>
  <si>
    <t>Dieta kompletna pod względem odżywczym, normokaloryczna (1kcal/ml), w niedożywieniu u pacjentów z alergią na białka mleka krowiego lub nietolerancją laktozy, żródłem białka jest białko sojowe, nie zawiera laktozy, 4g białka/ 100ml, osmalarność 250mOsmol/l</t>
  </si>
  <si>
    <r>
      <t xml:space="preserve">Dieta kompletna pod względem odżywczym, hiperkaloryczna (2,4 kcal/ml) oparty na białku kazeinowym. Zawartość białka nie mniejsza niż 12g /125 ml. Różne smaki. </t>
    </r>
    <r>
      <rPr>
        <sz val="12"/>
        <rFont val="Arial"/>
        <family val="2"/>
      </rPr>
      <t>Opakowanie 4x125ml</t>
    </r>
  </si>
  <si>
    <t>op x 4 a125 ml</t>
  </si>
  <si>
    <t>Dieta kompletna w płynie dla pacjentów z chorobą nowotworową, polimeryczna, hiperkaloryczna (2,4 kcal/ml), zawartość białka min.14,4 g/ 100 ml,  źródłem białka są kazeina i serwatka, do podaży doustnej, bezresztkowa, bezglutenowa, w opakowaniu, o osmolarności 570 mOsmol/l, Różne smaki. Opakowanie  4x125ml</t>
  </si>
  <si>
    <t>Dieta kompletna pod względem odżywczym , ok.1,2 kcal/ml, zawierająca argininę, cynk, witaminy A,C,E, oparta na białku kazeinowym. Różne smaki. Opakowanie  4x200ml</t>
  </si>
  <si>
    <t>op x 4 a 200 ml</t>
  </si>
  <si>
    <t>Dieta cząstkowa w proszku będąca żródłem białka i wapnia,95%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ustrojowymi,opakowanie puszka</t>
  </si>
  <si>
    <t>225 g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</si>
  <si>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 poniżej  3kcal/1g, zawiera węglowodany 0,58g/1g, oraz błonnik 0,28g/1g. Produkt bezglutenowy, nie zawiera laktozy. Dawkowanie zależne od stopnia dysfagii, 1porcja= 3g. Opakowanie puszka</t>
  </si>
  <si>
    <t>175 g</t>
  </si>
  <si>
    <t>Mleko początkowe przeznaczone dla niemowląt od urodzenia do 6 miesiąca życia, gotowe do użycia , w buteleczkach, typu Bebilon Profutura obj. 70 ml, 1 op x 24 szt.</t>
  </si>
  <si>
    <t>op</t>
  </si>
  <si>
    <t>Mleko początkowe, hypoalergiczne przeznaczone dla niemowląt od urodzenia do 6 miesiąca życia, gotowe do użycia , w buteleczkach typu Bebilon Pronutra Advance 1 obj 90 ml, op x 24 szt.</t>
  </si>
  <si>
    <r>
      <t xml:space="preserve">Zgłębnik poliuretanowy do żywienia  do żołądkowego lub dojelitowego typu Flocare. Różne rozmiary </t>
    </r>
    <r>
      <rPr>
        <sz val="12"/>
        <rFont val="Arial"/>
        <family val="2"/>
      </rPr>
      <t>CH6/60, CH 8/110, CH10/110, CH 12/110, CH 10/130cm</t>
    </r>
  </si>
  <si>
    <t>Szt</t>
  </si>
  <si>
    <t>Zgłębnik do żywienia dojelotoego typu Bengmark o rozmiarze Ch 10/145</t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</si>
  <si>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kompatybilny do opakowań typu </t>
    </r>
    <r>
      <rPr>
        <b/>
        <sz val="12"/>
        <rFont val="Arial"/>
        <family val="2"/>
      </rPr>
      <t>butelka</t>
    </r>
    <r>
      <rPr>
        <sz val="12"/>
        <rFont val="Arial"/>
        <family val="2"/>
      </rPr>
      <t>, wykonany z PVC nie zawierający w składzie toksycznego składnika DEHP(di-ethylhexyl phtalate), z łącznikiem pasującym do diety w butelkach (łącznik z gwintem), zacisk rolkowy, komorę kroplową, końcówkę do podawania leków i płukania zgłębnika z nasadką ochronną. Sterylny. Pakowany pojedynczo w folię</t>
    </r>
  </si>
  <si>
    <r>
      <t xml:space="preserve">Przyrząd Flocare z końcówka ENFit do żywienia dojelitowego w wersji </t>
    </r>
    <r>
      <rPr>
        <b/>
        <sz val="12"/>
        <rFont val="Arial"/>
        <family val="2"/>
      </rPr>
      <t>grawitacyjnej</t>
    </r>
    <r>
      <rPr>
        <sz val="12"/>
        <rFont val="Arial"/>
        <family val="2"/>
      </rPr>
      <t xml:space="preserve"> do opakowań miękkich typu </t>
    </r>
    <r>
      <rPr>
        <b/>
        <sz val="12"/>
        <rFont val="Arial"/>
        <family val="2"/>
      </rPr>
      <t>PACK</t>
    </r>
    <r>
      <rPr>
        <sz val="12"/>
        <rFont val="Arial"/>
        <family val="2"/>
      </rPr>
      <t>, wykonany z PVC nie zawierający w składzie toksycznego składnika DEHP(di-ethylhexyl phtalate), zacisk rolkowy, komorę kroplową, końcówkę do podawania leków i płukania zgłębnika z nasadką ochronną. Sterylny. Pakowany pojedynczo w folię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</si>
  <si>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butelek</t>
    </r>
    <r>
      <rPr>
        <sz val="12"/>
        <rFont val="Arial"/>
        <family val="2"/>
      </rPr>
      <t xml:space="preserve"> z końcówką typu ENFit</t>
    </r>
  </si>
  <si>
    <r>
      <t>Przyrząd Flocare do</t>
    </r>
    <r>
      <rPr>
        <b/>
        <sz val="12"/>
        <rFont val="Arial"/>
        <family val="2"/>
      </rPr>
      <t xml:space="preserve"> pompy</t>
    </r>
    <r>
      <rPr>
        <sz val="12"/>
        <rFont val="Arial"/>
        <family val="2"/>
      </rPr>
      <t xml:space="preserve"> Flocare Infinity do </t>
    </r>
    <r>
      <rPr>
        <b/>
        <sz val="12"/>
        <rFont val="Arial"/>
        <family val="2"/>
      </rPr>
      <t>worków</t>
    </r>
    <r>
      <rPr>
        <sz val="12"/>
        <rFont val="Arial"/>
        <family val="2"/>
      </rPr>
      <t xml:space="preserve"> z końcówką typu ENFit</t>
    </r>
  </si>
  <si>
    <t>Connector oral/luer do flocare nutricia op x 30 szt</t>
  </si>
  <si>
    <t>Connector ENLock/Funnel stożkowy do flocare nutricia. Op x 30 szt.</t>
  </si>
  <si>
    <t>Zgłębnik nosowo-żołądkowy typu Flocare PUR z końcówką EnFit i dodatkowym portem do odbarczania Ch14/110 cm  Zgłębnik wykonany z miękkiego, przezroczystego poliuretanu. Zawiera centymetrową podziałkę znakowaną dokładnie co 1 cm 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i dodatkowy otwór końcowy Nie zawiera DEHP. Nie zawiera lateksu.</t>
  </si>
  <si>
    <t>Zgłębnik gastrostomijny flocare G-tube Ch 18 i 20</t>
  </si>
  <si>
    <t>Strzykawka do karmienia do zestawu PEG, strzykawka 3 częściowa, enteralna ENFit, 60 ml ENFIT, końcówka niecentryczna</t>
  </si>
  <si>
    <t>Zestaw do przezskórnej gastrostomii (PEG) – flocare nr 18 ch</t>
  </si>
  <si>
    <t>szt</t>
  </si>
  <si>
    <t xml:space="preserve">Zgłębnik jejunostomijny do żywienia pacjentów bezpośrednio do jelita czczego lub dwunastnicy poprzez wytworzoną wcześniej gastrostomię ( w połączeniu z Flocare PEG Ch 18), Rozmiar zgłębnika jejunostomijnego Ch 9/105 cm. Umożliwia jednoczesną dekompresję żołądka i żywienie do jelita. Zgłębnik posiada specjalną opatentowaną spiralę Bengmark, tworząc w jelicie pętlę mocującą. Zgłębnik wykonany z miękkiego, nieprzezroczystego poliuretanu Zgłębnik zawiera podziałkę centymetrową. Zgłębnik posiada właściwości kontrastujące (całą swoją powierzchnią) w promieniach RTG.szt. </t>
  </si>
  <si>
    <t>Dzierżawa pomp</t>
  </si>
  <si>
    <t>ANALGEZJA</t>
  </si>
  <si>
    <t>Nazwa międzynarodowa</t>
  </si>
  <si>
    <t>Postać, dawka</t>
  </si>
  <si>
    <t>Bupivacainum</t>
  </si>
  <si>
    <t>0,5% (20mg/4 ml)  x 5 amp., hypertoniczna względem płynu mózgowo-rdzeniowego, jałowe blistry</t>
  </si>
  <si>
    <t>Cisatracurium</t>
  </si>
  <si>
    <t xml:space="preserve">5 mg/2,5 ml x 5 amp. subst. pomocnicze m.in. kwas benzenosulfonowy 32% w/v dla utrzymania stabilnego kwaśnego pH </t>
  </si>
  <si>
    <t>Mivacurium</t>
  </si>
  <si>
    <t xml:space="preserve">10 mg/5ml x 5 amp. </t>
  </si>
  <si>
    <t>Remifentanilum</t>
  </si>
  <si>
    <t>1 mg / 3 ml x 5 fiol.</t>
  </si>
  <si>
    <t>5 mg / 10 ml x 5 fiol.</t>
  </si>
  <si>
    <t>LEKI</t>
  </si>
  <si>
    <t>Drotaverinum</t>
  </si>
  <si>
    <t xml:space="preserve"> inj. 20 mg/ml a 2 ml  x 5 amp. </t>
  </si>
  <si>
    <t>Teicoplanin</t>
  </si>
  <si>
    <t>200 mg x 1 fiol.</t>
  </si>
  <si>
    <t>Valproic acid</t>
  </si>
  <si>
    <t xml:space="preserve"> 0,4 g  x 1 fiol.+1 amp.rozp.</t>
  </si>
  <si>
    <t>Proxymetacaine</t>
  </si>
  <si>
    <t xml:space="preserve">0,5% a 15 ml  krople do oczu </t>
  </si>
  <si>
    <t>Desmopressin</t>
  </si>
  <si>
    <t xml:space="preserve">Liofilizat 120 mcg x 30 </t>
  </si>
  <si>
    <t>Enoxaparin</t>
  </si>
  <si>
    <t xml:space="preserve"> 60 mg x 10 ampułkostrzyk.</t>
  </si>
  <si>
    <t xml:space="preserve"> 40 mg x 10 ampułkostrzyk.</t>
  </si>
  <si>
    <t xml:space="preserve"> 20 mg x 10 ampułkostrzyk.</t>
  </si>
  <si>
    <t>Nadroparin</t>
  </si>
  <si>
    <t>Nadroparin calcium</t>
  </si>
  <si>
    <t>2850 j.m./0,3 ml x 10 amp.strz.</t>
  </si>
  <si>
    <t>3800 j.m./0,4 ml x 10 amp.strz.</t>
  </si>
  <si>
    <t>5700 j.m./0,6 ml x 10 amp.strzyk.</t>
  </si>
  <si>
    <t>7600 j.m./0,8 ml x 10 amp.strzyk.</t>
  </si>
  <si>
    <t xml:space="preserve">Nadroparinum calcicum "multi" + strzykawka 1ml +igła 25G +filtr bakteryjny 0,45 mcm </t>
  </si>
  <si>
    <t xml:space="preserve"> 47500 j.m./5ml x 10 fiol.(wraz zestawem umożliwiającym podanie: strzykawka, przyrząd do aspiracji)</t>
  </si>
  <si>
    <t>IMPORT DOCELOWY</t>
  </si>
  <si>
    <t>Fenoterolum</t>
  </si>
  <si>
    <t>0,5mg/10ml x 5 amp.</t>
  </si>
  <si>
    <t>Methylergometrine</t>
  </si>
  <si>
    <t xml:space="preserve"> 0,2 mg/ml x 1 amp.</t>
  </si>
  <si>
    <t>Phytomenadionum (K1)</t>
  </si>
  <si>
    <t xml:space="preserve"> 2mg/0,2 ml  x 5 fiol.</t>
  </si>
  <si>
    <t>Verapamil</t>
  </si>
  <si>
    <t xml:space="preserve"> 5mg/2 ml x 5 amp.</t>
  </si>
  <si>
    <t>Suxamethonium</t>
  </si>
  <si>
    <t xml:space="preserve">2% a 5 ml x 5 </t>
  </si>
  <si>
    <t>Szczepionki I</t>
  </si>
  <si>
    <t>Hexacima (toksoid błoniczy + szczepionka przeciw H. influenzae typ b + szczepionka przeciw WZW B (rekombinowana) + szczepionka przeciw krztuścowi (bezkomórkowa) + szczepionka przeciw poliomyelitis (inaktywowana) + toksoid tężcowy) -</t>
  </si>
  <si>
    <t xml:space="preserve"> zawiesina do wstrzykiwań  0,5 ml x 1 amp.strzyk.</t>
  </si>
  <si>
    <t>Vaccinum dipheriae, tetani, pertussis, polimyelitidis et haemophili stripe b</t>
  </si>
  <si>
    <t>iniekcje, 0,5 ml, 1 fiolka + ampułko - strzykawka, 2 igły</t>
  </si>
  <si>
    <t>Szczepionki II</t>
  </si>
  <si>
    <t xml:space="preserve"> Lp.</t>
  </si>
  <si>
    <t xml:space="preserve">Ilość </t>
  </si>
  <si>
    <t>Vaccinum pneumococcale polysaccharidicum dla niemowląt i dzieci od 6 tygodnia do 5 roku życia</t>
  </si>
  <si>
    <t>0,5ml, iniekcja, szczepionka przeciw pneumokokom, 1 ampułko-strzyk. + igła</t>
  </si>
  <si>
    <t xml:space="preserve">Vaccinum encephalitidis ioxodibus advectae inactivatum dla dzieci powyżej 1 roku życia do 16 roku życia </t>
  </si>
  <si>
    <t>0,25 ml, 1 ampułko - strzykawka</t>
  </si>
  <si>
    <t>Vaccinum meningococcinum A.V.Y</t>
  </si>
  <si>
    <t>1 dawka/0,5 ml</t>
  </si>
  <si>
    <t>Vaccinum hepatitidis B</t>
  </si>
  <si>
    <t>10 mcg / 0,5ml, dzieci, 1 fiolka</t>
  </si>
  <si>
    <t>20 mcg / 1ml, dorośli, 1 fiolka</t>
  </si>
  <si>
    <t>Hepatitis B Immune globulin</t>
  </si>
  <si>
    <t>Inj. 180 j.m./1 ml x 1 fiol.</t>
  </si>
  <si>
    <t>Antytoksyna jadu żmij 500 j./5 ml  x 1 amp.</t>
  </si>
  <si>
    <t xml:space="preserve"> 500 j./5 ml  x 1 amp.</t>
  </si>
  <si>
    <t>Tetanus vaccinum</t>
  </si>
  <si>
    <t>Inj. 40 j.m. X 1 amp.</t>
  </si>
  <si>
    <t>IMMUNOGLOBULINA</t>
  </si>
  <si>
    <t>Immunoglobulina ludzka normalna o czystości nie mniejszej niż 95% IgG i maksymalnej zawartości IgA 22 mcg/ml</t>
  </si>
  <si>
    <t>5 g   roztw.do infuzji 100 ml</t>
  </si>
  <si>
    <t>MLEKO</t>
  </si>
  <si>
    <t>Ilość op.</t>
  </si>
  <si>
    <t>Mleko początkowe przeznaczone dla niemowląt od urodzenia do 6 miesiąca życia,z białkiem OPTIPRO, gotowe do użycia , w buteleczkach op x 32 szt.</t>
  </si>
  <si>
    <t>Obj.70 ml</t>
  </si>
  <si>
    <t>Hipoalergiczne mleko początkowe dla niemowląt od urodzenia stosowane w profilaktyce alergii z białkiem OPTPRO H.A.,gotowe do użycia , w buteleczkach op x 32 szt</t>
  </si>
  <si>
    <t>Obj.90 ml</t>
  </si>
  <si>
    <t>Mleko początkowe przeznaczone dla niemowląt od urodzenia do 6 miesiąca życia, gotowe do użycia , w buteleczkach op x 6 szt.</t>
  </si>
  <si>
    <t>Obj. 60 +/-1 ml</t>
  </si>
  <si>
    <t>Mleko początkowe w płynie dla niemowląt od urodzenia. Typu Humana 1 op x 24 szt.</t>
  </si>
  <si>
    <t>Obj. 90 ml</t>
  </si>
  <si>
    <t xml:space="preserve">Hypoalergiczny preparat mlekozastępczy, stosowany przy alergiach na białka pokarmowe, przeznaczony dla niemowląt od urodzenia typu Bebilon Pepti 1 DHA op x 1 puszka </t>
  </si>
  <si>
    <r>
      <t xml:space="preserve">  </t>
    </r>
    <r>
      <rPr>
        <sz val="12"/>
        <rFont val="Arial"/>
        <family val="2"/>
      </rPr>
      <t>400</t>
    </r>
    <r>
      <rPr>
        <sz val="12"/>
        <color indexed="53"/>
        <rFont val="Arial"/>
        <family val="2"/>
      </rPr>
      <t xml:space="preserve"> </t>
    </r>
    <r>
      <rPr>
        <sz val="12"/>
        <color indexed="8"/>
        <rFont val="Arial"/>
        <family val="2"/>
      </rPr>
      <t>g proszek</t>
    </r>
  </si>
  <si>
    <t>Hypoalergiczny preparat mlekozastępczy, stosowany przy alergiach na białka pokarmowe, przeznaczony dla niemowląt od 6 miesiąca życia typu Bebilon Pepti 2 DHA op x 1 puszka</t>
  </si>
  <si>
    <t xml:space="preserve">  400 g proszek</t>
  </si>
  <si>
    <t>Hypoalergiczny preparat, niezawierającym laktozy i sacharozy, przeznaczonym do żywienia niemowląt nie tolerujących mleka krowiego, typu Nutramigen 1 LGG op x 1 puszka</t>
  </si>
  <si>
    <t>Żywienie pozajelitowe</t>
  </si>
  <si>
    <t>Worek 3-komorowy do obwodowego żywienia pozajelitowego z omega-3 kwasami, zawierający czteroskładnikową emulsję tłuszczową oraz taurynę bez kwasu glutaminowego.</t>
  </si>
  <si>
    <t>850 ml</t>
  </si>
  <si>
    <t>1400 ml</t>
  </si>
  <si>
    <t xml:space="preserve">Worek trzykomorowy do centralnego żywienia pozajelitowego z 4 emulsjami tłuszczowymi, w tym omega-3 kwasami o wysokiej zawartości białka, z  tauryną, bez kwasu glutaminowego o zawartości aminokwasów 66,3 g, glukozy 85,7 g i tłuszczy 29,2 g, </t>
  </si>
  <si>
    <t>1012 ml</t>
  </si>
  <si>
    <t>1518 ml</t>
  </si>
  <si>
    <t>LEKI  ZEWNĘTRZNE + MEDYKAMENTY</t>
  </si>
  <si>
    <t xml:space="preserve"> Aqua pro usu officinale, woda do receptury aptecznej, jałowa, posiadająca hermetyczne zamknięcie, wygodne otwieranie, </t>
  </si>
  <si>
    <t>100g</t>
  </si>
  <si>
    <t>500 g</t>
  </si>
  <si>
    <t>30% Roztwór wodny glukozy w ampułach przeznaczony dla niemowląt, typu Glux, bez konserwantów i substancji pomocniczych</t>
  </si>
  <si>
    <t>op.</t>
  </si>
  <si>
    <r>
      <t>Acidum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boricum</t>
    </r>
  </si>
  <si>
    <t>3 % sol 100 g</t>
  </si>
  <si>
    <t>3 % sol 180 g</t>
  </si>
  <si>
    <t>3 % sol 500 g</t>
  </si>
  <si>
    <t>3 % sol 1000 g</t>
  </si>
  <si>
    <t xml:space="preserve">Benzinum </t>
  </si>
  <si>
    <t>1l</t>
  </si>
  <si>
    <t>Formalinum 10%</t>
  </si>
  <si>
    <t xml:space="preserve"> 1 kg</t>
  </si>
  <si>
    <t>Formalinum 4%</t>
  </si>
  <si>
    <t>Iodoformium</t>
  </si>
  <si>
    <t>proszek x 25 g</t>
  </si>
  <si>
    <t xml:space="preserve">Jodyna </t>
  </si>
  <si>
    <t>x 800 g</t>
  </si>
  <si>
    <t>Kalii permanganas</t>
  </si>
  <si>
    <t>0,1 g x 30 tabl.</t>
  </si>
  <si>
    <t xml:space="preserve">Methylrosaniline aquosa </t>
  </si>
  <si>
    <t>1- 2% a 20 g</t>
  </si>
  <si>
    <t xml:space="preserve">Permethrin </t>
  </si>
  <si>
    <t>5% krem 30 g</t>
  </si>
  <si>
    <t>Płyn przeciw wszawicy – niszczący owady i ich larwy, zawierający dimetikon</t>
  </si>
  <si>
    <t>100 ml</t>
  </si>
  <si>
    <t>Povidone iodine</t>
  </si>
  <si>
    <t>10% maść 20 g</t>
  </si>
  <si>
    <t>Preparat do codziennej pielęgnacji noworodka od pierwszego dnia życia, naturalny, bez konserwantów i substancji zapachowych, emulsja do mycia ciała z emolientem, który nawilża i natłuszcza, zapobiegając wysuszeniu skóry, emolient działający przeciwzapalnie i przeciwświądowo, stosowany przy atopowym zapaleniu skóry</t>
  </si>
  <si>
    <t>Spray umożliwiający bezbolesne usuwanie samoprzylepnych opatrunków, przeznaczony dla niemowląt i dzieci, bezpieczny dla wrażliwej skóry, nie wywołujący podrażnień, nie przenikający przez naskórek, nie wysuszający skóry, szybkoschnący, poj.ok.50 ml</t>
  </si>
  <si>
    <t>szt.</t>
  </si>
  <si>
    <t>Strumieniowy test ciążowy, wczesny</t>
  </si>
  <si>
    <t>Utrwalacz do badań cytologicznych typu Cytofix</t>
  </si>
  <si>
    <t>Aerozol 150 ml</t>
  </si>
  <si>
    <r>
      <t xml:space="preserve">Wapno sodowane, granulat 2-4 mm z indykatorem barwnika do absorpcji CO2 w aparatach do znieczuleń, wydajność 140 l/kg wapna, przechowywany w temp. 0-250 </t>
    </r>
    <r>
      <rPr>
        <sz val="10"/>
        <color indexed="8"/>
        <rFont val="Arial"/>
        <family val="2"/>
      </rPr>
      <t xml:space="preserve">°C, </t>
    </r>
    <r>
      <rPr>
        <sz val="12"/>
        <color indexed="8"/>
        <rFont val="Arial"/>
        <family val="2"/>
      </rPr>
      <t>bezpyłowy</t>
    </r>
  </si>
  <si>
    <t>granulat x 5 kg +/- 0,5 kg</t>
  </si>
  <si>
    <t>Woda utleniona</t>
  </si>
  <si>
    <t>3% a 1 l</t>
  </si>
  <si>
    <t>3%   100 g</t>
  </si>
  <si>
    <t>PAKIET</t>
  </si>
  <si>
    <t>NaCl a 5 ml</t>
  </si>
  <si>
    <t>Przedmiot zamówienia</t>
  </si>
  <si>
    <t>Opakowanie</t>
  </si>
  <si>
    <t>Natrium chloratum 0,9%</t>
  </si>
  <si>
    <t>x 1 amp.</t>
  </si>
  <si>
    <t>5 ml</t>
  </si>
  <si>
    <t>Akcesoria recepturowe</t>
  </si>
  <si>
    <t>Nazwa materiału</t>
  </si>
  <si>
    <t>Jednostka</t>
  </si>
  <si>
    <t>Gumki recepturki</t>
  </si>
  <si>
    <t>kg</t>
  </si>
  <si>
    <t>Torebki papierowe, białe, op.a 100 szt.</t>
  </si>
  <si>
    <t>a</t>
  </si>
  <si>
    <t>małe o wymiarach min. 10 x 15 cm</t>
  </si>
  <si>
    <t>b</t>
  </si>
  <si>
    <t>duże o wymiarach min.10 x 20 cm</t>
  </si>
  <si>
    <t>Torebki papierowe, pomarańczowe; op.a 100 szt.</t>
  </si>
  <si>
    <t>Torba foliowa apteczna biodegradowalna wymiar ok. 25/45 cm; op. a 100 szt.</t>
  </si>
  <si>
    <t>Torba foliowa apteczna biodegradowalna wymiar ok. 15/25 cm; op. a 100 szt.</t>
  </si>
  <si>
    <t>Krążek pregaminowy , op.a 100 szt.</t>
  </si>
  <si>
    <t>o średnicy ok. 100 mm</t>
  </si>
  <si>
    <t>o średnicy ok. 50 mm</t>
  </si>
  <si>
    <t xml:space="preserve">Etykiety – sygnatury apteczne, roz.ok 6 x 20 cm ; </t>
  </si>
  <si>
    <t>białe; op.a 50 szt</t>
  </si>
  <si>
    <t>pomarańczowe; op.a 52 szt</t>
  </si>
  <si>
    <t>Pomarańczowe sygnaturki -naklejki na lek recepturowy, roz. ok.3,5 x 6 cm</t>
  </si>
  <si>
    <t>Szklane butelki recepturowe, o pojemności</t>
  </si>
  <si>
    <t> </t>
  </si>
  <si>
    <t>20 ml</t>
  </si>
  <si>
    <t>Szt.</t>
  </si>
  <si>
    <t>125 ml</t>
  </si>
  <si>
    <t>c</t>
  </si>
  <si>
    <t>250 ml</t>
  </si>
  <si>
    <t>d</t>
  </si>
  <si>
    <t>e</t>
  </si>
  <si>
    <t>Plastikowe nakrętki na butelki, kompatybilne z butelkami z punktu 1; w op.a 100 szt</t>
  </si>
  <si>
    <t>do but.poj. 20 ml</t>
  </si>
  <si>
    <t>do but.poj. 125 ml</t>
  </si>
  <si>
    <t>do but.poj. 250 ml</t>
  </si>
  <si>
    <t>do but.poj. 500 ml</t>
  </si>
  <si>
    <t>do but.poj. 1000 ml</t>
  </si>
  <si>
    <t>Pojemniki do maści recepturowych o pojemności 100 g</t>
  </si>
  <si>
    <t>Słoik szklany z nakrętką gładką, poj.300 ml średnica gwintu ok 7 cm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</si>
</sst>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#,##0"/>
    <numFmt numFmtId="167" formatCode="D/MM/YYYY"/>
    <numFmt numFmtId="168" formatCode="0.00"/>
    <numFmt numFmtId="169" formatCode="0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10"/>
      <name val="Arial"/>
      <family val="2"/>
    </font>
    <font>
      <i/>
      <sz val="11"/>
      <color indexed="8"/>
      <name val="Calibri"/>
      <family val="2"/>
    </font>
    <font>
      <i/>
      <sz val="10"/>
      <name val="Arial"/>
      <family val="2"/>
    </font>
    <font>
      <sz val="12"/>
      <color indexed="53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181">
    <xf numFmtId="164" fontId="0" fillId="0" borderId="0" xfId="0" applyAlignment="1">
      <alignment/>
    </xf>
    <xf numFmtId="164" fontId="1" fillId="0" borderId="0" xfId="22">
      <alignment/>
      <protection/>
    </xf>
    <xf numFmtId="165" fontId="1" fillId="0" borderId="0" xfId="22" applyNumberFormat="1">
      <alignment/>
      <protection/>
    </xf>
    <xf numFmtId="164" fontId="2" fillId="0" borderId="0" xfId="22" applyFont="1" applyBorder="1" applyAlignment="1">
      <alignment horizontal="center" wrapText="1"/>
      <protection/>
    </xf>
    <xf numFmtId="165" fontId="3" fillId="0" borderId="0" xfId="22" applyNumberFormat="1" applyFont="1" applyFill="1" applyBorder="1">
      <alignment/>
      <protection/>
    </xf>
    <xf numFmtId="165" fontId="3" fillId="0" borderId="0" xfId="22" applyNumberFormat="1" applyFont="1" applyFill="1">
      <alignment/>
      <protection/>
    </xf>
    <xf numFmtId="164" fontId="3" fillId="0" borderId="0" xfId="22" applyFont="1" applyBorder="1" applyAlignment="1">
      <alignment horizontal="center" wrapText="1"/>
      <protection/>
    </xf>
    <xf numFmtId="164" fontId="1" fillId="0" borderId="0" xfId="22" applyFont="1">
      <alignment/>
      <protection/>
    </xf>
    <xf numFmtId="164" fontId="4" fillId="0" borderId="0" xfId="22" applyFont="1">
      <alignment/>
      <protection/>
    </xf>
    <xf numFmtId="164" fontId="5" fillId="0" borderId="0" xfId="22" applyFont="1" applyBorder="1" applyAlignment="1">
      <alignment horizontal="center"/>
      <protection/>
    </xf>
    <xf numFmtId="164" fontId="5" fillId="0" borderId="0" xfId="22" applyFont="1" applyBorder="1" applyAlignment="1">
      <alignment horizontal="left" wrapText="1"/>
      <protection/>
    </xf>
    <xf numFmtId="165" fontId="6" fillId="0" borderId="0" xfId="22" applyNumberFormat="1" applyFont="1" applyFill="1" applyBorder="1" applyAlignment="1">
      <alignment horizontal="center"/>
      <protection/>
    </xf>
    <xf numFmtId="164" fontId="6" fillId="0" borderId="1" xfId="22" applyFont="1" applyBorder="1" applyAlignment="1">
      <alignment horizontal="center"/>
      <protection/>
    </xf>
    <xf numFmtId="164" fontId="6" fillId="0" borderId="1" xfId="22" applyFont="1" applyBorder="1" applyAlignment="1">
      <alignment horizontal="center" wrapText="1"/>
      <protection/>
    </xf>
    <xf numFmtId="165" fontId="6" fillId="0" borderId="1" xfId="22" applyNumberFormat="1" applyFont="1" applyFill="1" applyBorder="1" applyAlignment="1">
      <alignment horizontal="right" wrapText="1"/>
      <protection/>
    </xf>
    <xf numFmtId="165" fontId="6" fillId="0" borderId="1" xfId="22" applyNumberFormat="1" applyFont="1" applyFill="1" applyBorder="1" applyAlignment="1">
      <alignment horizontal="right"/>
      <protection/>
    </xf>
    <xf numFmtId="164" fontId="7" fillId="0" borderId="0" xfId="22" applyFont="1">
      <alignment/>
      <protection/>
    </xf>
    <xf numFmtId="164" fontId="7" fillId="0" borderId="0" xfId="22" applyFont="1">
      <alignment/>
      <protection/>
    </xf>
    <xf numFmtId="164" fontId="4" fillId="0" borderId="1" xfId="22" applyFont="1" applyBorder="1" applyAlignment="1">
      <alignment horizontal="center"/>
      <protection/>
    </xf>
    <xf numFmtId="164" fontId="8" fillId="0" borderId="1" xfId="22" applyFont="1" applyBorder="1">
      <alignment/>
      <protection/>
    </xf>
    <xf numFmtId="165" fontId="4" fillId="0" borderId="1" xfId="22" applyNumberFormat="1" applyFont="1" applyBorder="1">
      <alignment/>
      <protection/>
    </xf>
    <xf numFmtId="166" fontId="4" fillId="0" borderId="1" xfId="22" applyNumberFormat="1" applyFont="1" applyBorder="1" applyAlignment="1">
      <alignment horizontal="center"/>
      <protection/>
    </xf>
    <xf numFmtId="164" fontId="9" fillId="0" borderId="0" xfId="22" applyFont="1">
      <alignment/>
      <protection/>
    </xf>
    <xf numFmtId="164" fontId="8" fillId="0" borderId="1" xfId="22" applyFont="1" applyBorder="1" applyAlignment="1">
      <alignment wrapText="1"/>
      <protection/>
    </xf>
    <xf numFmtId="165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4" fillId="0" borderId="0" xfId="22" applyFont="1">
      <alignment/>
      <protection/>
    </xf>
    <xf numFmtId="165" fontId="4" fillId="0" borderId="0" xfId="22" applyNumberFormat="1" applyFont="1" applyFill="1">
      <alignment/>
      <protection/>
    </xf>
    <xf numFmtId="165" fontId="4" fillId="0" borderId="0" xfId="22" applyNumberFormat="1" applyFont="1">
      <alignment/>
      <protection/>
    </xf>
    <xf numFmtId="164" fontId="5" fillId="0" borderId="0" xfId="22" applyFont="1">
      <alignment/>
      <protection/>
    </xf>
    <xf numFmtId="164" fontId="4" fillId="0" borderId="0" xfId="22" applyFont="1" applyFill="1" applyAlignment="1">
      <alignment horizontal="center"/>
      <protection/>
    </xf>
    <xf numFmtId="164" fontId="4" fillId="0" borderId="0" xfId="22" applyFont="1" applyFill="1" applyAlignment="1">
      <alignment wrapText="1"/>
      <protection/>
    </xf>
    <xf numFmtId="164" fontId="4" fillId="0" borderId="0" xfId="22" applyFont="1" applyFill="1" applyAlignment="1">
      <alignment horizontal="center" wrapText="1"/>
      <protection/>
    </xf>
    <xf numFmtId="164" fontId="5" fillId="0" borderId="0" xfId="22" applyFont="1" applyFill="1" applyAlignment="1">
      <alignment wrapText="1"/>
      <protection/>
    </xf>
    <xf numFmtId="164" fontId="5" fillId="0" borderId="0" xfId="22" applyFont="1" applyFill="1" applyBorder="1" applyAlignment="1">
      <alignment horizontal="left" wrapText="1"/>
      <protection/>
    </xf>
    <xf numFmtId="164" fontId="7" fillId="0" borderId="1" xfId="22" applyFont="1" applyFill="1" applyBorder="1" applyAlignment="1">
      <alignment horizontal="center"/>
      <protection/>
    </xf>
    <xf numFmtId="164" fontId="6" fillId="0" borderId="1" xfId="22" applyFont="1" applyFill="1" applyBorder="1" applyAlignment="1">
      <alignment horizontal="center" wrapText="1"/>
      <protection/>
    </xf>
    <xf numFmtId="164" fontId="7" fillId="0" borderId="1" xfId="22" applyFont="1" applyFill="1" applyBorder="1" applyAlignment="1">
      <alignment horizontal="center" wrapText="1"/>
      <protection/>
    </xf>
    <xf numFmtId="164" fontId="6" fillId="0" borderId="1" xfId="22" applyFont="1" applyBorder="1" applyAlignment="1">
      <alignment horizontal="center" wrapText="1"/>
      <protection/>
    </xf>
    <xf numFmtId="164" fontId="11" fillId="0" borderId="0" xfId="22" applyFont="1">
      <alignment/>
      <protection/>
    </xf>
    <xf numFmtId="164" fontId="4" fillId="0" borderId="1" xfId="22" applyFont="1" applyFill="1" applyBorder="1" applyAlignment="1">
      <alignment horizontal="center" vertical="center"/>
      <protection/>
    </xf>
    <xf numFmtId="164" fontId="5" fillId="0" borderId="1" xfId="22" applyFont="1" applyBorder="1" applyAlignment="1">
      <alignment horizontal="left" vertical="center" wrapText="1"/>
      <protection/>
    </xf>
    <xf numFmtId="164" fontId="4" fillId="0" borderId="1" xfId="22" applyFont="1" applyFill="1" applyBorder="1" applyAlignment="1">
      <alignment horizontal="center" vertical="center" wrapText="1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5" fillId="0" borderId="1" xfId="0" applyFont="1" applyBorder="1" applyAlignment="1">
      <alignment wrapText="1"/>
    </xf>
    <xf numFmtId="164" fontId="4" fillId="0" borderId="1" xfId="22" applyFont="1" applyBorder="1" applyAlignment="1">
      <alignment horizontal="center" vertical="center"/>
      <protection/>
    </xf>
    <xf numFmtId="164" fontId="5" fillId="0" borderId="1" xfId="0" applyFont="1" applyFill="1" applyBorder="1" applyAlignment="1">
      <alignment horizontal="left" vertical="center" wrapText="1"/>
    </xf>
    <xf numFmtId="164" fontId="5" fillId="0" borderId="1" xfId="21" applyFont="1" applyFill="1" applyBorder="1" applyAlignment="1">
      <alignment horizontal="left" vertical="center" wrapText="1"/>
      <protection/>
    </xf>
    <xf numFmtId="164" fontId="4" fillId="0" borderId="0" xfId="22" applyFont="1" applyAlignment="1">
      <alignment wrapText="1"/>
      <protection/>
    </xf>
    <xf numFmtId="164" fontId="5" fillId="0" borderId="1" xfId="0" applyFont="1" applyBorder="1" applyAlignment="1">
      <alignment horizontal="left" vertical="center" wrapText="1"/>
    </xf>
    <xf numFmtId="164" fontId="5" fillId="0" borderId="1" xfId="22" applyFont="1" applyBorder="1" applyAlignment="1">
      <alignment horizontal="center" vertical="center"/>
      <protection/>
    </xf>
    <xf numFmtId="164" fontId="5" fillId="0" borderId="0" xfId="0" applyFont="1" applyAlignment="1">
      <alignment wrapText="1"/>
    </xf>
    <xf numFmtId="164" fontId="4" fillId="0" borderId="2" xfId="0" applyFont="1" applyFill="1" applyBorder="1" applyAlignment="1">
      <alignment wrapText="1"/>
    </xf>
    <xf numFmtId="164" fontId="4" fillId="0" borderId="2" xfId="0" applyFont="1" applyFill="1" applyBorder="1" applyAlignment="1">
      <alignment horizontal="center" wrapText="1"/>
    </xf>
    <xf numFmtId="164" fontId="5" fillId="0" borderId="2" xfId="0" applyFont="1" applyBorder="1" applyAlignment="1">
      <alignment horizontal="center"/>
    </xf>
    <xf numFmtId="164" fontId="5" fillId="0" borderId="1" xfId="22" applyFont="1" applyFill="1" applyBorder="1" applyAlignment="1">
      <alignment horizontal="left" vertical="center" wrapText="1"/>
      <protection/>
    </xf>
    <xf numFmtId="164" fontId="5" fillId="0" borderId="1" xfId="22" applyFont="1" applyFill="1" applyBorder="1" applyAlignment="1">
      <alignment horizontal="center" vertical="center"/>
      <protection/>
    </xf>
    <xf numFmtId="164" fontId="5" fillId="0" borderId="1" xfId="0" applyFont="1" applyFill="1" applyBorder="1" applyAlignment="1">
      <alignment wrapText="1"/>
    </xf>
    <xf numFmtId="164" fontId="5" fillId="0" borderId="1" xfId="22" applyFont="1" applyFill="1" applyBorder="1" applyAlignment="1">
      <alignment horizontal="center" vertical="center"/>
      <protection/>
    </xf>
    <xf numFmtId="164" fontId="5" fillId="0" borderId="3" xfId="0" applyFont="1" applyBorder="1" applyAlignment="1">
      <alignment wrapText="1"/>
    </xf>
    <xf numFmtId="164" fontId="5" fillId="0" borderId="3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4" fontId="4" fillId="0" borderId="0" xfId="0" applyFont="1" applyFill="1" applyAlignment="1">
      <alignment wrapText="1"/>
    </xf>
    <xf numFmtId="164" fontId="5" fillId="0" borderId="0" xfId="0" applyFont="1" applyFill="1" applyAlignment="1">
      <alignment/>
    </xf>
    <xf numFmtId="164" fontId="5" fillId="0" borderId="1" xfId="22" applyFont="1" applyBorder="1" applyAlignment="1">
      <alignment horizontal="center" vertical="center"/>
      <protection/>
    </xf>
    <xf numFmtId="164" fontId="5" fillId="0" borderId="0" xfId="22" applyFont="1" applyAlignment="1">
      <alignment horizontal="center" vertical="center"/>
      <protection/>
    </xf>
    <xf numFmtId="164" fontId="5" fillId="0" borderId="0" xfId="22" applyFont="1" applyFill="1" applyAlignment="1">
      <alignment horizontal="center" vertical="center"/>
      <protection/>
    </xf>
    <xf numFmtId="164" fontId="5" fillId="0" borderId="0" xfId="22" applyFont="1" applyAlignment="1">
      <alignment horizontal="center" vertical="center"/>
      <protection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0" fillId="0" borderId="0" xfId="0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5" fillId="0" borderId="0" xfId="0" applyFont="1" applyAlignment="1">
      <alignment horizontal="left"/>
    </xf>
    <xf numFmtId="164" fontId="8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8" fillId="0" borderId="0" xfId="0" applyFont="1" applyFill="1" applyBorder="1" applyAlignment="1">
      <alignment horizontal="left" wrapText="1"/>
    </xf>
    <xf numFmtId="164" fontId="4" fillId="0" borderId="0" xfId="0" applyFont="1" applyFill="1" applyAlignment="1">
      <alignment horizontal="left" wrapText="1"/>
    </xf>
    <xf numFmtId="164" fontId="4" fillId="0" borderId="0" xfId="0" applyFont="1" applyFill="1" applyAlignment="1">
      <alignment wrapText="1"/>
    </xf>
    <xf numFmtId="164" fontId="7" fillId="0" borderId="2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horizontal="left" wrapText="1"/>
    </xf>
    <xf numFmtId="164" fontId="12" fillId="0" borderId="0" xfId="0" applyFont="1" applyAlignment="1">
      <alignment/>
    </xf>
    <xf numFmtId="164" fontId="4" fillId="0" borderId="2" xfId="0" applyFont="1" applyFill="1" applyBorder="1" applyAlignment="1">
      <alignment horizontal="center" wrapText="1"/>
    </xf>
    <xf numFmtId="164" fontId="4" fillId="0" borderId="2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wrapText="1"/>
    </xf>
    <xf numFmtId="164" fontId="5" fillId="0" borderId="2" xfId="0" applyFont="1" applyBorder="1" applyAlignment="1">
      <alignment horizontal="left"/>
    </xf>
    <xf numFmtId="164" fontId="5" fillId="0" borderId="2" xfId="0" applyFont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0" fillId="0" borderId="0" xfId="0" applyAlignment="1">
      <alignment vertical="center"/>
    </xf>
    <xf numFmtId="164" fontId="4" fillId="0" borderId="0" xfId="0" applyFont="1" applyFill="1" applyAlignment="1">
      <alignment horizontal="center" vertical="center"/>
    </xf>
    <xf numFmtId="164" fontId="3" fillId="0" borderId="0" xfId="0" applyFont="1" applyFill="1" applyAlignment="1">
      <alignment/>
    </xf>
    <xf numFmtId="164" fontId="7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5" fillId="0" borderId="2" xfId="0" applyFont="1" applyFill="1" applyBorder="1" applyAlignment="1">
      <alignment wrapText="1"/>
    </xf>
    <xf numFmtId="164" fontId="5" fillId="0" borderId="2" xfId="0" applyFont="1" applyFill="1" applyBorder="1" applyAlignment="1">
      <alignment/>
    </xf>
    <xf numFmtId="164" fontId="5" fillId="0" borderId="2" xfId="0" applyFont="1" applyFill="1" applyBorder="1" applyAlignment="1">
      <alignment horizontal="center"/>
    </xf>
    <xf numFmtId="164" fontId="5" fillId="0" borderId="2" xfId="0" applyFont="1" applyBorder="1" applyAlignment="1">
      <alignment wrapText="1"/>
    </xf>
    <xf numFmtId="164" fontId="8" fillId="0" borderId="0" xfId="0" applyFont="1" applyFill="1" applyBorder="1" applyAlignment="1">
      <alignment horizontal="center"/>
    </xf>
    <xf numFmtId="164" fontId="8" fillId="0" borderId="0" xfId="0" applyFont="1" applyFill="1" applyBorder="1" applyAlignment="1">
      <alignment horizontal="left"/>
    </xf>
    <xf numFmtId="164" fontId="7" fillId="0" borderId="2" xfId="0" applyFont="1" applyFill="1" applyBorder="1" applyAlignment="1">
      <alignment horizontal="center"/>
    </xf>
    <xf numFmtId="164" fontId="6" fillId="0" borderId="0" xfId="0" applyFont="1" applyFill="1" applyAlignment="1">
      <alignment/>
    </xf>
    <xf numFmtId="164" fontId="5" fillId="0" borderId="2" xfId="0" applyFont="1" applyFill="1" applyBorder="1" applyAlignment="1">
      <alignment/>
    </xf>
    <xf numFmtId="164" fontId="4" fillId="0" borderId="2" xfId="0" applyFont="1" applyFill="1" applyBorder="1" applyAlignment="1">
      <alignment/>
    </xf>
    <xf numFmtId="164" fontId="0" fillId="0" borderId="0" xfId="0" applyFont="1" applyFill="1" applyAlignment="1">
      <alignment/>
    </xf>
    <xf numFmtId="164" fontId="5" fillId="0" borderId="2" xfId="0" applyFont="1" applyBorder="1" applyAlignment="1">
      <alignment wrapText="1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2" xfId="0" applyFont="1" applyBorder="1" applyAlignment="1">
      <alignment horizontal="center" wrapText="1"/>
    </xf>
    <xf numFmtId="164" fontId="7" fillId="0" borderId="2" xfId="0" applyFont="1" applyFill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/>
    </xf>
    <xf numFmtId="164" fontId="8" fillId="0" borderId="0" xfId="0" applyFont="1" applyAlignment="1">
      <alignment/>
    </xf>
    <xf numFmtId="164" fontId="4" fillId="0" borderId="0" xfId="0" applyFont="1" applyFill="1" applyAlignment="1">
      <alignment horizontal="center"/>
    </xf>
    <xf numFmtId="164" fontId="8" fillId="0" borderId="0" xfId="0" applyFont="1" applyFill="1" applyBorder="1" applyAlignment="1">
      <alignment horizontal="center" wrapText="1"/>
    </xf>
    <xf numFmtId="164" fontId="4" fillId="0" borderId="0" xfId="0" applyFont="1" applyFill="1" applyAlignment="1">
      <alignment horizontal="center" wrapText="1"/>
    </xf>
    <xf numFmtId="164" fontId="8" fillId="0" borderId="0" xfId="0" applyFont="1" applyFill="1" applyBorder="1" applyAlignment="1">
      <alignment horizontal="left" wrapText="1"/>
    </xf>
    <xf numFmtId="164" fontId="7" fillId="0" borderId="2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0" xfId="0" applyFont="1" applyAlignment="1">
      <alignment wrapText="1"/>
    </xf>
    <xf numFmtId="164" fontId="13" fillId="0" borderId="2" xfId="0" applyFont="1" applyFill="1" applyBorder="1" applyAlignment="1">
      <alignment wrapText="1"/>
    </xf>
    <xf numFmtId="164" fontId="5" fillId="0" borderId="0" xfId="0" applyFont="1" applyFill="1" applyAlignment="1">
      <alignment horizontal="center"/>
    </xf>
    <xf numFmtId="164" fontId="4" fillId="0" borderId="0" xfId="22" applyFont="1" applyAlignment="1">
      <alignment horizontal="center"/>
      <protection/>
    </xf>
    <xf numFmtId="168" fontId="1" fillId="0" borderId="0" xfId="22" applyNumberFormat="1">
      <alignment/>
      <protection/>
    </xf>
    <xf numFmtId="164" fontId="4" fillId="0" borderId="0" xfId="22" applyFont="1" applyFill="1" applyAlignment="1">
      <alignment horizontal="center"/>
      <protection/>
    </xf>
    <xf numFmtId="164" fontId="4" fillId="0" borderId="0" xfId="22" applyFont="1" applyFill="1" applyAlignment="1">
      <alignment horizontal="center" wrapText="1"/>
      <protection/>
    </xf>
    <xf numFmtId="164" fontId="3" fillId="0" borderId="0" xfId="22" applyFont="1" applyFill="1" applyAlignment="1">
      <alignment wrapText="1"/>
      <protection/>
    </xf>
    <xf numFmtId="164" fontId="7" fillId="0" borderId="1" xfId="22" applyFont="1" applyFill="1" applyBorder="1" applyAlignment="1">
      <alignment horizontal="center"/>
      <protection/>
    </xf>
    <xf numFmtId="164" fontId="7" fillId="0" borderId="1" xfId="22" applyFont="1" applyFill="1" applyBorder="1" applyAlignment="1">
      <alignment horizontal="center" wrapText="1"/>
      <protection/>
    </xf>
    <xf numFmtId="168" fontId="11" fillId="0" borderId="0" xfId="22" applyNumberFormat="1" applyFont="1">
      <alignment/>
      <protection/>
    </xf>
    <xf numFmtId="164" fontId="4" fillId="0" borderId="1" xfId="22" applyFont="1" applyBorder="1" applyAlignment="1">
      <alignment wrapText="1"/>
      <protection/>
    </xf>
    <xf numFmtId="164" fontId="4" fillId="0" borderId="1" xfId="22" applyFont="1" applyBorder="1">
      <alignment/>
      <protection/>
    </xf>
    <xf numFmtId="164" fontId="5" fillId="0" borderId="0" xfId="0" applyFont="1" applyFill="1" applyAlignment="1">
      <alignment horizontal="center" wrapText="1"/>
    </xf>
    <xf numFmtId="164" fontId="5" fillId="0" borderId="0" xfId="0" applyFont="1" applyFill="1" applyAlignment="1">
      <alignment wrapText="1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6" fillId="0" borderId="2" xfId="0" applyFont="1" applyFill="1" applyBorder="1" applyAlignment="1">
      <alignment horizontal="center" wrapText="1"/>
    </xf>
    <xf numFmtId="164" fontId="6" fillId="0" borderId="0" xfId="0" applyFont="1" applyFill="1" applyAlignment="1">
      <alignment wrapText="1"/>
    </xf>
    <xf numFmtId="164" fontId="5" fillId="0" borderId="2" xfId="0" applyFont="1" applyFill="1" applyBorder="1" applyAlignment="1">
      <alignment horizontal="center" wrapText="1"/>
    </xf>
    <xf numFmtId="164" fontId="5" fillId="0" borderId="2" xfId="0" applyFont="1" applyFill="1" applyBorder="1" applyAlignment="1">
      <alignment horizontal="left" wrapText="1"/>
    </xf>
    <xf numFmtId="164" fontId="5" fillId="0" borderId="1" xfId="22" applyFont="1" applyFill="1" applyBorder="1" applyAlignment="1">
      <alignment wrapText="1"/>
      <protection/>
    </xf>
    <xf numFmtId="169" fontId="5" fillId="0" borderId="1" xfId="22" applyNumberFormat="1" applyFont="1" applyBorder="1" applyAlignment="1">
      <alignment horizontal="center" vertical="center"/>
      <protection/>
    </xf>
    <xf numFmtId="164" fontId="5" fillId="0" borderId="1" xfId="22" applyFont="1" applyFill="1" applyBorder="1" applyAlignment="1">
      <alignment horizontal="center" vertical="center" wrapText="1"/>
      <protection/>
    </xf>
    <xf numFmtId="169" fontId="5" fillId="0" borderId="1" xfId="22" applyNumberFormat="1" applyFont="1" applyFill="1" applyBorder="1" applyAlignment="1">
      <alignment horizontal="center" vertical="center" wrapText="1"/>
      <protection/>
    </xf>
    <xf numFmtId="164" fontId="5" fillId="0" borderId="1" xfId="22" applyFont="1" applyFill="1" applyBorder="1" applyAlignment="1">
      <alignment wrapText="1"/>
      <protection/>
    </xf>
    <xf numFmtId="164" fontId="5" fillId="0" borderId="1" xfId="22" applyFont="1" applyFill="1" applyBorder="1" applyAlignment="1">
      <alignment horizontal="center" wrapText="1"/>
      <protection/>
    </xf>
    <xf numFmtId="164" fontId="5" fillId="0" borderId="2" xfId="0" applyFont="1" applyFill="1" applyBorder="1" applyAlignment="1">
      <alignment wrapText="1"/>
    </xf>
    <xf numFmtId="164" fontId="1" fillId="0" borderId="0" xfId="22" applyFont="1" applyFill="1" applyAlignment="1">
      <alignment vertical="center"/>
      <protection/>
    </xf>
    <xf numFmtId="169" fontId="4" fillId="0" borderId="2" xfId="0" applyNumberFormat="1" applyFont="1" applyFill="1" applyBorder="1" applyAlignment="1">
      <alignment horizontal="center" wrapText="1"/>
    </xf>
    <xf numFmtId="164" fontId="4" fillId="0" borderId="1" xfId="22" applyFont="1" applyFill="1" applyBorder="1" applyAlignment="1">
      <alignment wrapText="1"/>
      <protection/>
    </xf>
    <xf numFmtId="164" fontId="4" fillId="0" borderId="1" xfId="22" applyFont="1" applyFill="1" applyBorder="1" applyAlignment="1">
      <alignment horizontal="center" vertical="center" wrapText="1"/>
      <protection/>
    </xf>
    <xf numFmtId="169" fontId="5" fillId="0" borderId="1" xfId="22" applyNumberFormat="1" applyFont="1" applyBorder="1" applyAlignment="1">
      <alignment horizontal="center" vertical="center" wrapText="1"/>
      <protection/>
    </xf>
    <xf numFmtId="164" fontId="5" fillId="0" borderId="1" xfId="22" applyFont="1" applyBorder="1" applyAlignment="1">
      <alignment horizontal="center" vertical="center" wrapText="1"/>
      <protection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wrapText="1"/>
    </xf>
    <xf numFmtId="164" fontId="15" fillId="0" borderId="0" xfId="0" applyNumberFormat="1" applyFont="1" applyAlignment="1">
      <alignment/>
    </xf>
    <xf numFmtId="164" fontId="5" fillId="0" borderId="0" xfId="0" applyFont="1" applyAlignment="1">
      <alignment horizontal="center" wrapText="1"/>
    </xf>
    <xf numFmtId="164" fontId="3" fillId="0" borderId="0" xfId="0" applyFont="1" applyAlignment="1">
      <alignment/>
    </xf>
    <xf numFmtId="164" fontId="5" fillId="0" borderId="0" xfId="0" applyFont="1" applyAlignment="1">
      <alignment horizontal="center"/>
    </xf>
    <xf numFmtId="164" fontId="2" fillId="0" borderId="2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16" fillId="0" borderId="0" xfId="0" applyFont="1" applyAlignment="1">
      <alignment/>
    </xf>
    <xf numFmtId="164" fontId="5" fillId="0" borderId="2" xfId="0" applyFont="1" applyBorder="1" applyAlignment="1">
      <alignment horizontal="center" wrapText="1"/>
    </xf>
    <xf numFmtId="164" fontId="17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/>
    </xf>
    <xf numFmtId="164" fontId="5" fillId="0" borderId="2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Styl 1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I28" sqref="I28"/>
    </sheetView>
  </sheetViews>
  <sheetFormatPr defaultColWidth="9.140625" defaultRowHeight="12.75"/>
  <cols>
    <col min="1" max="1" width="5.28125" style="1" customWidth="1"/>
    <col min="2" max="2" width="39.7109375" style="1" customWidth="1"/>
    <col min="3" max="3" width="20.57421875" style="2" customWidth="1"/>
    <col min="4" max="4" width="16.421875" style="2" customWidth="1"/>
    <col min="5" max="6" width="9.00390625" style="1" customWidth="1"/>
    <col min="7" max="7" width="21.57421875" style="1" customWidth="1"/>
    <col min="8" max="8" width="13.28125" style="1" customWidth="1"/>
    <col min="9" max="9" width="13.8515625" style="1" customWidth="1"/>
    <col min="10" max="16384" width="8.7109375" style="1" customWidth="1"/>
  </cols>
  <sheetData>
    <row r="1" spans="1:4" ht="12.75">
      <c r="A1" s="3"/>
      <c r="B1" s="3"/>
      <c r="C1" s="4"/>
      <c r="D1" s="5"/>
    </row>
    <row r="2" spans="1:4" s="7" customFormat="1" ht="12.75">
      <c r="A2" s="6"/>
      <c r="B2" s="6" t="s">
        <v>0</v>
      </c>
      <c r="C2" s="4"/>
      <c r="D2" s="5"/>
    </row>
    <row r="3" spans="1:4" ht="12.75">
      <c r="A3" s="3"/>
      <c r="B3" s="3"/>
      <c r="C3" s="4"/>
      <c r="D3" s="5"/>
    </row>
    <row r="4" spans="1:9" ht="12.75">
      <c r="A4" s="3"/>
      <c r="B4" s="3"/>
      <c r="C4" s="4"/>
      <c r="D4" s="5"/>
      <c r="G4" s="8"/>
      <c r="H4" s="8"/>
      <c r="I4" s="8"/>
    </row>
    <row r="5" spans="1:9" ht="12.75">
      <c r="A5" s="9"/>
      <c r="B5" s="10"/>
      <c r="C5" s="11" t="s">
        <v>1</v>
      </c>
      <c r="D5" s="11"/>
      <c r="G5" s="8"/>
      <c r="H5" s="8"/>
      <c r="I5" s="8"/>
    </row>
    <row r="6" spans="1:9" s="16" customFormat="1" ht="17.25" customHeight="1">
      <c r="A6" s="12" t="s">
        <v>2</v>
      </c>
      <c r="B6" s="13" t="s">
        <v>3</v>
      </c>
      <c r="C6" s="14" t="s">
        <v>4</v>
      </c>
      <c r="D6" s="15" t="s">
        <v>5</v>
      </c>
      <c r="G6" s="17"/>
      <c r="H6" s="17"/>
      <c r="I6" s="17"/>
    </row>
    <row r="7" spans="1:9" ht="12.75">
      <c r="A7" s="18">
        <f>1!A1</f>
        <v>1</v>
      </c>
      <c r="B7" s="19" t="str">
        <f>1!B3</f>
        <v>Żywienie dojelitowe</v>
      </c>
      <c r="C7" s="20"/>
      <c r="D7" s="20"/>
      <c r="G7" s="8"/>
      <c r="H7" s="8"/>
      <c r="I7" s="8"/>
    </row>
    <row r="8" spans="1:9" ht="12.75">
      <c r="A8" s="21">
        <f>2!A1</f>
        <v>2</v>
      </c>
      <c r="B8" s="19" t="str">
        <f>2!B3</f>
        <v>ANALGEZJA</v>
      </c>
      <c r="C8" s="20"/>
      <c r="D8" s="20"/>
      <c r="G8" s="22"/>
      <c r="H8" s="22"/>
      <c r="I8" s="22"/>
    </row>
    <row r="9" spans="1:4" ht="12.75">
      <c r="A9" s="18">
        <f>3!A1</f>
        <v>3</v>
      </c>
      <c r="B9" s="19" t="str">
        <f>3!B3</f>
        <v>LEKI</v>
      </c>
      <c r="C9" s="20"/>
      <c r="D9" s="20"/>
    </row>
    <row r="10" spans="1:4" ht="12.75">
      <c r="A10" s="18">
        <f>4!A1</f>
        <v>4</v>
      </c>
      <c r="B10" s="19" t="str">
        <f>4!B3</f>
        <v>Enoxaparin</v>
      </c>
      <c r="C10" s="20"/>
      <c r="D10" s="20"/>
    </row>
    <row r="11" spans="1:4" ht="12.75">
      <c r="A11" s="18">
        <f>5!A1</f>
        <v>5</v>
      </c>
      <c r="B11" s="19" t="str">
        <f>5!B3</f>
        <v>Nadroparin</v>
      </c>
      <c r="C11" s="20"/>
      <c r="D11" s="20"/>
    </row>
    <row r="12" spans="1:4" ht="12.75">
      <c r="A12" s="18">
        <f>6!A1</f>
        <v>6</v>
      </c>
      <c r="B12" s="19" t="str">
        <f>6!B3</f>
        <v>IMPORT DOCELOWY</v>
      </c>
      <c r="C12" s="20"/>
      <c r="D12" s="20"/>
    </row>
    <row r="13" spans="1:4" ht="12.75">
      <c r="A13" s="18">
        <f>7!A1</f>
        <v>7</v>
      </c>
      <c r="B13" s="19" t="str">
        <f>7!B3</f>
        <v>Szczepionki I</v>
      </c>
      <c r="C13" s="20"/>
      <c r="D13" s="20"/>
    </row>
    <row r="14" spans="1:4" ht="12.75">
      <c r="A14" s="18">
        <f>8!A1</f>
        <v>8</v>
      </c>
      <c r="B14" s="19" t="str">
        <f>8!B3</f>
        <v>Szczepionki II</v>
      </c>
      <c r="C14" s="20"/>
      <c r="D14" s="20"/>
    </row>
    <row r="15" spans="1:4" ht="12.75">
      <c r="A15" s="18">
        <f>9!A1</f>
        <v>9</v>
      </c>
      <c r="B15" s="19" t="str">
        <f>9!B3</f>
        <v>IMMUNOGLOBULINA</v>
      </c>
      <c r="C15" s="20"/>
      <c r="D15" s="20"/>
    </row>
    <row r="16" spans="1:4" ht="12.75">
      <c r="A16" s="18">
        <f>'10'!A1</f>
        <v>10</v>
      </c>
      <c r="B16" s="19" t="str">
        <f>'10'!B3</f>
        <v>MLEKO</v>
      </c>
      <c r="C16" s="20"/>
      <c r="D16" s="20"/>
    </row>
    <row r="17" spans="1:4" ht="12.75">
      <c r="A17" s="18">
        <f>'11'!A1</f>
        <v>11</v>
      </c>
      <c r="B17" s="19" t="str">
        <f>'11'!B3</f>
        <v>Żywienie pozajelitowe</v>
      </c>
      <c r="C17" s="20"/>
      <c r="D17" s="20"/>
    </row>
    <row r="18" spans="1:4" ht="12.75">
      <c r="A18" s="18">
        <f>'12'!A1</f>
        <v>12</v>
      </c>
      <c r="B18" s="23" t="str">
        <f>'12'!B3</f>
        <v>LEKI  ZEWNĘTRZNE + MEDYKAMENTY</v>
      </c>
      <c r="C18" s="20"/>
      <c r="D18" s="20"/>
    </row>
    <row r="19" spans="1:4" ht="12.75">
      <c r="A19" s="18">
        <f>'13'!A1</f>
        <v>13</v>
      </c>
      <c r="B19" s="23" t="str">
        <f>'13'!B3</f>
        <v>NaCl a 5 ml</v>
      </c>
      <c r="C19" s="20"/>
      <c r="D19" s="20"/>
    </row>
    <row r="20" spans="1:4" ht="12.75">
      <c r="A20" s="18">
        <f>'14'!A1</f>
        <v>14</v>
      </c>
      <c r="B20" s="19" t="str">
        <f>'14'!B3</f>
        <v>Akcesoria recepturowe</v>
      </c>
      <c r="C20" s="20"/>
      <c r="D20" s="20"/>
    </row>
    <row r="21" spans="1:4" ht="12.75">
      <c r="A21"/>
      <c r="B21"/>
      <c r="C21" s="24"/>
      <c r="D21"/>
    </row>
    <row r="22" spans="1:4" ht="12.75">
      <c r="A22"/>
      <c r="B22"/>
      <c r="C22"/>
      <c r="D22"/>
    </row>
    <row r="23" spans="1:4" ht="12.75">
      <c r="A23"/>
      <c r="B23"/>
      <c r="C23"/>
      <c r="D23"/>
    </row>
    <row r="24" spans="1:4" ht="12.75">
      <c r="A24"/>
      <c r="B24"/>
      <c r="C24" s="25"/>
      <c r="D24"/>
    </row>
    <row r="25" spans="1:4" ht="12.75">
      <c r="A25"/>
      <c r="B25"/>
      <c r="C25" s="26"/>
      <c r="D25"/>
    </row>
    <row r="26" spans="1:4" ht="12.75">
      <c r="A26"/>
      <c r="B26"/>
      <c r="C26" s="25"/>
      <c r="D26"/>
    </row>
    <row r="27" spans="1:4" ht="12.75">
      <c r="A27" s="27"/>
      <c r="B27" s="27"/>
      <c r="C27" s="28"/>
      <c r="D27" s="28"/>
    </row>
    <row r="28" spans="1:4" ht="12.75">
      <c r="A28" s="27"/>
      <c r="B28" s="27"/>
      <c r="C28" s="29"/>
      <c r="D28" s="29"/>
    </row>
    <row r="29" spans="1:4" ht="12.75">
      <c r="A29" s="27"/>
      <c r="B29" s="27"/>
      <c r="C29" s="29"/>
      <c r="D29" s="29"/>
    </row>
  </sheetData>
  <sheetProtection selectLockedCells="1" selectUnlockedCells="1"/>
  <mergeCells count="1"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8" sqref="B18"/>
    </sheetView>
  </sheetViews>
  <sheetFormatPr defaultColWidth="11.421875" defaultRowHeight="12.75"/>
  <cols>
    <col min="1" max="1" width="4.7109375" style="0" customWidth="1"/>
    <col min="2" max="2" width="45.421875" style="0" customWidth="1"/>
    <col min="3" max="3" width="15.7109375" style="0" customWidth="1"/>
    <col min="4" max="245" width="11.57421875" style="0" customWidth="1"/>
    <col min="246" max="16384" width="11.57421875" style="0" customWidth="1"/>
  </cols>
  <sheetData>
    <row r="1" spans="1:4" ht="12.75">
      <c r="A1" s="72">
        <v>9</v>
      </c>
      <c r="B1" s="88" t="s">
        <v>6</v>
      </c>
      <c r="C1" s="117"/>
      <c r="D1" s="75"/>
    </row>
    <row r="2" spans="1:4" ht="12.75">
      <c r="A2" s="72"/>
      <c r="B2" s="88"/>
      <c r="C2" s="117"/>
      <c r="D2" s="75"/>
    </row>
    <row r="3" spans="1:4" ht="12.75">
      <c r="A3" s="72"/>
      <c r="B3" s="88" t="s">
        <v>123</v>
      </c>
      <c r="C3" s="117"/>
      <c r="D3" s="75"/>
    </row>
    <row r="4" spans="1:4" ht="12.75">
      <c r="A4" s="72"/>
      <c r="B4" s="78"/>
      <c r="C4" s="78"/>
      <c r="D4" s="75"/>
    </row>
    <row r="5" spans="1:4" s="81" customFormat="1" ht="12.75">
      <c r="A5" s="104" t="s">
        <v>9</v>
      </c>
      <c r="B5" s="79" t="s">
        <v>55</v>
      </c>
      <c r="C5" s="79" t="s">
        <v>56</v>
      </c>
      <c r="D5" s="79" t="s">
        <v>12</v>
      </c>
    </row>
    <row r="6" spans="1:4" ht="42" customHeight="1">
      <c r="A6" s="96">
        <v>1</v>
      </c>
      <c r="B6" s="84" t="s">
        <v>124</v>
      </c>
      <c r="C6" s="84" t="s">
        <v>125</v>
      </c>
      <c r="D6" s="82">
        <v>30</v>
      </c>
    </row>
    <row r="7" spans="1:4" ht="12.75">
      <c r="A7" s="72"/>
      <c r="B7" s="78"/>
      <c r="C7" s="78"/>
      <c r="D7" s="75"/>
    </row>
    <row r="8" spans="1:4" ht="12.75">
      <c r="A8" s="72"/>
      <c r="B8" s="78"/>
      <c r="C8" s="78"/>
      <c r="D8" s="75"/>
    </row>
    <row r="9" spans="1:4" ht="12.75">
      <c r="A9" s="72"/>
      <c r="B9" s="78"/>
      <c r="C9" s="78"/>
      <c r="D9" s="7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7" sqref="A7"/>
    </sheetView>
  </sheetViews>
  <sheetFormatPr defaultColWidth="11.421875" defaultRowHeight="12.75"/>
  <cols>
    <col min="1" max="1" width="4.7109375" style="0" customWidth="1"/>
    <col min="2" max="2" width="61.57421875" style="0" customWidth="1"/>
    <col min="3" max="3" width="11.57421875" style="0" customWidth="1"/>
    <col min="4" max="4" width="12.140625" style="69" customWidth="1"/>
    <col min="5" max="242" width="11.57421875" style="0" customWidth="1"/>
    <col min="243" max="16384" width="11.57421875" style="0" customWidth="1"/>
  </cols>
  <sheetData>
    <row r="1" spans="1:4" ht="12.75">
      <c r="A1" s="118">
        <v>10</v>
      </c>
      <c r="B1" s="111" t="s">
        <v>6</v>
      </c>
      <c r="C1" s="119"/>
      <c r="D1" s="120"/>
    </row>
    <row r="2" spans="1:4" ht="12.75">
      <c r="A2" s="118"/>
      <c r="B2" s="111"/>
      <c r="C2" s="119"/>
      <c r="D2" s="120"/>
    </row>
    <row r="3" spans="1:4" ht="15.75" customHeight="1">
      <c r="A3" s="118"/>
      <c r="B3" s="121" t="s">
        <v>126</v>
      </c>
      <c r="C3" s="119"/>
      <c r="D3" s="120"/>
    </row>
    <row r="4" spans="1:4" ht="12.75">
      <c r="A4" s="118"/>
      <c r="B4" s="63"/>
      <c r="C4" s="63"/>
      <c r="D4" s="120"/>
    </row>
    <row r="5" spans="1:4" s="81" customFormat="1" ht="12.75">
      <c r="A5" s="122" t="s">
        <v>9</v>
      </c>
      <c r="B5" s="114" t="s">
        <v>55</v>
      </c>
      <c r="C5" s="114" t="s">
        <v>56</v>
      </c>
      <c r="D5" s="114" t="s">
        <v>127</v>
      </c>
    </row>
    <row r="6" spans="1:4" ht="51.75" customHeight="1">
      <c r="A6" s="123">
        <v>1</v>
      </c>
      <c r="B6" s="53" t="s">
        <v>128</v>
      </c>
      <c r="C6" s="53" t="s">
        <v>129</v>
      </c>
      <c r="D6" s="54">
        <v>10</v>
      </c>
    </row>
    <row r="7" spans="1:4" ht="52.5" customHeight="1">
      <c r="A7" s="123">
        <v>2</v>
      </c>
      <c r="B7" s="109" t="s">
        <v>130</v>
      </c>
      <c r="C7" s="53" t="s">
        <v>131</v>
      </c>
      <c r="D7" s="55">
        <v>10</v>
      </c>
    </row>
    <row r="8" spans="1:4" ht="44.25" customHeight="1">
      <c r="A8" s="123">
        <v>3</v>
      </c>
      <c r="B8" s="53" t="s">
        <v>132</v>
      </c>
      <c r="C8" s="53" t="s">
        <v>133</v>
      </c>
      <c r="D8" s="54">
        <v>10</v>
      </c>
    </row>
    <row r="9" spans="1:4" ht="12.75">
      <c r="A9" s="123">
        <v>4</v>
      </c>
      <c r="B9" s="124" t="s">
        <v>134</v>
      </c>
      <c r="C9" s="53" t="s">
        <v>135</v>
      </c>
      <c r="D9" s="100">
        <v>10</v>
      </c>
    </row>
    <row r="10" spans="1:4" ht="45.75" customHeight="1">
      <c r="A10" s="123">
        <v>5</v>
      </c>
      <c r="B10" s="53" t="s">
        <v>136</v>
      </c>
      <c r="C10" s="125" t="s">
        <v>137</v>
      </c>
      <c r="D10" s="100">
        <v>10</v>
      </c>
    </row>
    <row r="11" spans="1:4" ht="44.25" customHeight="1">
      <c r="A11" s="123">
        <v>6</v>
      </c>
      <c r="B11" s="53" t="s">
        <v>138</v>
      </c>
      <c r="C11" s="53" t="s">
        <v>139</v>
      </c>
      <c r="D11" s="100">
        <v>10</v>
      </c>
    </row>
    <row r="12" spans="1:4" ht="42.75" customHeight="1">
      <c r="A12" s="123">
        <v>7</v>
      </c>
      <c r="B12" s="53" t="s">
        <v>140</v>
      </c>
      <c r="C12" s="53" t="s">
        <v>139</v>
      </c>
      <c r="D12" s="100">
        <v>5</v>
      </c>
    </row>
    <row r="13" spans="1:4" ht="12.75">
      <c r="A13" s="118"/>
      <c r="B13" s="63"/>
      <c r="C13" s="63"/>
      <c r="D13" s="120"/>
    </row>
    <row r="14" spans="1:4" ht="12.75">
      <c r="A14" s="118"/>
      <c r="B14" s="63"/>
      <c r="C14" s="63"/>
      <c r="D14" s="120"/>
    </row>
    <row r="15" spans="1:4" ht="12.75">
      <c r="A15" s="111"/>
      <c r="B15" s="111"/>
      <c r="C15" s="111"/>
      <c r="D15" s="126"/>
    </row>
    <row r="16" spans="1:4" ht="12.75">
      <c r="A16" s="111"/>
      <c r="B16" s="111"/>
      <c r="C16" s="111"/>
      <c r="D16" s="126"/>
    </row>
    <row r="17" spans="1:4" ht="12.75">
      <c r="A17" s="111"/>
      <c r="B17" s="111"/>
      <c r="C17" s="111"/>
      <c r="D17" s="12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1" sqref="E1"/>
    </sheetView>
  </sheetViews>
  <sheetFormatPr defaultColWidth="9.140625" defaultRowHeight="12.75"/>
  <cols>
    <col min="1" max="1" width="5.7109375" style="127" customWidth="1"/>
    <col min="2" max="2" width="70.7109375" style="30" customWidth="1"/>
    <col min="3" max="3" width="12.140625" style="127" customWidth="1"/>
    <col min="4" max="5" width="8.7109375" style="27" customWidth="1"/>
    <col min="6" max="6" width="12.140625" style="128" customWidth="1"/>
    <col min="7" max="242" width="8.7109375" style="1" customWidth="1"/>
    <col min="243" max="16384" width="11.57421875" style="0" customWidth="1"/>
  </cols>
  <sheetData>
    <row r="1" spans="1:4" ht="12.75">
      <c r="A1" s="129">
        <v>11</v>
      </c>
      <c r="B1" s="30" t="s">
        <v>6</v>
      </c>
      <c r="C1" s="130"/>
      <c r="D1" s="130"/>
    </row>
    <row r="2" spans="1:4" ht="12.75">
      <c r="A2" s="129"/>
      <c r="C2" s="130"/>
      <c r="D2" s="130"/>
    </row>
    <row r="3" spans="1:4" ht="12.75">
      <c r="A3" s="129"/>
      <c r="B3" s="131" t="s">
        <v>141</v>
      </c>
      <c r="C3" s="130"/>
      <c r="D3" s="130"/>
    </row>
    <row r="4" spans="1:4" ht="12.75">
      <c r="A4" s="129"/>
      <c r="B4" s="34"/>
      <c r="C4" s="130"/>
      <c r="D4" s="130"/>
    </row>
    <row r="5" spans="1:6" s="40" customFormat="1" ht="12.75">
      <c r="A5" s="132" t="s">
        <v>9</v>
      </c>
      <c r="B5" s="37" t="s">
        <v>10</v>
      </c>
      <c r="C5" s="133" t="s">
        <v>11</v>
      </c>
      <c r="D5" s="13" t="s">
        <v>12</v>
      </c>
      <c r="E5" s="16"/>
      <c r="F5" s="134"/>
    </row>
    <row r="6" spans="1:4" ht="12.75">
      <c r="A6" s="18">
        <v>1</v>
      </c>
      <c r="B6" s="135" t="s">
        <v>142</v>
      </c>
      <c r="C6" s="18" t="s">
        <v>143</v>
      </c>
      <c r="D6" s="136">
        <v>8</v>
      </c>
    </row>
    <row r="7" spans="1:4" ht="12.75">
      <c r="A7" s="18">
        <v>2</v>
      </c>
      <c r="B7" s="135" t="s">
        <v>142</v>
      </c>
      <c r="C7" s="18" t="s">
        <v>144</v>
      </c>
      <c r="D7" s="136">
        <v>8</v>
      </c>
    </row>
    <row r="8" spans="1:4" ht="12.75">
      <c r="A8" s="18">
        <v>3</v>
      </c>
      <c r="B8" s="135" t="s">
        <v>145</v>
      </c>
      <c r="C8" s="18" t="s">
        <v>146</v>
      </c>
      <c r="D8" s="136">
        <v>8</v>
      </c>
    </row>
    <row r="9" spans="1:4" ht="12.75">
      <c r="A9" s="18">
        <v>4</v>
      </c>
      <c r="B9" s="135" t="s">
        <v>145</v>
      </c>
      <c r="C9" s="18" t="s">
        <v>147</v>
      </c>
      <c r="D9" s="136">
        <v>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H29"/>
  <sheetViews>
    <sheetView tabSelected="1" workbookViewId="0" topLeftCell="A10">
      <selection activeCell="F19" sqref="F19"/>
    </sheetView>
  </sheetViews>
  <sheetFormatPr defaultColWidth="11.421875" defaultRowHeight="12.75"/>
  <cols>
    <col min="1" max="1" width="4.7109375" style="137" customWidth="1"/>
    <col min="2" max="2" width="57.57421875" style="138" customWidth="1"/>
    <col min="3" max="3" width="18.7109375" style="138" customWidth="1"/>
    <col min="4" max="4" width="12.421875" style="137" customWidth="1"/>
    <col min="5" max="236" width="11.57421875" style="138" customWidth="1"/>
    <col min="237" max="242" width="12.00390625" style="90" customWidth="1"/>
    <col min="243" max="16384" width="11.57421875" style="0" customWidth="1"/>
  </cols>
  <sheetData>
    <row r="1" spans="1:3" ht="12.75">
      <c r="A1" s="137">
        <v>12</v>
      </c>
      <c r="B1" s="88" t="s">
        <v>6</v>
      </c>
      <c r="C1" s="139"/>
    </row>
    <row r="2" spans="2:3" ht="15" customHeight="1">
      <c r="B2" s="88"/>
      <c r="C2" s="139"/>
    </row>
    <row r="3" spans="2:3" ht="32.25" customHeight="1">
      <c r="B3" s="140" t="s">
        <v>148</v>
      </c>
      <c r="C3" s="139"/>
    </row>
    <row r="5" spans="1:242" s="142" customFormat="1" ht="12.75">
      <c r="A5" s="141" t="s">
        <v>9</v>
      </c>
      <c r="B5" s="141" t="s">
        <v>55</v>
      </c>
      <c r="C5" s="79" t="s">
        <v>56</v>
      </c>
      <c r="D5" s="79" t="s">
        <v>12</v>
      </c>
      <c r="IC5" s="105"/>
      <c r="ID5" s="105"/>
      <c r="IE5" s="105"/>
      <c r="IF5" s="105"/>
      <c r="IG5" s="105"/>
      <c r="IH5" s="105"/>
    </row>
    <row r="6" spans="1:4" ht="48" customHeight="1">
      <c r="A6" s="143">
        <v>1</v>
      </c>
      <c r="B6" s="144" t="s">
        <v>149</v>
      </c>
      <c r="C6" s="82" t="s">
        <v>150</v>
      </c>
      <c r="D6" s="82">
        <v>10</v>
      </c>
    </row>
    <row r="7" spans="1:4" ht="43.5" customHeight="1">
      <c r="A7" s="143">
        <v>2</v>
      </c>
      <c r="B7" s="144" t="s">
        <v>149</v>
      </c>
      <c r="C7" s="82" t="s">
        <v>151</v>
      </c>
      <c r="D7" s="82">
        <v>45</v>
      </c>
    </row>
    <row r="8" spans="1:4" ht="46.5" customHeight="1">
      <c r="A8" s="143">
        <v>3</v>
      </c>
      <c r="B8" s="145" t="s">
        <v>152</v>
      </c>
      <c r="C8" s="65" t="s">
        <v>153</v>
      </c>
      <c r="D8" s="146">
        <v>2</v>
      </c>
    </row>
    <row r="9" spans="1:4" ht="12.75">
      <c r="A9" s="143">
        <v>4</v>
      </c>
      <c r="B9" s="144" t="s">
        <v>154</v>
      </c>
      <c r="C9" s="82" t="s">
        <v>155</v>
      </c>
      <c r="D9" s="82">
        <v>20</v>
      </c>
    </row>
    <row r="10" spans="1:4" ht="12.75">
      <c r="A10" s="143">
        <v>5</v>
      </c>
      <c r="B10" s="144" t="s">
        <v>154</v>
      </c>
      <c r="C10" s="82" t="s">
        <v>156</v>
      </c>
      <c r="D10" s="82">
        <v>15</v>
      </c>
    </row>
    <row r="11" spans="1:4" ht="12.75">
      <c r="A11" s="143">
        <v>6</v>
      </c>
      <c r="B11" s="144" t="s">
        <v>154</v>
      </c>
      <c r="C11" s="82" t="s">
        <v>157</v>
      </c>
      <c r="D11" s="82">
        <v>60</v>
      </c>
    </row>
    <row r="12" spans="1:4" ht="12.75">
      <c r="A12" s="143">
        <v>7</v>
      </c>
      <c r="B12" s="144" t="s">
        <v>154</v>
      </c>
      <c r="C12" s="82" t="s">
        <v>158</v>
      </c>
      <c r="D12" s="82">
        <v>30</v>
      </c>
    </row>
    <row r="13" spans="1:4" ht="12.75">
      <c r="A13" s="143">
        <v>8</v>
      </c>
      <c r="B13" s="56" t="s">
        <v>159</v>
      </c>
      <c r="C13" s="147" t="s">
        <v>160</v>
      </c>
      <c r="D13" s="148">
        <v>15</v>
      </c>
    </row>
    <row r="14" spans="1:4" ht="12.75">
      <c r="A14" s="143">
        <v>9</v>
      </c>
      <c r="B14" s="149" t="s">
        <v>161</v>
      </c>
      <c r="C14" s="150" t="s">
        <v>162</v>
      </c>
      <c r="D14" s="150">
        <v>60</v>
      </c>
    </row>
    <row r="15" spans="1:4" ht="12.75">
      <c r="A15" s="143">
        <v>10</v>
      </c>
      <c r="B15" s="149" t="s">
        <v>163</v>
      </c>
      <c r="C15" s="150" t="s">
        <v>162</v>
      </c>
      <c r="D15" s="150">
        <v>60</v>
      </c>
    </row>
    <row r="16" spans="1:4" ht="12.75">
      <c r="A16" s="143">
        <v>11</v>
      </c>
      <c r="B16" s="106" t="s">
        <v>164</v>
      </c>
      <c r="C16" s="151" t="s">
        <v>165</v>
      </c>
      <c r="D16" s="143">
        <v>10</v>
      </c>
    </row>
    <row r="17" spans="1:4" ht="12.75">
      <c r="A17" s="143">
        <v>12</v>
      </c>
      <c r="B17" s="151" t="s">
        <v>166</v>
      </c>
      <c r="C17" s="151" t="s">
        <v>167</v>
      </c>
      <c r="D17" s="143">
        <v>2</v>
      </c>
    </row>
    <row r="18" spans="1:4" ht="12.75">
      <c r="A18" s="143">
        <v>13</v>
      </c>
      <c r="B18" s="151" t="s">
        <v>168</v>
      </c>
      <c r="C18" s="151" t="s">
        <v>169</v>
      </c>
      <c r="D18" s="143">
        <v>3</v>
      </c>
    </row>
    <row r="19" spans="1:4" ht="12.75">
      <c r="A19" s="143">
        <v>14</v>
      </c>
      <c r="B19" s="151" t="s">
        <v>170</v>
      </c>
      <c r="C19" s="151" t="s">
        <v>171</v>
      </c>
      <c r="D19" s="143">
        <v>6</v>
      </c>
    </row>
    <row r="20" spans="1:4" ht="12.75">
      <c r="A20" s="143">
        <v>15</v>
      </c>
      <c r="B20" s="151" t="s">
        <v>172</v>
      </c>
      <c r="C20" s="151" t="s">
        <v>173</v>
      </c>
      <c r="D20" s="143">
        <v>3</v>
      </c>
    </row>
    <row r="21" spans="1:4" s="152" customFormat="1" ht="29.25" customHeight="1">
      <c r="A21" s="143">
        <v>16</v>
      </c>
      <c r="B21" s="151" t="s">
        <v>174</v>
      </c>
      <c r="C21" s="151" t="s">
        <v>175</v>
      </c>
      <c r="D21" s="143">
        <v>1</v>
      </c>
    </row>
    <row r="22" spans="1:4" s="1" customFormat="1" ht="30" customHeight="1">
      <c r="A22" s="143">
        <v>17</v>
      </c>
      <c r="B22" s="151" t="s">
        <v>176</v>
      </c>
      <c r="C22" s="151" t="s">
        <v>177</v>
      </c>
      <c r="D22" s="143">
        <v>55</v>
      </c>
    </row>
    <row r="23" spans="1:4" s="1" customFormat="1" ht="97.5" customHeight="1">
      <c r="A23" s="143">
        <v>18</v>
      </c>
      <c r="B23" s="53" t="s">
        <v>178</v>
      </c>
      <c r="C23" s="54" t="s">
        <v>15</v>
      </c>
      <c r="D23" s="153">
        <v>3</v>
      </c>
    </row>
    <row r="24" spans="1:4" s="1" customFormat="1" ht="78" customHeight="1">
      <c r="A24" s="143">
        <v>19</v>
      </c>
      <c r="B24" s="145" t="s">
        <v>179</v>
      </c>
      <c r="C24" s="65" t="s">
        <v>180</v>
      </c>
      <c r="D24" s="146">
        <v>4</v>
      </c>
    </row>
    <row r="25" spans="1:4" s="1" customFormat="1" ht="18.75" customHeight="1">
      <c r="A25" s="143">
        <v>20</v>
      </c>
      <c r="B25" s="154" t="s">
        <v>181</v>
      </c>
      <c r="C25" s="155" t="s">
        <v>180</v>
      </c>
      <c r="D25" s="156">
        <v>5</v>
      </c>
    </row>
    <row r="26" spans="1:4" s="1" customFormat="1" ht="21.75" customHeight="1">
      <c r="A26" s="143">
        <v>21</v>
      </c>
      <c r="B26" s="145" t="s">
        <v>182</v>
      </c>
      <c r="C26" s="157" t="s">
        <v>183</v>
      </c>
      <c r="D26" s="146">
        <v>1</v>
      </c>
    </row>
    <row r="27" spans="1:4" s="1" customFormat="1" ht="61.5" customHeight="1">
      <c r="A27" s="143">
        <v>22</v>
      </c>
      <c r="B27" s="53" t="s">
        <v>184</v>
      </c>
      <c r="C27" s="53" t="s">
        <v>185</v>
      </c>
      <c r="D27" s="123">
        <v>10</v>
      </c>
    </row>
    <row r="28" spans="1:242" ht="15" customHeight="1">
      <c r="A28" s="143">
        <v>23</v>
      </c>
      <c r="B28" s="151" t="s">
        <v>186</v>
      </c>
      <c r="C28" s="151" t="s">
        <v>187</v>
      </c>
      <c r="D28" s="143">
        <v>45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s="97" customFormat="1" ht="12.75">
      <c r="A29" s="143">
        <v>24</v>
      </c>
      <c r="B29" s="151" t="s">
        <v>186</v>
      </c>
      <c r="C29" s="151" t="s">
        <v>188</v>
      </c>
      <c r="D29" s="143">
        <v>75</v>
      </c>
      <c r="IC29" s="90"/>
      <c r="ID29" s="90"/>
      <c r="IE29" s="90"/>
      <c r="IF29" s="90"/>
      <c r="IG29" s="90"/>
      <c r="IH29" s="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F15" sqref="F15"/>
    </sheetView>
  </sheetViews>
  <sheetFormatPr defaultColWidth="12.57421875" defaultRowHeight="12.75"/>
  <cols>
    <col min="1" max="1" width="6.140625" style="158" customWidth="1"/>
    <col min="2" max="2" width="30.7109375" style="159" customWidth="1"/>
    <col min="3" max="3" width="21.140625" style="159" customWidth="1"/>
    <col min="4" max="4" width="13.00390625" style="159" customWidth="1"/>
    <col min="5" max="241" width="11.57421875" style="159" customWidth="1"/>
    <col min="242" max="16384" width="11.57421875" style="0" customWidth="1"/>
  </cols>
  <sheetData>
    <row r="1" spans="1:5" ht="12.75">
      <c r="A1" s="160">
        <v>13</v>
      </c>
      <c r="B1" s="161" t="s">
        <v>189</v>
      </c>
      <c r="C1" s="162"/>
      <c r="D1" s="161"/>
      <c r="E1" s="163"/>
    </row>
    <row r="2" spans="1:5" ht="12.75">
      <c r="A2" s="160"/>
      <c r="B2" s="161"/>
      <c r="C2" s="162"/>
      <c r="D2" s="161"/>
      <c r="E2" s="163"/>
    </row>
    <row r="3" spans="1:5" ht="12.75">
      <c r="A3" s="163"/>
      <c r="B3" s="162" t="s">
        <v>190</v>
      </c>
      <c r="C3" s="161"/>
      <c r="D3" s="161"/>
      <c r="E3" s="163"/>
    </row>
    <row r="4" spans="1:5" ht="12.75">
      <c r="A4" s="163"/>
      <c r="B4" s="161"/>
      <c r="C4" s="161"/>
      <c r="D4" s="161"/>
      <c r="E4" s="163"/>
    </row>
    <row r="5" spans="1:5" s="167" customFormat="1" ht="12.75">
      <c r="A5" s="164" t="s">
        <v>9</v>
      </c>
      <c r="B5" s="165" t="s">
        <v>191</v>
      </c>
      <c r="C5" s="165" t="s">
        <v>192</v>
      </c>
      <c r="D5" s="165" t="s">
        <v>11</v>
      </c>
      <c r="E5" s="166" t="s">
        <v>12</v>
      </c>
    </row>
    <row r="6" spans="1:5" s="170" customFormat="1" ht="19.5" customHeight="1">
      <c r="A6" s="168">
        <v>1</v>
      </c>
      <c r="B6" s="169" t="s">
        <v>193</v>
      </c>
      <c r="C6" s="169" t="s">
        <v>194</v>
      </c>
      <c r="D6" s="169" t="s">
        <v>195</v>
      </c>
      <c r="E6" s="168">
        <v>10000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G57"/>
  <sheetViews>
    <sheetView workbookViewId="0" topLeftCell="A1">
      <selection activeCell="E24" sqref="E24"/>
    </sheetView>
  </sheetViews>
  <sheetFormatPr defaultColWidth="11.421875" defaultRowHeight="12.75"/>
  <cols>
    <col min="1" max="1" width="4.7109375" style="88" customWidth="1"/>
    <col min="2" max="2" width="49.28125" style="88" customWidth="1"/>
    <col min="3" max="3" width="13.00390625" style="88" customWidth="1"/>
    <col min="4" max="241" width="11.57421875" style="88" customWidth="1"/>
    <col min="242" max="16384" width="11.57421875" style="0" customWidth="1"/>
  </cols>
  <sheetData>
    <row r="1" spans="1:4" ht="12.75">
      <c r="A1" s="171">
        <v>14</v>
      </c>
      <c r="B1" s="88" t="s">
        <v>6</v>
      </c>
      <c r="C1" s="172"/>
      <c r="D1" s="172"/>
    </row>
    <row r="2" spans="1:4" ht="12.75">
      <c r="A2" s="171"/>
      <c r="C2" s="172"/>
      <c r="D2" s="172"/>
    </row>
    <row r="3" spans="1:4" ht="12.75" customHeight="1">
      <c r="A3" s="171"/>
      <c r="B3" s="172" t="s">
        <v>196</v>
      </c>
      <c r="C3" s="172"/>
      <c r="D3" s="172"/>
    </row>
    <row r="4" spans="1:4" ht="12.75">
      <c r="A4" s="173"/>
      <c r="C4" s="173"/>
      <c r="D4" s="173"/>
    </row>
    <row r="5" spans="1:241" s="175" customFormat="1" ht="18" customHeight="1">
      <c r="A5" s="174" t="s">
        <v>9</v>
      </c>
      <c r="B5" s="174" t="s">
        <v>197</v>
      </c>
      <c r="C5" s="174" t="s">
        <v>198</v>
      </c>
      <c r="D5" s="174" t="s">
        <v>12</v>
      </c>
      <c r="IG5" s="176"/>
    </row>
    <row r="6" spans="1:241" ht="12.75">
      <c r="A6" s="177">
        <v>1</v>
      </c>
      <c r="B6" s="178" t="s">
        <v>199</v>
      </c>
      <c r="C6" s="177" t="s">
        <v>200</v>
      </c>
      <c r="D6" s="177">
        <v>5</v>
      </c>
      <c r="IG6"/>
    </row>
    <row r="7" spans="1:241" ht="12.75">
      <c r="A7" s="177">
        <v>2</v>
      </c>
      <c r="B7" s="178" t="s">
        <v>201</v>
      </c>
      <c r="C7" s="177"/>
      <c r="D7" s="177"/>
      <c r="IG7"/>
    </row>
    <row r="8" spans="1:241" ht="12.75">
      <c r="A8" s="177" t="s">
        <v>202</v>
      </c>
      <c r="B8" s="178" t="s">
        <v>203</v>
      </c>
      <c r="C8" s="177" t="s">
        <v>153</v>
      </c>
      <c r="D8" s="177">
        <v>10</v>
      </c>
      <c r="IG8"/>
    </row>
    <row r="9" spans="1:241" ht="12.75">
      <c r="A9" s="177" t="s">
        <v>204</v>
      </c>
      <c r="B9" s="178" t="s">
        <v>205</v>
      </c>
      <c r="C9" s="177" t="s">
        <v>153</v>
      </c>
      <c r="D9" s="177">
        <v>10</v>
      </c>
      <c r="IG9"/>
    </row>
    <row r="10" spans="1:241" ht="12.75">
      <c r="A10" s="179">
        <v>3</v>
      </c>
      <c r="B10" s="178" t="s">
        <v>206</v>
      </c>
      <c r="C10" s="177"/>
      <c r="D10" s="177"/>
      <c r="IG10"/>
    </row>
    <row r="11" spans="1:241" ht="12.75">
      <c r="A11" s="179" t="s">
        <v>202</v>
      </c>
      <c r="B11" s="178" t="s">
        <v>203</v>
      </c>
      <c r="C11" s="177" t="s">
        <v>153</v>
      </c>
      <c r="D11" s="177">
        <v>2</v>
      </c>
      <c r="IG11"/>
    </row>
    <row r="12" spans="1:241" ht="32.25" customHeight="1">
      <c r="A12" s="179">
        <v>4</v>
      </c>
      <c r="B12" s="101" t="s">
        <v>207</v>
      </c>
      <c r="C12" s="179" t="s">
        <v>153</v>
      </c>
      <c r="D12" s="179">
        <v>20</v>
      </c>
      <c r="IG12"/>
    </row>
    <row r="13" spans="1:241" ht="28.5" customHeight="1">
      <c r="A13" s="179">
        <v>5</v>
      </c>
      <c r="B13" s="101" t="s">
        <v>208</v>
      </c>
      <c r="C13" s="179" t="s">
        <v>153</v>
      </c>
      <c r="D13" s="179">
        <v>10</v>
      </c>
      <c r="IG13"/>
    </row>
    <row r="14" spans="1:241" ht="12.75">
      <c r="A14" s="179">
        <v>6</v>
      </c>
      <c r="B14" s="86" t="s">
        <v>209</v>
      </c>
      <c r="C14" s="179"/>
      <c r="D14" s="179"/>
      <c r="IG14"/>
    </row>
    <row r="15" spans="1:241" ht="12.75">
      <c r="A15" s="179" t="s">
        <v>202</v>
      </c>
      <c r="B15" s="86" t="s">
        <v>210</v>
      </c>
      <c r="C15" s="179" t="s">
        <v>153</v>
      </c>
      <c r="D15" s="179">
        <v>5</v>
      </c>
      <c r="IG15"/>
    </row>
    <row r="16" spans="1:241" ht="12.75">
      <c r="A16" s="179" t="s">
        <v>204</v>
      </c>
      <c r="B16" s="86" t="s">
        <v>211</v>
      </c>
      <c r="C16" s="179" t="s">
        <v>153</v>
      </c>
      <c r="D16" s="179">
        <v>3</v>
      </c>
      <c r="IG16"/>
    </row>
    <row r="17" spans="1:241" ht="12.75">
      <c r="A17" s="179">
        <v>7</v>
      </c>
      <c r="B17" s="101" t="s">
        <v>212</v>
      </c>
      <c r="C17" s="179"/>
      <c r="D17" s="179"/>
      <c r="IG17"/>
    </row>
    <row r="18" spans="1:241" ht="12.75">
      <c r="A18" s="179" t="s">
        <v>202</v>
      </c>
      <c r="B18" s="86" t="s">
        <v>213</v>
      </c>
      <c r="C18" s="179" t="s">
        <v>153</v>
      </c>
      <c r="D18" s="179">
        <v>6</v>
      </c>
      <c r="IG18"/>
    </row>
    <row r="19" spans="1:241" ht="12.75">
      <c r="A19" s="179" t="s">
        <v>204</v>
      </c>
      <c r="B19" s="86" t="s">
        <v>214</v>
      </c>
      <c r="C19" s="179" t="s">
        <v>153</v>
      </c>
      <c r="D19" s="179">
        <v>40</v>
      </c>
      <c r="IG19"/>
    </row>
    <row r="20" spans="1:241" ht="12.75">
      <c r="A20" s="179">
        <v>8</v>
      </c>
      <c r="B20" s="101" t="s">
        <v>215</v>
      </c>
      <c r="C20" s="179" t="s">
        <v>51</v>
      </c>
      <c r="D20" s="179">
        <v>200</v>
      </c>
      <c r="IG20"/>
    </row>
    <row r="21" spans="1:241" ht="12.75">
      <c r="A21" s="179">
        <v>9</v>
      </c>
      <c r="B21" s="101" t="s">
        <v>216</v>
      </c>
      <c r="C21" s="86" t="s">
        <v>217</v>
      </c>
      <c r="D21" s="86"/>
      <c r="IG21"/>
    </row>
    <row r="22" spans="1:241" ht="12.75">
      <c r="A22" s="179" t="s">
        <v>202</v>
      </c>
      <c r="B22" s="177" t="s">
        <v>218</v>
      </c>
      <c r="C22" s="179" t="s">
        <v>219</v>
      </c>
      <c r="D22" s="179">
        <v>150</v>
      </c>
      <c r="IG22"/>
    </row>
    <row r="23" spans="1:241" ht="12.75">
      <c r="A23" s="179" t="s">
        <v>204</v>
      </c>
      <c r="B23" s="177" t="s">
        <v>220</v>
      </c>
      <c r="C23" s="179" t="s">
        <v>219</v>
      </c>
      <c r="D23" s="179">
        <v>60</v>
      </c>
      <c r="IG23"/>
    </row>
    <row r="24" spans="1:241" ht="12.75">
      <c r="A24" s="179" t="s">
        <v>221</v>
      </c>
      <c r="B24" s="177" t="s">
        <v>222</v>
      </c>
      <c r="C24" s="179" t="s">
        <v>219</v>
      </c>
      <c r="D24" s="179">
        <v>20</v>
      </c>
      <c r="IG24"/>
    </row>
    <row r="25" spans="1:241" ht="12.75">
      <c r="A25" s="179" t="s">
        <v>223</v>
      </c>
      <c r="B25" s="177" t="s">
        <v>15</v>
      </c>
      <c r="C25" s="179" t="s">
        <v>219</v>
      </c>
      <c r="D25" s="179">
        <v>20</v>
      </c>
      <c r="IG25"/>
    </row>
    <row r="26" spans="1:241" ht="12.75">
      <c r="A26" s="179" t="s">
        <v>224</v>
      </c>
      <c r="B26" s="177" t="s">
        <v>14</v>
      </c>
      <c r="C26" s="179" t="s">
        <v>219</v>
      </c>
      <c r="D26" s="179">
        <v>20</v>
      </c>
      <c r="IG26"/>
    </row>
    <row r="27" spans="1:241" ht="12.75">
      <c r="A27" s="179">
        <v>10</v>
      </c>
      <c r="B27" s="101" t="s">
        <v>225</v>
      </c>
      <c r="C27" s="179" t="s">
        <v>217</v>
      </c>
      <c r="D27" s="179"/>
      <c r="IG27"/>
    </row>
    <row r="28" spans="1:241" ht="12.75">
      <c r="A28" s="179" t="s">
        <v>202</v>
      </c>
      <c r="B28" s="101" t="s">
        <v>226</v>
      </c>
      <c r="C28" s="179" t="s">
        <v>153</v>
      </c>
      <c r="D28" s="179">
        <v>2</v>
      </c>
      <c r="IG28"/>
    </row>
    <row r="29" spans="1:241" ht="12.75">
      <c r="A29" s="179" t="s">
        <v>204</v>
      </c>
      <c r="B29" s="101" t="s">
        <v>227</v>
      </c>
      <c r="C29" s="179" t="s">
        <v>153</v>
      </c>
      <c r="D29" s="179">
        <v>2</v>
      </c>
      <c r="IG29"/>
    </row>
    <row r="30" spans="1:241" ht="12.75">
      <c r="A30" s="179" t="s">
        <v>221</v>
      </c>
      <c r="B30" s="101" t="s">
        <v>228</v>
      </c>
      <c r="C30" s="179" t="s">
        <v>153</v>
      </c>
      <c r="D30" s="179">
        <v>1</v>
      </c>
      <c r="IG30"/>
    </row>
    <row r="31" spans="1:241" ht="12.75">
      <c r="A31" s="179" t="s">
        <v>223</v>
      </c>
      <c r="B31" s="101" t="s">
        <v>229</v>
      </c>
      <c r="C31" s="179" t="s">
        <v>153</v>
      </c>
      <c r="D31" s="179">
        <v>1</v>
      </c>
      <c r="IG31"/>
    </row>
    <row r="32" spans="1:241" ht="12.75">
      <c r="A32" s="179" t="s">
        <v>224</v>
      </c>
      <c r="B32" s="101" t="s">
        <v>230</v>
      </c>
      <c r="C32" s="179" t="s">
        <v>153</v>
      </c>
      <c r="D32" s="179">
        <v>1</v>
      </c>
      <c r="IG32"/>
    </row>
    <row r="33" spans="1:241" ht="12.75">
      <c r="A33" s="179">
        <v>11</v>
      </c>
      <c r="B33" s="101" t="s">
        <v>231</v>
      </c>
      <c r="C33" s="179" t="s">
        <v>219</v>
      </c>
      <c r="D33" s="179">
        <v>180</v>
      </c>
      <c r="IG33"/>
    </row>
    <row r="34" spans="1:4" ht="12.75">
      <c r="A34" s="179">
        <v>12</v>
      </c>
      <c r="B34" s="180" t="s">
        <v>232</v>
      </c>
      <c r="C34" s="179" t="s">
        <v>219</v>
      </c>
      <c r="D34" s="179">
        <v>40</v>
      </c>
    </row>
    <row r="51" spans="5:241" ht="12.75"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</row>
    <row r="57" spans="5:241" ht="12.75"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T45"/>
  <sheetViews>
    <sheetView workbookViewId="0" topLeftCell="A1">
      <selection activeCell="I41" sqref="I41"/>
    </sheetView>
  </sheetViews>
  <sheetFormatPr defaultColWidth="9.140625" defaultRowHeight="12.75"/>
  <cols>
    <col min="1" max="1" width="5.7109375" style="1" customWidth="1"/>
    <col min="2" max="2" width="66.421875" style="30" customWidth="1"/>
    <col min="3" max="3" width="12.140625" style="1" customWidth="1"/>
    <col min="4" max="228" width="8.7109375" style="1" customWidth="1"/>
    <col min="229" max="16384" width="11.57421875" style="0" customWidth="1"/>
  </cols>
  <sheetData>
    <row r="1" spans="1:4" ht="12.75">
      <c r="A1" s="31">
        <v>1</v>
      </c>
      <c r="B1" s="30" t="s">
        <v>6</v>
      </c>
      <c r="C1" s="32"/>
      <c r="D1" s="33"/>
    </row>
    <row r="2" spans="1:4" ht="12.75">
      <c r="A2" s="31"/>
      <c r="C2" s="32"/>
      <c r="D2" s="33"/>
    </row>
    <row r="3" spans="1:4" ht="12.75">
      <c r="A3" s="31"/>
      <c r="B3" s="34" t="s">
        <v>7</v>
      </c>
      <c r="C3" s="32"/>
      <c r="D3" s="33"/>
    </row>
    <row r="4" spans="1:4" ht="12.75">
      <c r="A4" s="31"/>
      <c r="B4" s="34"/>
      <c r="C4" s="32"/>
      <c r="D4" s="33"/>
    </row>
    <row r="5" spans="1:4" ht="126" customHeight="1">
      <c r="A5" s="31"/>
      <c r="B5" s="35" t="s">
        <v>8</v>
      </c>
      <c r="C5" s="35"/>
      <c r="D5" s="35"/>
    </row>
    <row r="6" spans="1:4" ht="12.75">
      <c r="A6" s="31"/>
      <c r="B6" s="34"/>
      <c r="C6" s="32"/>
      <c r="D6" s="33"/>
    </row>
    <row r="7" spans="1:4" s="40" customFormat="1" ht="12.75">
      <c r="A7" s="36" t="s">
        <v>9</v>
      </c>
      <c r="B7" s="37" t="s">
        <v>10</v>
      </c>
      <c r="C7" s="38" t="s">
        <v>11</v>
      </c>
      <c r="D7" s="39" t="s">
        <v>12</v>
      </c>
    </row>
    <row r="8" spans="1:4" ht="65.25" customHeight="1">
      <c r="A8" s="41">
        <v>1</v>
      </c>
      <c r="B8" s="42" t="s">
        <v>13</v>
      </c>
      <c r="C8" s="43" t="s">
        <v>14</v>
      </c>
      <c r="D8" s="44">
        <v>280</v>
      </c>
    </row>
    <row r="9" spans="1:4" ht="61.5" customHeight="1">
      <c r="A9" s="41">
        <v>2</v>
      </c>
      <c r="B9" s="42" t="s">
        <v>13</v>
      </c>
      <c r="C9" s="43" t="s">
        <v>15</v>
      </c>
      <c r="D9" s="44">
        <v>100</v>
      </c>
    </row>
    <row r="10" spans="1:4" ht="56.25" customHeight="1">
      <c r="A10" s="41">
        <v>3</v>
      </c>
      <c r="B10" s="42" t="s">
        <v>16</v>
      </c>
      <c r="C10" s="43" t="s">
        <v>14</v>
      </c>
      <c r="D10" s="44">
        <v>1600</v>
      </c>
    </row>
    <row r="11" spans="1:4" ht="59.25" customHeight="1">
      <c r="A11" s="41">
        <v>4</v>
      </c>
      <c r="B11" s="42" t="s">
        <v>16</v>
      </c>
      <c r="C11" s="43" t="s">
        <v>15</v>
      </c>
      <c r="D11" s="44">
        <v>48</v>
      </c>
    </row>
    <row r="12" spans="1:4" ht="70.5" customHeight="1">
      <c r="A12" s="41">
        <v>5</v>
      </c>
      <c r="B12" s="42" t="s">
        <v>17</v>
      </c>
      <c r="C12" s="43" t="s">
        <v>14</v>
      </c>
      <c r="D12" s="44">
        <v>850</v>
      </c>
    </row>
    <row r="13" spans="1:4" ht="84" customHeight="1">
      <c r="A13" s="41">
        <v>6</v>
      </c>
      <c r="B13" s="42" t="s">
        <v>17</v>
      </c>
      <c r="C13" s="43" t="s">
        <v>15</v>
      </c>
      <c r="D13" s="44">
        <v>24</v>
      </c>
    </row>
    <row r="14" spans="1:4" ht="12.75">
      <c r="A14" s="41">
        <v>7</v>
      </c>
      <c r="B14" s="42" t="s">
        <v>18</v>
      </c>
      <c r="C14" s="43" t="s">
        <v>14</v>
      </c>
      <c r="D14" s="43">
        <v>1200</v>
      </c>
    </row>
    <row r="15" spans="1:4" ht="84" customHeight="1">
      <c r="A15" s="41">
        <v>8</v>
      </c>
      <c r="B15" s="45" t="s">
        <v>19</v>
      </c>
      <c r="C15" s="43" t="s">
        <v>14</v>
      </c>
      <c r="D15" s="43">
        <v>700</v>
      </c>
    </row>
    <row r="16" spans="1:4" ht="132" customHeight="1">
      <c r="A16" s="46">
        <v>9</v>
      </c>
      <c r="B16" s="47" t="s">
        <v>20</v>
      </c>
      <c r="C16" s="43" t="s">
        <v>15</v>
      </c>
      <c r="D16" s="43">
        <v>400</v>
      </c>
    </row>
    <row r="17" spans="1:4" ht="12.75">
      <c r="A17" s="46">
        <v>10</v>
      </c>
      <c r="B17" s="48" t="s">
        <v>21</v>
      </c>
      <c r="C17" s="43" t="s">
        <v>14</v>
      </c>
      <c r="D17" s="43">
        <v>530</v>
      </c>
    </row>
    <row r="18" spans="1:4" ht="139.5" customHeight="1">
      <c r="A18" s="46">
        <v>11</v>
      </c>
      <c r="B18" s="48" t="s">
        <v>22</v>
      </c>
      <c r="C18" s="43" t="s">
        <v>15</v>
      </c>
      <c r="D18" s="43">
        <v>32</v>
      </c>
    </row>
    <row r="19" spans="1:4" ht="140.25" customHeight="1">
      <c r="A19" s="46">
        <v>12</v>
      </c>
      <c r="B19" s="48" t="s">
        <v>23</v>
      </c>
      <c r="C19" s="43" t="s">
        <v>14</v>
      </c>
      <c r="D19" s="43">
        <v>24</v>
      </c>
    </row>
    <row r="20" spans="1:4" ht="105" customHeight="1">
      <c r="A20" s="46">
        <v>13</v>
      </c>
      <c r="B20" s="48" t="s">
        <v>24</v>
      </c>
      <c r="C20" s="43" t="s">
        <v>15</v>
      </c>
      <c r="D20" s="43">
        <v>1500</v>
      </c>
    </row>
    <row r="21" spans="1:4" ht="93" customHeight="1">
      <c r="A21" s="46">
        <v>14</v>
      </c>
      <c r="B21" s="48" t="s">
        <v>25</v>
      </c>
      <c r="C21" s="43" t="s">
        <v>14</v>
      </c>
      <c r="D21" s="43">
        <v>100</v>
      </c>
    </row>
    <row r="22" spans="1:4" ht="69" customHeight="1">
      <c r="A22" s="46">
        <v>15</v>
      </c>
      <c r="B22" s="42" t="s">
        <v>26</v>
      </c>
      <c r="C22" s="43" t="s">
        <v>27</v>
      </c>
      <c r="D22" s="43">
        <v>860</v>
      </c>
    </row>
    <row r="23" spans="1:4" ht="102" customHeight="1">
      <c r="A23" s="46">
        <v>16</v>
      </c>
      <c r="B23" s="49" t="s">
        <v>28</v>
      </c>
      <c r="C23" s="43" t="s">
        <v>27</v>
      </c>
      <c r="D23" s="43">
        <v>40</v>
      </c>
    </row>
    <row r="24" spans="1:4" ht="12.75">
      <c r="A24" s="46">
        <v>17</v>
      </c>
      <c r="B24" s="42" t="s">
        <v>29</v>
      </c>
      <c r="C24" s="43" t="s">
        <v>30</v>
      </c>
      <c r="D24" s="43">
        <v>30</v>
      </c>
    </row>
    <row r="25" spans="1:4" ht="12.75">
      <c r="A25" s="46">
        <v>18</v>
      </c>
      <c r="B25" s="50" t="s">
        <v>31</v>
      </c>
      <c r="C25" s="46" t="s">
        <v>32</v>
      </c>
      <c r="D25" s="51">
        <v>60</v>
      </c>
    </row>
    <row r="26" spans="1:4" ht="12.75">
      <c r="A26" s="46">
        <v>19</v>
      </c>
      <c r="B26" s="52" t="s">
        <v>33</v>
      </c>
      <c r="C26" s="46" t="s">
        <v>34</v>
      </c>
      <c r="D26" s="51">
        <v>10</v>
      </c>
    </row>
    <row r="27" spans="1:228" ht="58.5" customHeight="1">
      <c r="A27" s="46">
        <v>20</v>
      </c>
      <c r="B27" s="53" t="s">
        <v>35</v>
      </c>
      <c r="C27" s="54" t="s">
        <v>36</v>
      </c>
      <c r="D27" s="54">
        <v>25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</row>
    <row r="28" spans="1:228" ht="58.5" customHeight="1">
      <c r="A28" s="46">
        <v>21</v>
      </c>
      <c r="B28" s="53" t="s">
        <v>37</v>
      </c>
      <c r="C28" s="54" t="s">
        <v>36</v>
      </c>
      <c r="D28" s="55">
        <v>10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</row>
    <row r="29" spans="1:4" ht="12.75">
      <c r="A29" s="46">
        <v>22</v>
      </c>
      <c r="B29" s="56" t="s">
        <v>38</v>
      </c>
      <c r="C29" s="57" t="s">
        <v>39</v>
      </c>
      <c r="D29" s="57">
        <v>30</v>
      </c>
    </row>
    <row r="30" spans="1:4" ht="12.75">
      <c r="A30" s="46">
        <v>23</v>
      </c>
      <c r="B30" s="56" t="s">
        <v>40</v>
      </c>
      <c r="C30" s="57" t="s">
        <v>39</v>
      </c>
      <c r="D30" s="57">
        <v>2</v>
      </c>
    </row>
    <row r="31" spans="1:4" ht="12.75">
      <c r="A31" s="46">
        <v>24</v>
      </c>
      <c r="B31" s="58" t="s">
        <v>41</v>
      </c>
      <c r="C31" s="57" t="s">
        <v>39</v>
      </c>
      <c r="D31" s="57">
        <v>390</v>
      </c>
    </row>
    <row r="32" spans="1:4" ht="12.75">
      <c r="A32" s="46">
        <v>25</v>
      </c>
      <c r="B32" s="58" t="s">
        <v>42</v>
      </c>
      <c r="C32" s="57" t="s">
        <v>39</v>
      </c>
      <c r="D32" s="57">
        <v>3000</v>
      </c>
    </row>
    <row r="33" spans="1:4" ht="12.75">
      <c r="A33" s="46">
        <v>26</v>
      </c>
      <c r="B33" s="56" t="s">
        <v>43</v>
      </c>
      <c r="C33" s="57" t="s">
        <v>39</v>
      </c>
      <c r="D33" s="57">
        <v>450</v>
      </c>
    </row>
    <row r="34" spans="1:4" ht="12.75">
      <c r="A34" s="46">
        <v>27</v>
      </c>
      <c r="B34" s="56" t="s">
        <v>44</v>
      </c>
      <c r="C34" s="57" t="s">
        <v>39</v>
      </c>
      <c r="D34" s="57">
        <v>1800</v>
      </c>
    </row>
    <row r="35" spans="1:4" ht="45" customHeight="1">
      <c r="A35" s="46">
        <v>28</v>
      </c>
      <c r="B35" s="56" t="s">
        <v>45</v>
      </c>
      <c r="C35" s="43" t="s">
        <v>36</v>
      </c>
      <c r="D35" s="43">
        <v>37</v>
      </c>
    </row>
    <row r="36" spans="1:4" ht="12.75">
      <c r="A36" s="46">
        <v>29</v>
      </c>
      <c r="B36" s="56" t="s">
        <v>46</v>
      </c>
      <c r="C36" s="43" t="s">
        <v>36</v>
      </c>
      <c r="D36" s="43">
        <v>45</v>
      </c>
    </row>
    <row r="37" spans="1:4" ht="12.75">
      <c r="A37" s="46">
        <v>30</v>
      </c>
      <c r="B37" s="58" t="s">
        <v>47</v>
      </c>
      <c r="C37" s="43" t="s">
        <v>39</v>
      </c>
      <c r="D37" s="43">
        <v>5</v>
      </c>
    </row>
    <row r="38" spans="1:4" ht="12.75">
      <c r="A38" s="46">
        <v>31</v>
      </c>
      <c r="B38" s="56" t="s">
        <v>48</v>
      </c>
      <c r="C38" s="57" t="s">
        <v>39</v>
      </c>
      <c r="D38" s="57">
        <v>10</v>
      </c>
    </row>
    <row r="39" spans="1:4" s="27" customFormat="1" ht="57.75" customHeight="1">
      <c r="A39" s="46">
        <v>32</v>
      </c>
      <c r="B39" s="56" t="s">
        <v>49</v>
      </c>
      <c r="C39" s="59" t="s">
        <v>39</v>
      </c>
      <c r="D39" s="59">
        <v>1200</v>
      </c>
    </row>
    <row r="40" spans="1:228" s="63" customFormat="1" ht="12.75">
      <c r="A40" s="46">
        <v>33</v>
      </c>
      <c r="B40" s="60" t="s">
        <v>50</v>
      </c>
      <c r="C40" s="61" t="s">
        <v>51</v>
      </c>
      <c r="D40" s="62">
        <v>50</v>
      </c>
      <c r="HP40" s="64"/>
      <c r="HQ40" s="64"/>
      <c r="HR40" s="64"/>
      <c r="HS40" s="64"/>
      <c r="HT40" s="64"/>
    </row>
    <row r="41" spans="1:228" s="63" customFormat="1" ht="12.75">
      <c r="A41" s="46">
        <v>34</v>
      </c>
      <c r="B41" s="52" t="s">
        <v>52</v>
      </c>
      <c r="C41" s="61" t="s">
        <v>39</v>
      </c>
      <c r="D41" s="62">
        <v>1</v>
      </c>
      <c r="HP41" s="64"/>
      <c r="HQ41" s="64"/>
      <c r="HR41" s="64"/>
      <c r="HS41" s="64"/>
      <c r="HT41" s="64"/>
    </row>
    <row r="42" spans="1:4" s="27" customFormat="1" ht="12.75">
      <c r="A42" s="46">
        <v>35</v>
      </c>
      <c r="B42" s="56" t="s">
        <v>53</v>
      </c>
      <c r="C42" s="65" t="s">
        <v>51</v>
      </c>
      <c r="D42" s="59">
        <v>15</v>
      </c>
    </row>
    <row r="43" spans="1:4" s="27" customFormat="1" ht="12.75">
      <c r="A43" s="66"/>
      <c r="B43" s="67"/>
      <c r="C43" s="66"/>
      <c r="D43" s="66"/>
    </row>
    <row r="44" spans="1:4" ht="12.75">
      <c r="A44" s="68"/>
      <c r="B44" s="67"/>
      <c r="C44" s="68"/>
      <c r="D44" s="68"/>
    </row>
    <row r="45" spans="1:4" ht="12.75">
      <c r="A45" s="68"/>
      <c r="B45" s="66"/>
      <c r="C45" s="68"/>
      <c r="D45" s="68"/>
    </row>
  </sheetData>
  <sheetProtection selectLockedCells="1" selectUnlockedCells="1"/>
  <mergeCells count="1">
    <mergeCell ref="B5:D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5" sqref="A15"/>
    </sheetView>
  </sheetViews>
  <sheetFormatPr defaultColWidth="11.421875" defaultRowHeight="12.75"/>
  <cols>
    <col min="1" max="1" width="4.7109375" style="69" customWidth="1"/>
    <col min="2" max="2" width="26.140625" style="70" customWidth="1"/>
    <col min="3" max="3" width="31.7109375" style="0" customWidth="1"/>
    <col min="4" max="4" width="11.57421875" style="71" customWidth="1"/>
    <col min="5" max="242" width="11.57421875" style="0" customWidth="1"/>
    <col min="243" max="16384" width="11.57421875" style="0" customWidth="1"/>
  </cols>
  <sheetData>
    <row r="1" spans="1:4" ht="12.75">
      <c r="A1" s="72">
        <v>2</v>
      </c>
      <c r="B1" s="73" t="s">
        <v>6</v>
      </c>
      <c r="C1" s="74"/>
      <c r="D1" s="75"/>
    </row>
    <row r="2" spans="1:4" ht="12.75" customHeight="1">
      <c r="A2" s="72"/>
      <c r="B2" s="73"/>
      <c r="C2" s="74"/>
      <c r="D2" s="75"/>
    </row>
    <row r="3" spans="1:4" ht="12.75">
      <c r="A3" s="72"/>
      <c r="B3" s="76" t="s">
        <v>54</v>
      </c>
      <c r="C3" s="74"/>
      <c r="D3" s="75"/>
    </row>
    <row r="4" spans="1:4" ht="14.25" customHeight="1">
      <c r="A4" s="75"/>
      <c r="B4" s="77"/>
      <c r="C4" s="78"/>
      <c r="D4" s="75"/>
    </row>
    <row r="5" spans="1:4" s="81" customFormat="1" ht="12.75">
      <c r="A5" s="79" t="s">
        <v>9</v>
      </c>
      <c r="B5" s="80" t="s">
        <v>55</v>
      </c>
      <c r="C5" s="79" t="s">
        <v>56</v>
      </c>
      <c r="D5" s="79" t="s">
        <v>12</v>
      </c>
    </row>
    <row r="6" spans="1:4" ht="61.5" customHeight="1">
      <c r="A6" s="82">
        <v>1</v>
      </c>
      <c r="B6" s="83" t="s">
        <v>57</v>
      </c>
      <c r="C6" s="84" t="s">
        <v>58</v>
      </c>
      <c r="D6" s="82">
        <v>130</v>
      </c>
    </row>
    <row r="7" spans="1:4" ht="77.25" customHeight="1">
      <c r="A7" s="82">
        <v>2</v>
      </c>
      <c r="B7" s="83" t="s">
        <v>59</v>
      </c>
      <c r="C7" s="84" t="s">
        <v>60</v>
      </c>
      <c r="D7" s="82">
        <v>5</v>
      </c>
    </row>
    <row r="8" spans="1:4" ht="12.75">
      <c r="A8" s="82">
        <v>3</v>
      </c>
      <c r="B8" s="83" t="s">
        <v>61</v>
      </c>
      <c r="C8" s="84" t="s">
        <v>62</v>
      </c>
      <c r="D8" s="82">
        <v>5</v>
      </c>
    </row>
    <row r="9" spans="1:4" ht="12.75">
      <c r="A9" s="82">
        <v>4</v>
      </c>
      <c r="B9" s="85" t="s">
        <v>63</v>
      </c>
      <c r="C9" s="86" t="s">
        <v>64</v>
      </c>
      <c r="D9" s="87">
        <v>5</v>
      </c>
    </row>
    <row r="10" spans="1:4" ht="12.75">
      <c r="A10" s="82">
        <v>5</v>
      </c>
      <c r="B10" s="85" t="s">
        <v>63</v>
      </c>
      <c r="C10" s="86" t="s">
        <v>65</v>
      </c>
      <c r="D10" s="87">
        <v>5</v>
      </c>
    </row>
    <row r="11" spans="1:4" ht="12.75">
      <c r="A11" s="88"/>
      <c r="B11" s="73"/>
      <c r="C11" s="88"/>
      <c r="D11" s="89"/>
    </row>
    <row r="12" spans="1:4" ht="12.75">
      <c r="A12" s="88"/>
      <c r="B12" s="73"/>
      <c r="C12" s="88"/>
      <c r="D12" s="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10"/>
  <sheetViews>
    <sheetView workbookViewId="0" topLeftCell="A1">
      <selection activeCell="A12" sqref="A12"/>
    </sheetView>
  </sheetViews>
  <sheetFormatPr defaultColWidth="11.421875" defaultRowHeight="12.75"/>
  <cols>
    <col min="1" max="1" width="4.7109375" style="91" customWidth="1"/>
    <col min="2" max="2" width="45.140625" style="0" customWidth="1"/>
    <col min="3" max="3" width="24.421875" style="0" customWidth="1"/>
    <col min="4" max="4" width="11.57421875" style="71" customWidth="1"/>
    <col min="5" max="232" width="11.57421875" style="0" customWidth="1"/>
    <col min="233" max="16384" width="11.57421875" style="0" customWidth="1"/>
  </cols>
  <sheetData>
    <row r="1" spans="1:3" ht="12.75">
      <c r="A1" s="92">
        <v>3</v>
      </c>
      <c r="B1" s="88" t="s">
        <v>6</v>
      </c>
      <c r="C1" s="93"/>
    </row>
    <row r="2" spans="1:3" ht="12.75">
      <c r="A2" s="92"/>
      <c r="B2" s="88"/>
      <c r="C2" s="93"/>
    </row>
    <row r="3" spans="1:3" ht="12.75">
      <c r="A3" s="92"/>
      <c r="B3" s="93" t="s">
        <v>66</v>
      </c>
      <c r="C3" s="93"/>
    </row>
    <row r="4" spans="1:4" ht="12.75">
      <c r="A4" s="92"/>
      <c r="B4" s="78"/>
      <c r="C4" s="78"/>
      <c r="D4" s="89"/>
    </row>
    <row r="5" spans="1:4" s="81" customFormat="1" ht="12.75">
      <c r="A5" s="94" t="s">
        <v>9</v>
      </c>
      <c r="B5" s="79" t="s">
        <v>55</v>
      </c>
      <c r="C5" s="79" t="s">
        <v>56</v>
      </c>
      <c r="D5" s="79" t="s">
        <v>12</v>
      </c>
    </row>
    <row r="6" spans="1:4" ht="12.75">
      <c r="A6" s="95">
        <v>1</v>
      </c>
      <c r="B6" s="84" t="s">
        <v>67</v>
      </c>
      <c r="C6" s="84" t="s">
        <v>68</v>
      </c>
      <c r="D6" s="96">
        <v>380</v>
      </c>
    </row>
    <row r="7" spans="1:232" s="97" customFormat="1" ht="29.25" customHeight="1">
      <c r="A7" s="95">
        <v>2</v>
      </c>
      <c r="B7" s="86" t="s">
        <v>69</v>
      </c>
      <c r="C7" s="86" t="s">
        <v>70</v>
      </c>
      <c r="D7" s="87">
        <v>1</v>
      </c>
      <c r="HS7" s="90"/>
      <c r="HT7" s="90"/>
      <c r="HU7" s="90"/>
      <c r="HV7" s="90"/>
      <c r="HW7" s="90"/>
      <c r="HX7" s="90"/>
    </row>
    <row r="8" spans="1:4" ht="12.75">
      <c r="A8" s="95">
        <v>3</v>
      </c>
      <c r="B8" s="84" t="s">
        <v>71</v>
      </c>
      <c r="C8" s="84" t="s">
        <v>72</v>
      </c>
      <c r="D8" s="87">
        <v>480</v>
      </c>
    </row>
    <row r="9" spans="1:231" s="78" customFormat="1" ht="12.75">
      <c r="A9" s="95">
        <v>4</v>
      </c>
      <c r="B9" s="84" t="s">
        <v>73</v>
      </c>
      <c r="C9" s="84" t="s">
        <v>74</v>
      </c>
      <c r="D9" s="82">
        <v>1</v>
      </c>
      <c r="HR9" s="90"/>
      <c r="HS9" s="90"/>
      <c r="HT9" s="90"/>
      <c r="HU9" s="90"/>
      <c r="HV9" s="90"/>
      <c r="HW9" s="90"/>
    </row>
    <row r="10" spans="1:231" s="97" customFormat="1" ht="12.75">
      <c r="A10" s="95">
        <v>5</v>
      </c>
      <c r="B10" s="98" t="s">
        <v>75</v>
      </c>
      <c r="C10" s="99" t="s">
        <v>76</v>
      </c>
      <c r="D10" s="100">
        <v>1</v>
      </c>
      <c r="HR10" s="90"/>
      <c r="HS10" s="90"/>
      <c r="HT10" s="90"/>
      <c r="HU10" s="90"/>
      <c r="HV10" s="90"/>
      <c r="HW10" s="9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45" sqref="A45"/>
    </sheetView>
  </sheetViews>
  <sheetFormatPr defaultColWidth="11.421875" defaultRowHeight="12.75"/>
  <cols>
    <col min="1" max="1" width="4.7109375" style="91" customWidth="1"/>
    <col min="2" max="2" width="36.140625" style="0" customWidth="1"/>
    <col min="3" max="3" width="32.57421875" style="0" customWidth="1"/>
    <col min="4" max="4" width="11.57421875" style="71" customWidth="1"/>
    <col min="5" max="230" width="11.57421875" style="0" customWidth="1"/>
    <col min="231" max="16384" width="11.57421875" style="0" customWidth="1"/>
  </cols>
  <sheetData>
    <row r="1" spans="1:3" ht="12.75">
      <c r="A1" s="92">
        <v>4</v>
      </c>
      <c r="B1" s="88" t="s">
        <v>6</v>
      </c>
      <c r="C1" s="93"/>
    </row>
    <row r="2" spans="1:3" ht="12.75">
      <c r="A2" s="92"/>
      <c r="B2" s="88"/>
      <c r="C2" s="93"/>
    </row>
    <row r="3" spans="1:3" ht="12.75">
      <c r="A3" s="92"/>
      <c r="B3" s="93" t="s">
        <v>77</v>
      </c>
      <c r="C3" s="93"/>
    </row>
    <row r="4" spans="1:4" ht="12.75">
      <c r="A4" s="92"/>
      <c r="B4" s="78"/>
      <c r="C4" s="78"/>
      <c r="D4" s="89"/>
    </row>
    <row r="5" spans="1:4" s="81" customFormat="1" ht="12.75">
      <c r="A5" s="94" t="s">
        <v>9</v>
      </c>
      <c r="B5" s="79" t="s">
        <v>55</v>
      </c>
      <c r="C5" s="79" t="s">
        <v>56</v>
      </c>
      <c r="D5" s="79" t="s">
        <v>12</v>
      </c>
    </row>
    <row r="6" spans="1:4" ht="20.25" customHeight="1">
      <c r="A6" s="95">
        <v>1</v>
      </c>
      <c r="B6" s="84" t="s">
        <v>77</v>
      </c>
      <c r="C6" s="84" t="s">
        <v>78</v>
      </c>
      <c r="D6" s="87">
        <v>330</v>
      </c>
    </row>
    <row r="7" spans="1:4" ht="12.75">
      <c r="A7" s="95">
        <v>2</v>
      </c>
      <c r="B7" s="84" t="s">
        <v>77</v>
      </c>
      <c r="C7" s="84" t="s">
        <v>79</v>
      </c>
      <c r="D7" s="87">
        <v>1720</v>
      </c>
    </row>
    <row r="8" spans="1:4" ht="12.75">
      <c r="A8" s="95">
        <v>3</v>
      </c>
      <c r="B8" s="84" t="s">
        <v>77</v>
      </c>
      <c r="C8" s="84" t="s">
        <v>80</v>
      </c>
      <c r="D8" s="87">
        <v>70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1" sqref="E1"/>
    </sheetView>
  </sheetViews>
  <sheetFormatPr defaultColWidth="11.421875" defaultRowHeight="12.75"/>
  <cols>
    <col min="1" max="1" width="4.7109375" style="69" customWidth="1"/>
    <col min="2" max="2" width="26.140625" style="0" customWidth="1"/>
    <col min="3" max="3" width="31.7109375" style="0" customWidth="1"/>
    <col min="4" max="4" width="11.57421875" style="71" customWidth="1"/>
    <col min="5" max="245" width="11.57421875" style="0" customWidth="1"/>
    <col min="246" max="16384" width="11.57421875" style="0" customWidth="1"/>
  </cols>
  <sheetData>
    <row r="1" spans="1:4" ht="12.75">
      <c r="A1" s="72">
        <v>5</v>
      </c>
      <c r="B1" s="88" t="s">
        <v>6</v>
      </c>
      <c r="C1" s="74"/>
      <c r="D1" s="75"/>
    </row>
    <row r="2" spans="1:4" ht="12.75" customHeight="1">
      <c r="A2" s="72"/>
      <c r="B2" s="88"/>
      <c r="C2" s="74"/>
      <c r="D2" s="75"/>
    </row>
    <row r="3" spans="1:4" ht="12.75">
      <c r="A3" s="72"/>
      <c r="B3" s="93" t="s">
        <v>81</v>
      </c>
      <c r="C3" s="74"/>
      <c r="D3" s="75"/>
    </row>
    <row r="4" spans="1:4" ht="14.25" customHeight="1">
      <c r="A4" s="75"/>
      <c r="B4" s="78"/>
      <c r="C4" s="78"/>
      <c r="D4" s="75"/>
    </row>
    <row r="5" spans="1:4" s="81" customFormat="1" ht="12.75">
      <c r="A5" s="79" t="s">
        <v>9</v>
      </c>
      <c r="B5" s="79" t="s">
        <v>55</v>
      </c>
      <c r="C5" s="79" t="s">
        <v>56</v>
      </c>
      <c r="D5" s="79" t="s">
        <v>12</v>
      </c>
    </row>
    <row r="6" spans="1:4" ht="12.75">
      <c r="A6" s="82">
        <v>1</v>
      </c>
      <c r="B6" s="84" t="s">
        <v>82</v>
      </c>
      <c r="C6" s="84" t="s">
        <v>83</v>
      </c>
      <c r="D6" s="87">
        <v>5</v>
      </c>
    </row>
    <row r="7" spans="1:4" ht="12.75">
      <c r="A7" s="82">
        <v>2</v>
      </c>
      <c r="B7" s="84" t="s">
        <v>82</v>
      </c>
      <c r="C7" s="84" t="s">
        <v>84</v>
      </c>
      <c r="D7" s="87">
        <v>110</v>
      </c>
    </row>
    <row r="8" spans="1:4" ht="12.75">
      <c r="A8" s="82">
        <v>3</v>
      </c>
      <c r="B8" s="84" t="s">
        <v>82</v>
      </c>
      <c r="C8" s="84" t="s">
        <v>85</v>
      </c>
      <c r="D8" s="87">
        <v>35</v>
      </c>
    </row>
    <row r="9" spans="1:4" ht="12.75">
      <c r="A9" s="82">
        <v>4</v>
      </c>
      <c r="B9" s="84" t="s">
        <v>82</v>
      </c>
      <c r="C9" s="101" t="s">
        <v>86</v>
      </c>
      <c r="D9" s="87">
        <v>1</v>
      </c>
    </row>
    <row r="10" spans="1:4" ht="12.75">
      <c r="A10" s="82">
        <v>5</v>
      </c>
      <c r="B10" s="84" t="s">
        <v>87</v>
      </c>
      <c r="C10" s="84" t="s">
        <v>88</v>
      </c>
      <c r="D10" s="87">
        <v>8</v>
      </c>
    </row>
    <row r="11" spans="1:4" ht="12.75">
      <c r="A11" s="88"/>
      <c r="B11" s="88"/>
      <c r="C11" s="88"/>
      <c r="D11" s="89"/>
    </row>
    <row r="12" spans="1:4" ht="12.75">
      <c r="A12" s="88"/>
      <c r="B12" s="88"/>
      <c r="C12" s="88"/>
      <c r="D12" s="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11"/>
  <sheetViews>
    <sheetView workbookViewId="0" topLeftCell="A1">
      <selection activeCell="A14" sqref="A14"/>
    </sheetView>
  </sheetViews>
  <sheetFormatPr defaultColWidth="11.421875" defaultRowHeight="12.75"/>
  <cols>
    <col min="1" max="1" width="4.7109375" style="89" customWidth="1"/>
    <col min="2" max="2" width="32.28125" style="90" customWidth="1"/>
    <col min="3" max="3" width="30.140625" style="90" customWidth="1"/>
    <col min="4" max="4" width="11.57421875" style="89" customWidth="1"/>
    <col min="5" max="238" width="11.57421875" style="90" customWidth="1"/>
    <col min="239" max="16384" width="11.57421875" style="0" customWidth="1"/>
  </cols>
  <sheetData>
    <row r="1" spans="1:3" ht="12.75">
      <c r="A1" s="89">
        <v>6</v>
      </c>
      <c r="B1" s="88" t="s">
        <v>6</v>
      </c>
      <c r="C1" s="102"/>
    </row>
    <row r="2" spans="2:3" ht="12.75">
      <c r="B2" s="88"/>
      <c r="C2" s="102"/>
    </row>
    <row r="3" spans="2:3" ht="12.75">
      <c r="B3" s="103" t="s">
        <v>89</v>
      </c>
      <c r="C3" s="102"/>
    </row>
    <row r="5" spans="1:4" s="105" customFormat="1" ht="12.75">
      <c r="A5" s="104" t="s">
        <v>9</v>
      </c>
      <c r="B5" s="79" t="s">
        <v>55</v>
      </c>
      <c r="C5" s="79" t="s">
        <v>56</v>
      </c>
      <c r="D5" s="79" t="s">
        <v>12</v>
      </c>
    </row>
    <row r="6" spans="1:238" s="97" customFormat="1" ht="12.75">
      <c r="A6" s="87">
        <v>1</v>
      </c>
      <c r="B6" s="84" t="s">
        <v>90</v>
      </c>
      <c r="C6" s="106" t="s">
        <v>91</v>
      </c>
      <c r="D6" s="96">
        <v>15</v>
      </c>
      <c r="HY6" s="90"/>
      <c r="HZ6" s="90"/>
      <c r="IA6" s="90"/>
      <c r="IB6" s="90"/>
      <c r="IC6" s="90"/>
      <c r="ID6" s="90"/>
    </row>
    <row r="7" spans="1:4" s="78" customFormat="1" ht="12.75">
      <c r="A7" s="82">
        <v>2</v>
      </c>
      <c r="B7" s="84" t="s">
        <v>92</v>
      </c>
      <c r="C7" s="84" t="s">
        <v>93</v>
      </c>
      <c r="D7" s="87">
        <v>250</v>
      </c>
    </row>
    <row r="8" spans="1:4" ht="12.75">
      <c r="A8" s="87">
        <v>3</v>
      </c>
      <c r="B8" s="84" t="s">
        <v>94</v>
      </c>
      <c r="C8" s="84" t="s">
        <v>95</v>
      </c>
      <c r="D8" s="87">
        <v>165</v>
      </c>
    </row>
    <row r="9" spans="1:4" ht="12.75">
      <c r="A9" s="96">
        <v>4</v>
      </c>
      <c r="B9" s="83" t="s">
        <v>96</v>
      </c>
      <c r="C9" s="84" t="s">
        <v>97</v>
      </c>
      <c r="D9" s="87">
        <v>15</v>
      </c>
    </row>
    <row r="10" spans="1:238" s="78" customFormat="1" ht="16.5" customHeight="1">
      <c r="A10" s="82">
        <v>5</v>
      </c>
      <c r="B10" s="84" t="s">
        <v>98</v>
      </c>
      <c r="C10" s="107" t="s">
        <v>99</v>
      </c>
      <c r="D10" s="82">
        <v>75</v>
      </c>
      <c r="HW10" s="90"/>
      <c r="HX10" s="90"/>
      <c r="HY10" s="90"/>
      <c r="HZ10" s="90"/>
      <c r="IA10" s="90"/>
      <c r="IB10" s="90"/>
      <c r="IC10" s="90"/>
      <c r="ID10" s="108"/>
    </row>
    <row r="11" spans="1:3" ht="12.75">
      <c r="A11" s="88"/>
      <c r="B11" s="88"/>
      <c r="C11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E1" sqref="E1"/>
    </sheetView>
  </sheetViews>
  <sheetFormatPr defaultColWidth="11.421875" defaultRowHeight="12.75"/>
  <cols>
    <col min="1" max="1" width="4.7109375" style="91" customWidth="1"/>
    <col min="2" max="2" width="45.140625" style="0" customWidth="1"/>
    <col min="3" max="3" width="22.421875" style="0" customWidth="1"/>
    <col min="4" max="4" width="11.57421875" style="71" customWidth="1"/>
    <col min="5" max="241" width="11.57421875" style="0" customWidth="1"/>
    <col min="242" max="16384" width="11.57421875" style="0" customWidth="1"/>
  </cols>
  <sheetData>
    <row r="1" spans="1:3" ht="12.75">
      <c r="A1" s="92">
        <v>7</v>
      </c>
      <c r="B1" s="88" t="s">
        <v>6</v>
      </c>
      <c r="C1" s="93"/>
    </row>
    <row r="2" spans="1:3" ht="12.75">
      <c r="A2" s="92"/>
      <c r="B2" s="88"/>
      <c r="C2" s="93"/>
    </row>
    <row r="3" spans="1:3" ht="12.75">
      <c r="A3" s="92"/>
      <c r="B3" s="93" t="s">
        <v>100</v>
      </c>
      <c r="C3" s="93"/>
    </row>
    <row r="4" spans="1:4" ht="12.75">
      <c r="A4" s="92"/>
      <c r="B4" s="78"/>
      <c r="C4" s="78"/>
      <c r="D4" s="89"/>
    </row>
    <row r="5" spans="1:4" s="81" customFormat="1" ht="12.75">
      <c r="A5" s="94" t="s">
        <v>9</v>
      </c>
      <c r="B5" s="79" t="s">
        <v>55</v>
      </c>
      <c r="C5" s="79" t="s">
        <v>56</v>
      </c>
      <c r="D5" s="79" t="s">
        <v>12</v>
      </c>
    </row>
    <row r="6" spans="1:4" s="88" customFormat="1" ht="100.5" customHeight="1">
      <c r="A6" s="95">
        <v>1</v>
      </c>
      <c r="B6" s="109" t="s">
        <v>101</v>
      </c>
      <c r="C6" s="109" t="s">
        <v>102</v>
      </c>
      <c r="D6" s="55">
        <v>185</v>
      </c>
    </row>
    <row r="7" spans="1:4" ht="12.75">
      <c r="A7" s="95">
        <v>2</v>
      </c>
      <c r="B7" s="109" t="s">
        <v>103</v>
      </c>
      <c r="C7" s="109" t="s">
        <v>104</v>
      </c>
      <c r="D7" s="55">
        <v>3</v>
      </c>
    </row>
    <row r="10" ht="12.75">
      <c r="B10" s="10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4"/>
  <sheetViews>
    <sheetView workbookViewId="0" topLeftCell="A1">
      <selection activeCell="F11" sqref="F11"/>
    </sheetView>
  </sheetViews>
  <sheetFormatPr defaultColWidth="11.421875" defaultRowHeight="12.75"/>
  <cols>
    <col min="1" max="1" width="4.7109375" style="0" customWidth="1"/>
    <col min="2" max="2" width="33.28125" style="0" customWidth="1"/>
    <col min="3" max="3" width="25.28125" style="0" customWidth="1"/>
    <col min="4" max="4" width="11.57421875" style="69" customWidth="1"/>
    <col min="5" max="243" width="11.57421875" style="0" customWidth="1"/>
    <col min="244" max="16384" width="11.57421875" style="0" customWidth="1"/>
  </cols>
  <sheetData>
    <row r="1" spans="1:4" ht="12.75">
      <c r="A1" s="110">
        <v>8</v>
      </c>
      <c r="B1" s="111" t="s">
        <v>6</v>
      </c>
      <c r="C1" s="112"/>
      <c r="D1" s="110"/>
    </row>
    <row r="2" spans="1:4" ht="12.75">
      <c r="A2" s="110"/>
      <c r="B2" s="111"/>
      <c r="C2" s="112"/>
      <c r="D2" s="110"/>
    </row>
    <row r="3" spans="1:4" ht="12.75">
      <c r="A3" s="110"/>
      <c r="B3" s="112" t="s">
        <v>105</v>
      </c>
      <c r="C3" s="112"/>
      <c r="D3" s="110"/>
    </row>
    <row r="4" spans="1:4" ht="12.75">
      <c r="A4" s="111"/>
      <c r="B4" s="111"/>
      <c r="C4" s="111"/>
      <c r="D4" s="110"/>
    </row>
    <row r="5" spans="1:4" ht="12.75">
      <c r="A5" s="113" t="s">
        <v>106</v>
      </c>
      <c r="B5" s="114" t="s">
        <v>55</v>
      </c>
      <c r="C5" s="114" t="s">
        <v>56</v>
      </c>
      <c r="D5" s="115" t="s">
        <v>107</v>
      </c>
    </row>
    <row r="6" spans="1:4" ht="65.25" customHeight="1">
      <c r="A6" s="55">
        <v>1</v>
      </c>
      <c r="B6" s="109" t="s">
        <v>108</v>
      </c>
      <c r="C6" s="109" t="s">
        <v>109</v>
      </c>
      <c r="D6" s="55">
        <v>30</v>
      </c>
    </row>
    <row r="7" spans="1:4" ht="12.75">
      <c r="A7" s="55">
        <v>2</v>
      </c>
      <c r="B7" s="109" t="s">
        <v>110</v>
      </c>
      <c r="C7" s="109" t="s">
        <v>111</v>
      </c>
      <c r="D7" s="55">
        <v>1</v>
      </c>
    </row>
    <row r="8" spans="1:243" s="78" customFormat="1" ht="12.75">
      <c r="A8" s="55">
        <v>3</v>
      </c>
      <c r="B8" s="98" t="s">
        <v>112</v>
      </c>
      <c r="C8" s="109" t="s">
        <v>113</v>
      </c>
      <c r="D8" s="55">
        <v>5</v>
      </c>
      <c r="IA8" s="90"/>
      <c r="IB8" s="90"/>
      <c r="IC8" s="90"/>
      <c r="ID8" s="90"/>
      <c r="IE8" s="90"/>
      <c r="IF8" s="90"/>
      <c r="IG8" s="90"/>
      <c r="IH8"/>
      <c r="II8"/>
    </row>
    <row r="9" spans="1:4" ht="12.75">
      <c r="A9" s="55">
        <v>4</v>
      </c>
      <c r="B9" s="109" t="s">
        <v>114</v>
      </c>
      <c r="C9" s="109" t="s">
        <v>115</v>
      </c>
      <c r="D9" s="55">
        <v>1</v>
      </c>
    </row>
    <row r="10" spans="1:4" ht="12.75">
      <c r="A10" s="55">
        <v>5</v>
      </c>
      <c r="B10" s="109" t="s">
        <v>114</v>
      </c>
      <c r="C10" s="109" t="s">
        <v>116</v>
      </c>
      <c r="D10" s="55">
        <v>35</v>
      </c>
    </row>
    <row r="11" spans="1:4" ht="12.75">
      <c r="A11" s="55">
        <v>6</v>
      </c>
      <c r="B11" s="116" t="s">
        <v>117</v>
      </c>
      <c r="C11" s="109" t="s">
        <v>118</v>
      </c>
      <c r="D11" s="55">
        <v>2</v>
      </c>
    </row>
    <row r="12" spans="1:243" s="78" customFormat="1" ht="30.75" customHeight="1">
      <c r="A12" s="55">
        <v>7</v>
      </c>
      <c r="B12" s="84" t="s">
        <v>119</v>
      </c>
      <c r="C12" s="84" t="s">
        <v>120</v>
      </c>
      <c r="D12" s="82">
        <v>1</v>
      </c>
      <c r="ID12" s="90"/>
      <c r="IE12" s="90"/>
      <c r="IF12" s="90"/>
      <c r="IG12" s="90"/>
      <c r="IH12" s="90"/>
      <c r="II12" s="90"/>
    </row>
    <row r="13" spans="1:243" s="78" customFormat="1" ht="12.75">
      <c r="A13" s="55">
        <v>8</v>
      </c>
      <c r="B13" s="84" t="s">
        <v>121</v>
      </c>
      <c r="C13" s="84" t="s">
        <v>122</v>
      </c>
      <c r="D13" s="82">
        <v>1</v>
      </c>
      <c r="ID13" s="90"/>
      <c r="IE13" s="90"/>
      <c r="IF13" s="90"/>
      <c r="IG13" s="90"/>
      <c r="IH13" s="90"/>
      <c r="II13" s="90"/>
    </row>
    <row r="14" spans="1:4" ht="12.75">
      <c r="A14" s="111"/>
      <c r="B14" s="111"/>
      <c r="C14" s="111"/>
      <c r="D14" s="11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2021-07-01T13:26:08Z</cp:lastPrinted>
  <dcterms:modified xsi:type="dcterms:W3CDTF">2021-07-08T14:01:54Z</dcterms:modified>
  <cp:category/>
  <cp:version/>
  <cp:contentType/>
  <cp:contentStatus/>
  <cp:revision>34</cp:revision>
</cp:coreProperties>
</file>