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7795" windowHeight="12465" firstSheet="18" activeTab="22"/>
  </bookViews>
  <sheets>
    <sheet name="Część 1- pojemniki" sheetId="1" r:id="rId1"/>
    <sheet name="Część 2 - obwody" sheetId="2" r:id="rId2"/>
    <sheet name="częśc 3 - wkłady" sheetId="3" r:id="rId3"/>
    <sheet name="częśc 4 - Testy" sheetId="4" r:id="rId4"/>
    <sheet name="część 5 - Rurki" sheetId="5" r:id="rId5"/>
    <sheet name="Część 6 - spiretki, ustniki" sheetId="6" r:id="rId6"/>
    <sheet name="Część 7 - strzykawki, igły" sheetId="7" r:id="rId7"/>
    <sheet name="Część 8 - terapia infuzyjna" sheetId="8" r:id="rId8"/>
    <sheet name="Częśc 9- Terapia infuzyjna bezp" sheetId="9" r:id="rId9"/>
    <sheet name="Część 10- Igły do znieczuleń" sheetId="10" r:id="rId10"/>
    <sheet name="część 11- do pomp" sheetId="11" r:id="rId11"/>
    <sheet name="część 12 - cewniki" sheetId="12" r:id="rId12"/>
    <sheet name="Część 13- Zestawy do kontrastu" sheetId="13" r:id="rId13"/>
    <sheet name="Częśc 14 - sprzęt chirurgiczny " sheetId="14" r:id="rId14"/>
    <sheet name="Częśc 15 - sprzęt na blok 2" sheetId="15" r:id="rId15"/>
    <sheet name="Część 16 - elektrody" sheetId="16" r:id="rId16"/>
    <sheet name="część 17 - Dreny do laparoskopu" sheetId="17" r:id="rId17"/>
    <sheet name="Część 18- Pozostałe" sheetId="18" r:id="rId18"/>
    <sheet name="Część 19 - Płytki Bollarda" sheetId="19" r:id="rId19"/>
    <sheet name="Część 20 - Tlenoterapia" sheetId="20" r:id="rId20"/>
    <sheet name="Część 21 - Sprzęt jednorazowy O" sheetId="21" r:id="rId21"/>
    <sheet name="Cęść 22- sprzęt jednorazowy OIT" sheetId="22" r:id="rId22"/>
    <sheet name="Część 23-sprzęt jednorazowy OIT" sheetId="23" r:id="rId23"/>
  </sheets>
  <calcPr calcId="145621"/>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<sst xmlns="http://schemas.openxmlformats.org/spreadsheetml/2006/main" count="676" uniqueCount="262">
  <si>
    <t>Lp</t>
  </si>
  <si>
    <t>Asortyment</t>
  </si>
  <si>
    <t>J.m</t>
  </si>
  <si>
    <t>Ilość</t>
  </si>
  <si>
    <t>Cena netto</t>
  </si>
  <si>
    <t>Wartość netto</t>
  </si>
  <si>
    <t>Vat %</t>
  </si>
  <si>
    <t>Wartość brutto</t>
  </si>
  <si>
    <t>Uwagi</t>
  </si>
  <si>
    <t>Pojemnik na odpady medyczne 0,7L wykonany czystego PP o wysokości 14,5cm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Kolor czerwony. Oznakowany zgodnie z obowiązującymi przepisami z metryczką (np. naklejką) do identyfikacji z naniesionymi danymi wytwórcy odpadów.</t>
  </si>
  <si>
    <t>szt.</t>
  </si>
  <si>
    <t>Pojemnik na odpady medyczne 10L wykonany z PP z pokrywą z otworem wrzutowym o średnicy min. 80mm. Kolor czerwony. Oznakowany zgodnie z obowiązującymi przepisami z metryczką (np. naklejką) do identyfikacji z naniesionymi danymi wytwórcy odpadów.</t>
  </si>
  <si>
    <t>Pojemnik na odpady medyczne 2,0L wykonany czystego PP o wysokości 21,5cm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Kolor czerwony. Oznakowany zgodnie z obowiązującymi przepisami z metryczką (np. naklejką) do identyfikacji z naniesionymi danymi wytwórcy odpadów.</t>
  </si>
  <si>
    <t>Pojemnik na odpady medyczne długie np. trokary, igły biopsyjne, narzędzia laparoskopowe z zamykanym otworem wrzutowym, wykonany z tworzywa sztucznego o wymiarach: szer. 12cm, dł. 17,5cm (+/- 0,3cm), wys. 62cm (+/- 0,5cm),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Kolor czerwony. Oznakowany zgodnie z obowiązującymi przepisami z metryczką (np. naklejką) do identyfikacji z naniesionymi danymi wytwórcy odpadów.</t>
  </si>
  <si>
    <t>Pojemnik na odpady medyczne 30l wykonany z tworzywa sztucznego o wymiarach: szer. 30cm, dł. 40cm, wys. 39cm z dwoma uchwytami bocznymi, ze wskaźnikiem maksymalnego napełnienia umieszczonym na zewnątrz pojemnika oraz hermetycznie uszczelnioną pokrywą przy użyciu stałego kleju na całym jej obwodzie z wygodnym uchwytem na środku. Kolor czerwony. Oznakowany zgodnie z obowiązującymi przepisami z metryczką (np. naklejką) do identyfikacji z naniesionymi danymi wytwórcy odpadów.</t>
  </si>
  <si>
    <t>Pojemnik na odpady medyczne 60l wykonany z tworzywa sztucznego o wymiarach: szer. 30cm, dł. 40cm, wys. 65cm z dwoma uchwytami bocznymi, ze wskaźnikiem maksymalnego napełnienia umieszczonym na zewnątrz pojemnikaoraz hermetycznie uszczelnioną pokrywą przy użyciu stałego kleju na całym jej obwodzie z wygodnym uchwytem na środku. Kolor czerwony. Oznakowany zgodnie z obowiązującymi przepisami z metryczką (np. naklejką) do identyfikacji z naniesionymi danymi wytwórcy odpadów.</t>
  </si>
  <si>
    <t>Produkt wykonany z pulpy celulozowej, j/u do niszczenia w maceratorze.Nerka poj. 700 ml</t>
  </si>
  <si>
    <t>Produkt wykonany z pulpy celulozowej, j/u do niszczenia w maceratorze. Basen płaski poj. 2000ml</t>
  </si>
  <si>
    <t>Produkt wykonany z pulpy celulozowej, j/u do niszczenia w maceratorze. Kaczka poj. 875ml</t>
  </si>
  <si>
    <t>Produkt wykonany z pulpy celulozowej, j/u do niszczenia w maceratorze. Miska do mycia chorych poj. 3000 ml.</t>
  </si>
  <si>
    <t>Koszula jednorazowego użytku dla pacjenta wiązana na troki w talii i przy szyi, krótki rękaw, wykonana z włókniny SMS o gramaturze min. 33 g, krótki rękaw, dł. min. 110 cm.</t>
  </si>
  <si>
    <t>Jednorazowe śliniaki składane wykonane z dwóch warstw bibuły przedzielonych warstwą folii PE, z  trokami w górnej części do zawiązania śliniaka. Dolna część śliniaka zakończona kieszenią. Opakowanie a 100 sztuk.</t>
  </si>
  <si>
    <t>op.</t>
  </si>
  <si>
    <t>Opaski uciskowe (stazy) bezlateksowe, jednorazowego użytku do pobierania krwi w kolorach  niebieskim oraz różowym, wykonane z szerokiego rozciągliwego paska termoplastycznego elastomeru, perforowane, płaskie. Na pojedynczym opakowaniu napisy w języku polskim oraz graficzna instrukcja obsługi. Rolka 25szt.</t>
  </si>
  <si>
    <t>Nakłuwacz automatyczny do nakłuwania palca z igłą G21 z barwnym kodem określającym głębokość wkłucia (1,8mm) , obudowa w kształcie litery "T" (a’ 200 sztuk)</t>
  </si>
  <si>
    <t>Pojemnik na mocz w postaci worka o pojemności 1500ml z obrotowym, plastikowaym kołnierzem z uchwytem. Skalowany co 100ml (skala numeryczna co 500ml do 1500ml). Zastawka antyrefluksyjna uniemożliwiająca wylanie moczu. Niejałowy</t>
  </si>
  <si>
    <t xml:space="preserve">Pojemnik do dobowej zbiórki moczu 2000-2500l,z zakrętką </t>
  </si>
  <si>
    <t>Termometr lekarski bezrtęciowy</t>
  </si>
  <si>
    <t>Elektrody piankowe hydrożelowe do Holtera, o wymiarach 57x34mm</t>
  </si>
  <si>
    <t xml:space="preserve">Utrwalacz cytologiczny w sprayu 150-200ml </t>
  </si>
  <si>
    <t>Papier do videoprintera sony UPP110 HG</t>
  </si>
  <si>
    <t xml:space="preserve">Papier do EKG 104mm x 40m </t>
  </si>
  <si>
    <t>Papier do EKG 110mm x 40m</t>
  </si>
  <si>
    <t>Papier do EKG 112mm x 25m</t>
  </si>
  <si>
    <t>Papier do videoprintera sony UPP110 S</t>
  </si>
  <si>
    <t>Żel do EKG 250g</t>
  </si>
  <si>
    <t>Żel do USG 500g</t>
  </si>
  <si>
    <t>Papier do videoprintera sony UPP84 HG</t>
  </si>
  <si>
    <t>Mata podłogowa umożliwiająca wchłanianie dużej ilości płynów (chłonność ok. 7l wody lub min. 3l roztworu soli fizjologicznej) spływających na podłogę podczas operacji; dwustronna, chłonąca od góry oraz od spodu; warstwa wierzchnia i spodnia wykonana z hydrofilnej włókniny, wkład chłonny wyposażony w superabsorbent umożliwiający trwałe zatrzymanie płynu w rdzeniu; rozmiar 75x36cm (wkład chłonny 68x30cm), kolor biały.</t>
  </si>
  <si>
    <t xml:space="preserve">Okulary ochronne złożone, wykonane w technologii zapobiegającej odblaskom oraz zaparowaniu soczewek i energii statycznej. Oprawka dopasowana do czoła tak aby zapobiec zachlapaniu oczu od górnej części okularów. Soczewki przylegające szczelnie do oprawek, łatwo zapinane na oprawkę i ściągane. Górna krawędź soczewki posiada matowy, kolorowy pasek ułatwiający chwytanie soczewek w trakcie ich zakładania bez pozostawiania odcisków palców.   </t>
  </si>
  <si>
    <t>Gotowa do użycia, jednorazowa gąbka nasączona 25ml antyseptycznym, myjącym roztworem glukonianu chlorcheksydyny o stężeniu wagowym 4 % (nie zawierająca mydła). Rozmiar 12cm x 7,5 cm x 2,3 cm (+/-0,2cm), wykonana z poliuretanu. Stosowana do antyseptycznego mycia ciała i oczyszczania skóry, wymaga spłukiwania. Pakowana pojedynczo Opakowanie blistrowe z systemem łatwego rozdzieralnego otwarcia. Wyrób nie zawiera latexu. Zarejestrowana jako produkt biobójczy.</t>
  </si>
  <si>
    <t>Golarka medyczna jednorazowego użytku z pojedynczym ostrzem ze stali nierdzewnej pokrytej chromem, ze zdejmowaną zatyczką zabezpieczającą. Posiada grzebień zapobiegający zapychaniu się oraz specjalny karbowany dwustronnie uchwyt zapewniający pewny chwyt. Duże wycięcie zapewnia dokładny widok golonego miejsca. Długość 65mm +/-5mm. Pakowana pojedynczo w opakowanie foliowe.</t>
  </si>
  <si>
    <t>Jednorazowa, dwuwarstwowa myjka do mycia ciała w formie prostokątnej rękawicy nasączona obustronnie środkami myjącymi o naturalnym PH 5,5, wykonana w 100% z włókien poliestrowych. Obie warstwy myjki nie podfoliowane. Rozmiar 15cm x 22cm, gramatura 60-70g/m2. Produkowana zgodnie z wymaganiami ISO 22716:2007 oraz ISO 9001:2015 (certyfikaty dołączone do oferty). Czystość mikrobiologiczna potwierdzona badaniami nie starszymi niż 2017 rok na brak zawartości Pseudomonas aeruginosa, Candida albicans, Staphylococcus aureus oraz Escherichia coli. Opakowanie jednostkowe a'12 sztuk z graficzną instrukcją stosowania oraz składem.  Pozbawiona latexu. Opakowanie foliowe.</t>
  </si>
  <si>
    <t xml:space="preserve">Kieliszek do leków jednorazowego użytku z zaokrąglonym, wywiniętym brzegiem wykonany z polipropylenu, transparentny o pojemności 30ml, skalowany cyfrowo co minimum 5ml. Opakowanie a 90 sztuk. </t>
  </si>
  <si>
    <t xml:space="preserve">Jednorazowy czepek do bezwodnego mycia głowy. Zewnętrzna warstwa polietylenowa, wewnętrzna warstwa włókniny nasączony substancjami myjącymi oraz odżywką. Nie wymagający namoczenia oraz spłukiwania.  Zawierający w składzie m.in. kokamidopropylobetainę oraz dioctan glutaminianu tetrasodowego. Pakowany pojedynczo, z możliwością podgrzania w mikrofalówce (20 sek. w 800W).  Zapachowy, pakowany pojedynczo. Na opakowaniu nadrukowany skład oraz instrukcja użycia  Nie zawiera latexu. Zarejestrowany jako produkt kosmetyczny.  </t>
  </si>
  <si>
    <t>Olej w areozolu 500-600ml do konserwacji  końcówek stomatologicznych</t>
  </si>
  <si>
    <t>Jednorazowe spodenki do kolonoskopii, wykonane z materiału wiskozowopolipropylenowego o gramaturze 50-60g/m2, nieprzeźroczystego, miękkiego i przyjemnego w dotyku, kolor biały</t>
  </si>
  <si>
    <t>Penseta jednorazowa sterylna lub mikrobiologicznie czysta</t>
  </si>
  <si>
    <t>Szpatułki drewniane op=100szt,pakowane pojedynczo.</t>
  </si>
  <si>
    <t>Wziernik ginekologiczny j.u. M i S, sterylny</t>
  </si>
  <si>
    <t>Osłona na przewody ok.250x 16cm, sterylna</t>
  </si>
  <si>
    <t>Nebulizator jednorazowy, poj. 15ml, ze skalą na 2, 4, 6, 9, 12, 15ml, z ustnikiem i drenem dł. min.1,80m, sterylny</t>
  </si>
  <si>
    <t>Szczoteczka do chirurgicznego mycia rąk j.u. sucha</t>
  </si>
  <si>
    <t>Razem:</t>
  </si>
  <si>
    <t>Obwód oddechowy do aparatu do znieczulenia dla dorosłych z PE (polietylen), 2 rury rozciągliwe, dł. 180cm po rozciągnięciu, dodatkowa rura do worka o dł. po rozciągnięciu 90cm, kolanko z portem luer lock, trójnik Y, zatyczka do szczelności układu i zachowania jego czystości, średnica rur 22mm, złącza 22mmF, bezlateksowy worek oddechowy poj. 2 litry, czysty biologicznie</t>
  </si>
  <si>
    <t>Obwód oddechowy do respiratora dla dorosłych, 2 rury karbowane o długości 180cm, kolanko z portem luer lock, trójnik Y, średnica rur 22mm, złącza 22mmF, czysyty biologicznie</t>
  </si>
  <si>
    <t>Część 2 - obwody</t>
  </si>
  <si>
    <t>Część 1 - pojemniki, papiery, myjki</t>
  </si>
  <si>
    <t>Wkłady 1x użytku poj. 2000 ml uszczelniane automatycznie po uruchomieniu ssania, bez konieczności wciskania wkładu w pojemnik,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 Wkłady całkowicie sprasowane, zajmujące minimum miejsca magazynowego. Kompatybilne z pojemnikami z poz. 2</t>
  </si>
  <si>
    <t> </t>
  </si>
  <si>
    <t>Pojemnik wielorazowego użytku na wkłady workowe, z przeźroczystego tworzywa ze skalą pomiarową, wyposażony w zintegrowany zaczep do mocowania oraz obrotowy schodkowy króciec kątowy do przyłączenia próżni, poj. 2000 ml.</t>
  </si>
  <si>
    <t>1</t>
  </si>
  <si>
    <t>Test do wykrywania pozostałości białkowych znajdujących się na powierzchniach. Test nie wymaga zastosowania czytnika. Składa się z tamponu do pobierania wymazu oraz pożywki która przed użyciem ma bezbarwny kolor, Po przeprowadzeniu badania  pożywka zmieni zabarwienie na kolor referencyjny</t>
  </si>
  <si>
    <t>sztuka</t>
  </si>
  <si>
    <t>2</t>
  </si>
  <si>
    <t>Testy kontroli dezynfekcji termicznej w zakresie parametrów 90°C 5 min. Wskaźniki w formie pokrytego laminatem papierowego paska samoprzylepnego, na którym umieszczono substancje testową. Informacja o kolorze wskaźnika po prawidłowym procesie dezynfekcji umieszczona jest na każdym teście.</t>
  </si>
  <si>
    <t>1 opakowanie / 200 testów</t>
  </si>
  <si>
    <t>3</t>
  </si>
  <si>
    <t xml:space="preserve">Testy sprawdzające skuteczność procesów mycia oraz efektywność działania detergentów w myjniach-dezynfektorach zgodne z ISO15883.Substancja wskaźnikowa koloru czerwonego w postaci koła, umieszczona na metalowej cienkiej płytce nadającej się do archiwizacji. Wykonawca wraz z pierwszą dostawą testów dostarczy metalowy przyrząd Holder.  </t>
  </si>
  <si>
    <t>1 opakowanie/ 100 testów</t>
  </si>
  <si>
    <t>4</t>
  </si>
  <si>
    <t>Testy sprawdzające skuteczność procesów mycia instrumentów kanałowych oraz efektywność działania detergentów w myjniach-dezynfektorach w postaci cienkiej metalowej płytki z naniesioną substancją wskaźnikową o właściwościach podobnych do zaschniętej krwi oraz tkanek. Testy kompatybilne z przyrządami symulującymi narzędzia o wąskim przekroju.</t>
  </si>
  <si>
    <t>5</t>
  </si>
  <si>
    <t>1 opakowanie / 250 testów</t>
  </si>
  <si>
    <t>6</t>
  </si>
  <si>
    <t>1 szt.</t>
  </si>
  <si>
    <t>7</t>
  </si>
  <si>
    <t>Test Bovie&amp; Dick 3,5-4 min 134 st.C, w postaci paska testowego , odczyt testu na podstawie oceny przesunięcia substancji wskaźnikowej, kompatybilny z przyrządem testowym PCD Control.</t>
  </si>
  <si>
    <t>1 opakowanie / 100 testów</t>
  </si>
  <si>
    <t>8</t>
  </si>
  <si>
    <t>9</t>
  </si>
  <si>
    <t>Biologiczny wskaźnik kontroli procesu sterylizacji parą wodną wykonany ze sztywnej bibuły nasączonej hodowlą bakterii termofilnych (Geobacillus Stearothermophilus), w opakowaniu papier-folia</t>
  </si>
  <si>
    <t>10</t>
  </si>
  <si>
    <t xml:space="preserve">Etykiety trzyrzędowe, podwójnie przylepne do metkownicy ze wskaźnikiem kl. A do sterylizacji parowej + metkownica trzyrzędowa kompatybilna z etykietami </t>
  </si>
  <si>
    <t>1 rolka</t>
  </si>
  <si>
    <t>11</t>
  </si>
  <si>
    <t>Wałek z tuszem kompatybilny z zaoferowaną metkownicą</t>
  </si>
  <si>
    <t>12</t>
  </si>
  <si>
    <t>Test kontroli poprawnej pracy zgrzewarki w postaci arkusza</t>
  </si>
  <si>
    <t>Część 4 -testy</t>
  </si>
  <si>
    <t>Część 3 -wkłady</t>
  </si>
  <si>
    <t>Nazwa producenta i 
nr katalogowy</t>
  </si>
  <si>
    <t xml:space="preserve"> Zintegrowany test chemiczny kl. 5 zgodny normą ISO 11140-1 do kontroli sterylizacji parowej, z przesuwalna substancja wskaźnikową. Test z wyraźnie oznaczonym polem bezpieczeństwa odczytu w niezależnym okienku. Data ważności, oznaczenie normy oraz informacje techniczne umieszczone na każdym teście w języku polskim. Test wykorzystywany ze specjalnym przyrządem jako test kontroli wsadu .</t>
  </si>
  <si>
    <r>
      <t>Ampułkowy test biologiczny do kontroli sterylizacji parą wodną; odczyt po 24h; populacja 10</t>
    </r>
    <r>
      <rPr>
        <vertAlign val="superscript"/>
        <sz val="10"/>
        <rFont val="Times New Roman"/>
        <family val="1"/>
        <charset val="238"/>
      </rPr>
      <t>6</t>
    </r>
  </si>
  <si>
    <t>1 opakowanie/
250 testów</t>
  </si>
  <si>
    <t>Zestaw jednorazowych rurek do spray 3,8 M do piezomed op. A6 szt.</t>
  </si>
  <si>
    <t>op</t>
  </si>
  <si>
    <t>Jednodrożna jałowa rurka do podawania cieczy kompatybilna z mikrosilnikiem Surgic.</t>
  </si>
  <si>
    <t>szt</t>
  </si>
  <si>
    <t>Część 5 - Rurki</t>
  </si>
  <si>
    <t>Spireta wymienna do spirometru EasyOne, wielokrotnego użytku.</t>
  </si>
  <si>
    <t>Ustnik Wibmer jednorazowego użytku, papierowy.</t>
  </si>
  <si>
    <t>Część 6 - Spiretki, ustniki</t>
  </si>
  <si>
    <t>Igła do pobierania leków z fiolek z gumowym korkiem z centralnym ścięciem pod kątem 45 stopni, zapobiegającym fragmentacji korka - rozm.1,2 dł. 40mm op.=100szt</t>
  </si>
  <si>
    <t>Igła iniekcyjna bezpieczna j.u. 0,6 a 100 szt. element bezpieczeństwa w kolorze odpowiadający rozmiarowi igły połączony z nasadką z jednej strony.</t>
  </si>
  <si>
    <t>Igła j.u. 0,45x 16mm, op=100szt</t>
  </si>
  <si>
    <t>Igła j.u. 0,5x19 i 0,5x25mm op.100 szt</t>
  </si>
  <si>
    <t>Igła j.u. 0,6x30mm op= 100szt</t>
  </si>
  <si>
    <t>Igła j.u. 0,7x40mm op= 100szt</t>
  </si>
  <si>
    <t>Igła j.u. 0,8x40mm op= 100szt</t>
  </si>
  <si>
    <t>Igła j.u. 0,9x40mm op=100 szt</t>
  </si>
  <si>
    <t xml:space="preserve">op. </t>
  </si>
  <si>
    <t>Igła j.u. 1,1x40 i 1,1x25mm op=100 szt</t>
  </si>
  <si>
    <t>Igła j.u.1,2x40mm op=100 szt</t>
  </si>
  <si>
    <t>STRZYKAWKA TRZYCZĘŚCIOWA TUBERKULINOWA 1 ml + igła 25G , OP. 100 SZT.</t>
  </si>
  <si>
    <t xml:space="preserve">Strzykawka do insuliny 0,5 ml U 100 z igłą op= 100szt </t>
  </si>
  <si>
    <t xml:space="preserve">Strzykawka do insuliny 1 ml U 100 z igłą 0,33x12mm op= 100szt </t>
  </si>
  <si>
    <t>RAZEM</t>
  </si>
  <si>
    <t>Część 7 - Strzykawki, igły</t>
  </si>
  <si>
    <r>
      <rPr>
        <sz val="10"/>
        <color rgb="FF000000"/>
        <rFont val="Times New Roman"/>
        <family val="1"/>
        <charset val="238"/>
      </rPr>
      <t xml:space="preserve"> Aparat -przyrząd do przetoczeń płynów infuzyjnych do leków </t>
    </r>
    <r>
      <rPr>
        <b/>
        <sz val="10"/>
        <color rgb="FF000000"/>
        <rFont val="Times New Roman"/>
        <family val="1"/>
        <charset val="238"/>
      </rPr>
      <t>światłoczułych</t>
    </r>
    <r>
      <rPr>
        <sz val="10"/>
        <color rgb="FF000000"/>
        <rFont val="Times New Roman"/>
        <family val="1"/>
        <charset val="238"/>
      </rPr>
      <t xml:space="preserve"> czarny lub bursztynowy z długą i elastyczną komorą kroplową, wolna od PCV i ftalanów; igła biorcza wyposażona w szczelny zamykany zapowietrznik, dren o długości  ok.150cm wyposażony w precyzyjny regulator przepływu z zaczepem do umocowania końcówki drenu na tylnej powierzchni, sterylizowany EO, opakowanie folia-papier</t>
    </r>
  </si>
  <si>
    <r>
      <rPr>
        <sz val="10"/>
        <color rgb="FF000000"/>
        <rFont val="Times New Roman"/>
        <family val="1"/>
        <charset val="238"/>
      </rPr>
      <t>Aparat - przyrząd do przetoczeń</t>
    </r>
    <r>
      <rPr>
        <b/>
        <sz val="10"/>
        <color rgb="FF000000"/>
        <rFont val="Times New Roman"/>
        <family val="1"/>
        <charset val="238"/>
      </rPr>
      <t xml:space="preserve"> krwi</t>
    </r>
    <r>
      <rPr>
        <sz val="10"/>
        <color rgb="FF000000"/>
        <rFont val="Times New Roman"/>
        <family val="1"/>
        <charset val="238"/>
      </rPr>
      <t xml:space="preserve"> typ TS z długą i elastyczną komorą kroplową o długości min. 90mm, wolną od PVC, 20 kropli=1ml +/-0,1ml; nie zawierający ftalanów, zaopatrzony w zamykany antybakteryjny filtr powietrza, filtr krwi o wielkości oczek 200µm, dren o długości 150cm wyposażony w precyzyjny regulator przepływu z zaczepem do umocowania końcówki drenu na tylnej powierzchni oraz dodatkowym otworem do umieszczania kolca igły biorczej po użyciu; sterylizowany EO, opakowanie folia-papier.</t>
    </r>
  </si>
  <si>
    <t>Aparat - przyrząd do przetoczeń płynów infuzyjnych typ IS, z długą i elastyczną komorą kroplową o długości min 62mm ( część przezroczysta) wolną od PVC, nie zawierający ftalanów, igła biorcza ścięta dwupłaszczyznowo, wyposażona w szczelny zamykany za powietrznik, filtr płynu o średnicy oczek 15mikrometrów, dren o długości ok.150cm wyposażony w precyzyjny regulator przepływu z zaczepem do umocowania końcówki drenu na tylnej powierzchni podczas przerwy w infuzji oraz dodatkowym miejscem do umieszczenia igły biorczej po użyciu, sterylizowany EO, opakowanie folia-papier</t>
  </si>
  <si>
    <r>
      <rPr>
        <sz val="10"/>
        <color rgb="FF000000"/>
        <rFont val="Times New Roman"/>
        <family val="1"/>
        <charset val="238"/>
      </rPr>
      <t xml:space="preserve">Aparat  - Przyrząd </t>
    </r>
    <r>
      <rPr>
        <b/>
        <sz val="10"/>
        <color rgb="FF000000"/>
        <rFont val="Times New Roman"/>
        <family val="1"/>
        <charset val="238"/>
      </rPr>
      <t>bezpieczny</t>
    </r>
    <r>
      <rPr>
        <sz val="10"/>
        <color rgb="FF000000"/>
        <rFont val="Times New Roman"/>
        <family val="1"/>
        <charset val="238"/>
      </rPr>
      <t xml:space="preserve"> grawitacyjny do infuzji do przetaczania płynów/leków wyposażony w system typu Air Pass, który umożliwia wypełnienie / przepłukiwanie drenu bez przypadkowego zanieczyszczenia. W komorze kroplowej umieszczony pływak automatycznie blokujący przepływ, zabezpieczający przedostawanie się powietrza do drenu oraz zapobiegający wstecznemu przepływowi krwi po zakończeniu infuzji. Odpowietrznik z filtrem przeciwbakteryjnym zamykany niebieską klapką. Komora kroplowa składa się z części elastycznej oraz część sztywnej z wbudowanym pływakiem. Kroplomierz komory 20 kropli = 1 ml +\- 0,1 ml. Filtr zabezpieczający przed większymi cząstkami w o skuteczności filtrowania 15 µm wbudowany na końcu drenu od strony pacjenta (nie w komorze), Miękki elastyczny dren o długości min. 180 cm z dodatkowym portem do podawania leków. Uniwersalne zakończenie Luer-Lock zabezpieczone koreczkiem typu Air Pass. Precyzyjny, bezpieczny zacisk rolkowy. Nie zawiera lateksu, nie zawiera ftalanów, niepirogenny. Jednorazowy, sterylizowany EO. Opakowanie jednostkowe: papier/folia.</t>
    </r>
  </si>
  <si>
    <t>Bezigłowy port do zabezpieczania dostępów naczyniowych dla dorosłych z silikonową przezroczystą membraną, kompatybilny ze sprzętem medycznym o zakończeniu Luer - Lock (pojedynczy zawór), wykonany z copolyestru, objętość wypełnienia 0,085ml, przepływ 312ml/min; sterylizowany tlenkiem etylenu, odporny na lipidy i cytostatyki, okres stosowania do 7 dni lub 600 aktywacji</t>
  </si>
  <si>
    <r>
      <rPr>
        <sz val="10"/>
        <color rgb="FF000000"/>
        <rFont val="Times New Roman"/>
        <family val="1"/>
        <charset val="238"/>
      </rPr>
      <t xml:space="preserve">Bezigłowy, </t>
    </r>
    <r>
      <rPr>
        <b/>
        <sz val="10"/>
        <color rgb="FF000000"/>
        <rFont val="Times New Roman"/>
        <family val="1"/>
        <charset val="238"/>
      </rPr>
      <t>podwójny</t>
    </r>
    <r>
      <rPr>
        <sz val="10"/>
        <color rgb="FF000000"/>
        <rFont val="Times New Roman"/>
        <family val="1"/>
        <charset val="238"/>
      </rPr>
      <t xml:space="preserve"> port do zabezpieczania dostępów naczyniowych z drenem, z silikonową membraną kompatybilny ze sprzętem medycznym typu Luer - Lock, z zaciskaczem na drenie objętość wypełnienia 0,35ml, zawór wykonany z copolyestru, odporny na lipidy i cytostatyki, długość 10 cm, przepływ 143-145ml/min, wymagana ilośc aktywacji 500, sterylizowany tlenkiem etylenu,</t>
    </r>
  </si>
  <si>
    <r>
      <rPr>
        <sz val="10"/>
        <color rgb="FF000000"/>
        <rFont val="Times New Roman"/>
        <family val="1"/>
        <charset val="238"/>
      </rPr>
      <t xml:space="preserve">Bezigłowy, </t>
    </r>
    <r>
      <rPr>
        <b/>
        <sz val="10"/>
        <color rgb="FF000000"/>
        <rFont val="Times New Roman"/>
        <family val="1"/>
        <charset val="238"/>
      </rPr>
      <t>potrójny</t>
    </r>
    <r>
      <rPr>
        <sz val="10"/>
        <color rgb="FF000000"/>
        <rFont val="Times New Roman"/>
        <family val="1"/>
        <charset val="238"/>
      </rPr>
      <t xml:space="preserve"> port do zabezpieczania dostępów naczyniowych z drenem, z silikonową membraną kompatybilny ze sprzętem medycznym typu Luer - Lock, z zaciskaczem na drenie objętość wypełnienia 0,42ml, zawór wykonany z copolyestru, </t>
    </r>
    <r>
      <rPr>
        <b/>
        <sz val="10"/>
        <color rgb="FF000000"/>
        <rFont val="Times New Roman"/>
        <family val="1"/>
        <charset val="238"/>
      </rPr>
      <t>bursztynowy</t>
    </r>
    <r>
      <rPr>
        <sz val="10"/>
        <color rgb="FF000000"/>
        <rFont val="Times New Roman"/>
        <family val="1"/>
        <charset val="238"/>
      </rPr>
      <t xml:space="preserve"> do leków światłoczułych,odporny na lipidy i cytostatyki, długość 10 cm, przepływ 143-145ml/min, wymagana ilośc aktywacji 500, sterylizowany tlenkiem etylenu,</t>
    </r>
  </si>
  <si>
    <r>
      <rPr>
        <sz val="10"/>
        <color rgb="FF000000"/>
        <rFont val="Times New Roman"/>
        <family val="1"/>
        <charset val="238"/>
      </rPr>
      <t xml:space="preserve">Bezigłowy, </t>
    </r>
    <r>
      <rPr>
        <b/>
        <sz val="10"/>
        <color rgb="FF000000"/>
        <rFont val="Times New Roman"/>
        <family val="1"/>
        <charset val="238"/>
      </rPr>
      <t>potrójny</t>
    </r>
    <r>
      <rPr>
        <sz val="10"/>
        <color rgb="FF000000"/>
        <rFont val="Times New Roman"/>
        <family val="1"/>
        <charset val="238"/>
      </rPr>
      <t xml:space="preserve"> port do zabezpieczania dostępów naczyniowych z drenem, z silikonową membraną kompatybilny ze sprzętem medycznym typu Luer - Lock, z zaciskaczem na drenie objętość wypełnienia 0,42ml, zawór wykonany z copolyestru, odporny na lipidy i cytostatyki, długość 10 cm, przepływ 143-145ml/min, wymagana ilośc aktywacji 500, sterylizowany tlenkiem etylenu,</t>
    </r>
  </si>
  <si>
    <t>Kaniula do długotrwałych wlewów dożylnych, wolna od lateksu i PCV, z zaworem iniekcyjnym, z korkiem , z filtrem hydrofobowym, widoczna w promieniach RTG, korek luer - lock, ze skrzydełkami, rozmiar: 16G 1,7x45mm, przepływ min. 200ml/min.,</t>
  </si>
  <si>
    <t>Kaniula dożylna bezpieczna w systemie zamkniętym, z  fabrycznie zintegrowanym drenem zakończonym podwójnym rozgałęzieniem (jedno zakończone przeźroczystym zaworem dostępu naczyniowego z przeźroczystą silikonowa  membraną zakończoną równo z konektorem) osłonka igły chroniąca przed zakłuciem, cewnik wykonany z PUR, min. 3 pasków radiocieniujących, otwór przy ostrzu igły umożliwiający pojawienie się krwi pomiędzy igłą a cewnikiem - potwierdzający wejście do naczynia podczas kaniulacji, rozmiary: 22G, 20G, 18G - wg potrzeb Zamawiającego, opakowanie sztywne zapobiegające utracie jałowości.</t>
  </si>
  <si>
    <t>Kolec do fiolek i butelek o dł. 8,5 cm z portem bezigłowym  ze skrzydełkami ułatwiającymi wkłucie objętość wypełnienia 0,085 ml, dwutorowy, aktywacja do 600 razy</t>
  </si>
  <si>
    <t>Korek do kaniul luer-lock  jednorazowego użytku z trzpieniem wewnętrznym położonym poniżej krawędzi korka, sterylne, niepirogenne. Pakowane po 1 szt. Opakowanie posiada duży znacznik otwarcia na całej szerokości. Sposób pakowania umożliwia aseptyczne wyjęcie koreczka z opakowania. Pakowane indywidualnie w opakowanie typu sztywny blister lub  papier-folia.</t>
  </si>
  <si>
    <t>Kranik trójdrożny odporny na lipidy</t>
  </si>
  <si>
    <t>Przedłużacz do pompy infuzyjnej 1,5m bursztynowy ,bez ftalanów,sterylny</t>
  </si>
  <si>
    <t>Przedłużacze do pompy infuzyjnej 1,5m, bez ftalanów,sterylny</t>
  </si>
  <si>
    <t>Przyrząd do aspiracji płynów i leków z fiolek i butelek o małej objętości wypełnienia 0,25ml, z filtrem hydrofobowym i cząstek stałych, bez ftalanów i lateksu</t>
  </si>
  <si>
    <t>Przyrząd do pobierania leków i płynów z butelek, worków i fiolek z bezigłowym zaworem o przezroczystej obudowie, dwutorowy, z zamykanym odpowietrznikiem i wbudowanym filtrem, długośćmin. 5,5 cm. Ilość aktywacji 600. Przyrząd nie zawiera ftalanów, PCV i lateksu.
Odporny na lipidy i cytostatyki</t>
  </si>
  <si>
    <t>Kaniula dotętnicza 20G/1,1mmx45mm; 49mL/min;  apirogenna, jałowa, bez naturalnego lateksu, nie zawierająca PCW, DEHP</t>
  </si>
  <si>
    <r>
      <rPr>
        <b/>
        <sz val="10"/>
        <rFont val="Times New Roman"/>
        <family val="1"/>
        <charset val="238"/>
      </rPr>
      <t xml:space="preserve">Cewnik do żył centralnych, poliuretanowy, </t>
    </r>
    <r>
      <rPr>
        <sz val="10"/>
        <rFont val="Times New Roman"/>
        <family val="1"/>
        <charset val="238"/>
      </rPr>
      <t xml:space="preserve"> </t>
    </r>
    <r>
      <rPr>
        <u/>
        <sz val="10"/>
        <rFont val="Times New Roman"/>
        <family val="1"/>
        <charset val="238"/>
      </rPr>
      <t>3-światłowy (średnice kanałów:16G/18G/18G ), rozmiar 7F x 20 cm</t>
    </r>
    <r>
      <rPr>
        <sz val="10"/>
        <rFont val="Times New Roman"/>
        <family val="1"/>
        <charset val="238"/>
      </rPr>
      <t>, z odporna na zaginanie, metalową prowadnicą  o dl. 50 cm, wykonaną z Nitinolu z końcówką J.  W zestawie igła Seldingera 18G x 70 mm.  Możliwość identyfikacji położenia cewnika w naczyniu za pomocą odprowadzeń EKG, 1szt.</t>
    </r>
  </si>
  <si>
    <r>
      <rPr>
        <sz val="10"/>
        <rFont val="Times New Roman"/>
        <family val="1"/>
        <charset val="238"/>
      </rPr>
      <t>Kaniula dożylna bezpieczna wykonana z poliuretanu, bez portu (kominka) z zaworem odcinającym wypływ krwi w rozmiarach:
24G-19mm. X 0,7mm. - przepływ 22ml/min.; 
22G-25mm. X 0,9mm. - przepływ 35ml/min.; 
20G-25mm. X 1,1mm. - przepływ 65ml/min.; 
20G-32mm. X 1,1mm. - przepływ 60ml/min.; 
18G-32mm. X 1,3mm. - przepływ 105ml/min.; 
18G-45mm. X 1,3mm. - przepływ 100ml/min.; 
Duże skrzydełka z otworem w kolorze identyfikującym rozmiar. Dwustopniowa identyfikacja wkłucia z filtrem hydrofobowym zapewniającym wizualizację prawidłowego wkłucia. Przezierna komora wypływu długość 2cm.</t>
    </r>
    <r>
      <rPr>
        <b/>
        <sz val="10"/>
        <rFont val="Times New Roman"/>
        <family val="1"/>
        <charset val="238"/>
      </rPr>
      <t xml:space="preserve"> Wbudowana zastawka uniemożliwiająca wypływ krwi po wyjęciu mandrynu, zatrzymująca każdorazowo wypływ krwi po odłaczeniu aparatu lub strzykawki. </t>
    </r>
    <r>
      <rPr>
        <sz val="10"/>
        <rFont val="Times New Roman"/>
        <family val="1"/>
        <charset val="238"/>
      </rPr>
      <t>Metalowy zatrzask w technologii pasywnej zabezpieczający przed zakłuciem (ekspozycją zawodową). Kaniula wyposażona w 4paski RTG.</t>
    </r>
  </si>
  <si>
    <t>Kaniula poliuretanowa (PUR) z portem
1. 0,7x19 (24G); 0,9x25 (22G); 1,1x25 (20G); 1,1x33 (20 G); 1,3x33 (18 G); 1,3x45 (18G); 1,5x45 (17G); 1,7x50 (16G); 2,2x50 (14G)
2. 4 paski RTG – radiocieniujące wtopione bezpośrednio w strukturę poliuretanu kaniuli (nie nanoszone na powierzchni kaniuli). 
3. Nazwa materiału na opakowaniu jednostkowym kaniuli.
4. Skrzydełka w kolorze identyfikującym rozmiar kaniuli.
5. Nazwa producenta na kaniuli i koreczku. Koreczek luer lock z trzpieniem poniżej krawędzi koreczka
6. Zatyczka z filtrem hydrofobowym hamującym wypływ krwi, przepuszczalna dla powietrza, zgodnie z definicją PN 10555-5.
7. Port umieszczony bezpośrednio nad skrzydełkami, z koreczkiem zabezpieczonym (gwintem) przed przypadkowym otwarciem
8. Metalowy zatrzask zabezpieczający przed zakłuciem, aktywujący się bezpośrednio po wyjęciu igły z cewnika. „System pasywny” nie wymaga aktywacji przez użytkownika</t>
  </si>
  <si>
    <r>
      <rPr>
        <sz val="10"/>
        <rFont val="Times New Roman"/>
        <family val="1"/>
        <charset val="238"/>
      </rPr>
      <t>Zamknięty system dostępu naczyniowego  z drenem ok. 20 cm. -  Bezigłowy -</t>
    </r>
    <r>
      <rPr>
        <b/>
        <sz val="10"/>
        <rFont val="Times New Roman"/>
        <family val="1"/>
        <charset val="238"/>
      </rPr>
      <t xml:space="preserve"> Podwójny</t>
    </r>
    <r>
      <rPr>
        <sz val="10"/>
        <rFont val="Times New Roman"/>
        <family val="1"/>
        <charset val="238"/>
      </rPr>
      <t xml:space="preserve"> o ergonomicznym kształcie, zapewniający pewny uchwyt w palcach i chroniący przed przypadkowym dotknięciem końcówek w trakcie manipulacji - Przeźroczysta obudowa - Przezierna, silikonowana membrana i dobrze widoczna droga przepływu - Pozbawiona części stalowych - Umożliwiająca stosowanie do min. 216 dostępów - </t>
    </r>
    <r>
      <rPr>
        <b/>
        <sz val="10"/>
        <rFont val="Times New Roman"/>
        <family val="1"/>
        <charset val="238"/>
      </rPr>
      <t xml:space="preserve">Automatyczny system zapobiegający cofaniu się leków/krwi w kierunku zastawki po odłączeniu strzykawki lub linii infuzyjnej - „wyrzut pozytywny” 0,03 ml </t>
    </r>
    <r>
      <rPr>
        <sz val="10"/>
        <rFont val="Times New Roman"/>
        <family val="1"/>
        <charset val="238"/>
      </rPr>
      <t xml:space="preserve">- Pakowany pojedynczo - Sterylny - Jednorazowego użytku, możliwość użytkowania do 7 dni. </t>
    </r>
  </si>
  <si>
    <r>
      <rPr>
        <sz val="10"/>
        <rFont val="Times New Roman"/>
        <family val="1"/>
        <charset val="238"/>
      </rPr>
      <t xml:space="preserve"> Zamknięty system dostępu naczyniowego  z drenem 20 cm. -  Bezigłowy - </t>
    </r>
    <r>
      <rPr>
        <b/>
        <sz val="10"/>
        <rFont val="Times New Roman"/>
        <family val="1"/>
        <charset val="238"/>
      </rPr>
      <t>Pojedynczy</t>
    </r>
    <r>
      <rPr>
        <sz val="10"/>
        <rFont val="Times New Roman"/>
        <family val="1"/>
        <charset val="238"/>
      </rPr>
      <t xml:space="preserve"> o ergonomicznym kształcie, zapewniający pewny uchwyt w palcach i chroniący przed przypadkowym dotknięciem końcówek w trakcie manipulacji; - Przeźroczysta obudowa; - Przezierna, silikonowana membrana i dobrze widoczna droga przepływu - Pozbawiona części metalowych - Umożliwiająca stosowanie do min. 216 dostępów; - </t>
    </r>
    <r>
      <rPr>
        <b/>
        <sz val="10"/>
        <rFont val="Times New Roman"/>
        <family val="1"/>
        <charset val="238"/>
      </rPr>
      <t xml:space="preserve">Automatyczny system zapobiegający cofaniu się leków/krwi w kierunku zastawki po odłączeniu strzykawki lub linii infuzyjnej - „wyrzut pozytywny” 0,03 ml </t>
    </r>
    <r>
      <rPr>
        <sz val="10"/>
        <rFont val="Times New Roman"/>
        <family val="1"/>
        <charset val="238"/>
      </rPr>
      <t xml:space="preserve">- Pakowany pojedynczo - Sterylny - Jednorazowego użytku, możliwość użytkowania do 7 dni. </t>
    </r>
  </si>
  <si>
    <r>
      <rPr>
        <sz val="10"/>
        <rFont val="Times New Roman"/>
        <family val="1"/>
        <charset val="238"/>
      </rPr>
      <t xml:space="preserve"> Zamknięty system dostępu naczyniowego  z drenem ok. 20 cm. -  Bezigłowy </t>
    </r>
    <r>
      <rPr>
        <b/>
        <sz val="10"/>
        <rFont val="Times New Roman"/>
        <family val="1"/>
        <charset val="238"/>
      </rPr>
      <t xml:space="preserve">-Potrójny </t>
    </r>
    <r>
      <rPr>
        <sz val="10"/>
        <rFont val="Times New Roman"/>
        <family val="1"/>
        <charset val="238"/>
      </rPr>
      <t xml:space="preserve">o ergonomicznym kształcie, zapewniający pewny uchwyt w palcach i chroniący przed przypadkowym dotknięciem końcówek w trakcie manipulacji - Przeźroczysta obudowa - Przezierna, silikonowana membrana i dobrze widoczna droga przepływu - Pozbawiona części metalowych - Umożliwiająca stosowanie do min. 216 dostępów - </t>
    </r>
    <r>
      <rPr>
        <b/>
        <sz val="10"/>
        <rFont val="Times New Roman"/>
        <family val="1"/>
        <charset val="238"/>
      </rPr>
      <t xml:space="preserve">Automatyczny system zapobiegający cofaniu się leków/krwi w kierunku zastawki po odłączeniu strzykawki lub linii infuzyjnej 
- „wyrzut pozytywny” 0,03 ml </t>
    </r>
    <r>
      <rPr>
        <sz val="10"/>
        <rFont val="Times New Roman"/>
        <family val="1"/>
        <charset val="238"/>
      </rPr>
      <t xml:space="preserve">- Pakowany pojedynczo - Sterylny - Jednorazowego użytku, możliwość użytkowania do 7 dni. </t>
    </r>
  </si>
  <si>
    <r>
      <rPr>
        <sz val="10"/>
        <rFont val="Times New Roman"/>
        <family val="1"/>
        <charset val="238"/>
      </rPr>
      <t xml:space="preserve">Bezigłowa zastawka o ergonomicznym kształcie, zapewniająca pewny uchwyt w palcach i chroniąca przed przypadkowym dotknięciem końcówek w trakcie manipulacji; - Przeźroczysta obudowa; - Przezierna, silikonowana membrana i dobrze widoczna droga przepływu - Pozbawiona części metalowych - Umożliwiająca stosowanie do min. 216 dostępów; - </t>
    </r>
    <r>
      <rPr>
        <b/>
        <sz val="10"/>
        <rFont val="Times New Roman"/>
        <family val="1"/>
        <charset val="238"/>
      </rPr>
      <t xml:space="preserve">Automatyczny system zapobiegający cofaniu się leków/krwi w kierunku zastawki po odłączeniu strzykawki lub linii infuzyjnej - „wyrzut pozytywny” 0,03 ml </t>
    </r>
    <r>
      <rPr>
        <sz val="10"/>
        <rFont val="Times New Roman"/>
        <family val="1"/>
        <charset val="238"/>
      </rPr>
      <t xml:space="preserve">- Pakowana pojedynczo - Sterylna - Jednorazowego użytku, możliwość użytkowania do 7 dni. </t>
    </r>
  </si>
  <si>
    <t>Część 9 - Terapia infuzyjna bezpieczna</t>
  </si>
  <si>
    <t>Część 10 - Igły do znieczuleń</t>
  </si>
  <si>
    <t>Igla do znieczulenia podpajęczynówkowego typ Pencil Point 25G/88mm z igłą prowadzącą 20G/35mm z mandrynem szczelnie wypełniającym światło igły, oraz przezroczystym uchwytem z pryzmatem zmieniającym kolor w momencie kontaktu z płynem mózgowo-rdzeniowym. Uchwyt igły ze znacznikiem kierunku ścięcia szlifu.</t>
  </si>
  <si>
    <t>Igla do znieczulenia podpajęczynówkowego typ Pencil Point 27G/88mm z igłą prowadzącą 22G/35mm z mandrynem szczelnie wypełniającym światło igły, oraz przezroczystym uchwytem z pryzmatem zmieniającym kolor w momencie kontaktu z płynem mózgowo-rdzeniowym. Uchwyt igły ze znacznikiem kierunku ścięcia szlifu.</t>
  </si>
  <si>
    <t>Zestaw do diagnostycznego płukania otrzewnej typu Peritofix. Skład zestawu: trokar punkcyjny 10CH z regulowaną głębokością wkłucia, składa się z metalowego mandrynu i kaniuli z tworzywa, cewnik 9CH/50cm wykonany z poliuretanu, zamknięty koniec, boczne otwory, skalpel do nacięcia skóry.</t>
  </si>
  <si>
    <t>zestaw</t>
  </si>
  <si>
    <t>Część 11 - Asortyment do pomp infusomat</t>
  </si>
  <si>
    <t xml:space="preserve">Strzykawka trzyczęściowa typu Omnifix 50/60ml do pomp infuzyjnych, kompatybilna z posiadanymi przez zamawiającego pompami Perfusor Space,wykonana z polipropylenu, wysoki kontrast podziałki, trwałe oznaczenie, stopniowanie co 1ml, centryczne zakończenieLuer Lock( wkręcane), do mocowania igły lub połączenia z drenami do infuzji. Występuje z centrycznym i acentrycznym (bocznym) zakończeniem Luer. </t>
  </si>
  <si>
    <t>Dren do strzykawki typu Omnifix 50-60ml, długość 1,5m (±10cm). Średnica wewnętrzna 1,5mm, z końcówką typu Luerlock, bez DEHP, sterylny, przezroczysty, pakowany jednostkowo, skalibrowany ze strzykawką Omnifix 50-60ml do pomp Perfusor Space.</t>
  </si>
  <si>
    <t>Strzykawka trzyczęściowa typu Omnifix do leków światłoczułych 50/60 ml do pomp infuzyjnych, kompatybilna z posiadanymi przez zamawiającego pompami Perfusor Space.Chroniąca przed światłem o zakresie długości fal do 520Nm. Wykonana z polipropylenu. Odporny na środkiu dezynfekujące dobrze widoczny nadruk na strzykwce, skala 1ml. Wyraźna nazwa i informacja o ochronie przed światłem na każdej strzykawce. Tłok wyposazony w dodatkowy pierścień stabilizujący, w celu zapobieżenia przypadkowemu wysunięciu ze strzykawki. Średnica uchwytu tłoka min. Ø 30mm.</t>
  </si>
  <si>
    <t>Dren do strzykawki typu Omnifix 50-60ml UV, długość 1,5m (±10cm), średnica wewnętrzna 0,9mm, z końcówką typu Luerlock, bez PCV, sterylny, pakowany pojedynczo, skalibrowany ze strzykawką Omnifix 50-60ml UV do pomp Perfusor Space.</t>
  </si>
  <si>
    <t>Strzykawka trzyczęściowa typu Omnifix, poj. 20 ml, skalibrowana z pompą strzykawkową Perfusor Space. Wykonana z polipropylenu, przezroczysta komora, wysoki kontrast podziałki (trwałe oznaczenie, idealna czytelność, stopniowanie co 1ml), centrycznie zakończenie typu LuerLock (wkręcane) do mocowania igły lub połączenia z drenami do infuzji, owalny ożebrowany kołnierz komory, bezpieczna blokada tłoka zapobiegająca niekontrolowanemu wysunięciu tłoka z komory, tłok posiadający podwójne gumowe uszczelnienie wykonane z syntetycznego materiału pozbawionego lateku, minimalna objętość resztkowa</t>
  </si>
  <si>
    <t>Dren do strzykawki typu Omnifix 20 ml, długość 1,5m (±10cm), średnica wew. 1,5mm, z końcówką typu Luer-Lock, bez DEHP, sterylny, przezroczysty, pakowany jednostkowo, skalibowany ze strzykawką Omnifix 20ml do pomp Perfusor Space</t>
  </si>
  <si>
    <t>Dren do pomp infuzyjnych typu Infusomat Standard ,kompatybilny z posiadanymi przez zamawiającego pompami Infusomat Space, długość 250/145 cm, posiada odpowietrznik z filtrem przeciwbakteryjnym i zatyczką typu Euro-Cap, górna część komory kroplowej dopasowana do czujnika kropli, zacisk rolkowy, wyposażony w miejsce zabezpieczające kolec komory kroplowej, pakowany pojedynczo</t>
  </si>
  <si>
    <t>Dren do podaży leków światłoczułych, kompatybilny z posiadanymi przez zamawiającego pompami Infusomat Space, długośc 250/145 cm, posiada odpowietrznik z filtrem przeciwbakteryjnym i zatyczką typu Euro-Cap, górna część komory kroplowej dopasowana do czujnika kropli, zacisk rolkowy, wyposażony w miejsce zabezpieczające kolec komory kroplowej, pakowany pojedynczo</t>
  </si>
  <si>
    <t>Część 12 - Cewniki</t>
  </si>
  <si>
    <t>Cewnik Foley Ch 14, 16 obustronnie pokryty elastomerem silikonowym z plastikową zastawką o pojemności balonu (5-15ml), jałowy. Na opakowaniu pojedynczym oraz zbiorczym nadrukowana fabrycznie informacja o max czasie przebywania cewnika w cewce moczowej pacjenta, sterylizowane radiacyjnie.</t>
  </si>
  <si>
    <t>Cewnik Foley Ch 18, 20, 22, 24 obustronnie pokryty elastomerem silikonowym z plastikową zastawką o pojemności balonu (30-45ml), jałowy. Na opakowaniu pojedynczym oraz zbiorczym nadrukowana fabrycznie informacja o max czasie przebywania cewnika w cewce moczowej pacjenta,sterylizowane radiacyjnie.</t>
  </si>
  <si>
    <t>Cewnik Nelaton ch16, 18, 20 dł. 40cm, sterylny</t>
  </si>
  <si>
    <t>Cewnik Pezzer, sterylny rozmiary: 22, 24, 26, 28, 30, 32, 34, 36</t>
  </si>
  <si>
    <t>Worek do dobowej zbiórki moczu 2l z odpływem i zastawką antyrefluksyjną, jałowy</t>
  </si>
  <si>
    <t>Zatyczki do cewników o średnicach od CH 6 do CH 35 posiadające uchwyt umożliwiający włożenie oraz usunięcie zatyczki, budowa schodkowa, jałowe</t>
  </si>
  <si>
    <t xml:space="preserve">Strzykawka trzyczęściowa jednorazowego użytku do cewnikowania. Wyrób jałowy, sterylizowany tlenkiem etylenu; przezroczysty cylinder, cylinder i tłok wykonane z polipropylenu, dodatkowy łącznik luer; wyraźna, czytelna i trwała skala; bez lateksu - uszczelka została wykonana z kauczuku syntentycznego; </t>
  </si>
  <si>
    <t xml:space="preserve">Strzykawka cewnikowa 100 ml j.u. </t>
  </si>
  <si>
    <t>Część 13 - Zestawy do kontrastu</t>
  </si>
  <si>
    <t>Jednorazowy, sterylny zestaw do iniekcji,  automatycznego wstrzykiwacza kontrastu Stellant. Wkład A</t>
  </si>
  <si>
    <t>Jednorazowy, sterylny zestaw do iniekcji,  automatycznego wstrzykiwacza kontrastu Stellant. Wkład B</t>
  </si>
  <si>
    <t>Część 14 - Sprzet chirurgiczny na potrzeby bloku operacyjnego 1</t>
  </si>
  <si>
    <t>Butelka do drenażu niskociśnieniowego ran operacyjnych harmonijka 500ml wyposażona w przycisk bezpieczeństwa zapobiegający powtórnemu użyciu i dokładną podziałkę co 50ml. Dren łączący o długości 125cm z zaciskiem oraz uniwersalną schodkową docinaną końcówką z zaznaczonymi odpowiednio nr ch 6, 8, 10, 12, 14, 16, 18 do drenów Redona o rozmiarach CH06-18 z możliwością odłączenia od pojemnika ssącego. Dodatkowa skala na dnie pojemnika. Własny, uniwersalny, system podwieszania. Jałowa, pakowana podwójnie, sterylizowana EO</t>
  </si>
  <si>
    <t>Butelka do odsysania ran sterylna poj. 200-250 ml, sterylna</t>
  </si>
  <si>
    <t>Butelka do odsysania ran sterylna poj. 400 ml, sterylna</t>
  </si>
  <si>
    <t>Dren brzuszny, otrzewnowy- wykonany ze 100% transparentnego silikonu klasy medycznej. Naprzemienna perforacja - 6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10, 12, 14, 15, 18, 20, 21, 24, 26, 27, 30, 33, 36, 39</t>
  </si>
  <si>
    <t>Dren do odsysania pola operacyjnego Ch 24 (5,60 mm/ 8,00 mm) z zakończeniem lejek-lejek ze specjalnymi przegubami (sprężynami zgięciowymi) oraz z możliwością docięcia w oznaczonych miejscach łącznika i dopasowania do każdego typu ssaka (do średnicy krućca od 08 do 18mm. Dren o długości 300cm. Sterylny.</t>
  </si>
  <si>
    <t>Dren Redona wykonany z poliuretanu, termoplastyczny, nie zawiera PCV i ftalanów, z białą linią RTG na całej długości drenu, perforacja naprzemianległa na odcinku 15-16cm, trzystopniowy czytnik głębokości -co 1 cm- w odległości 4-5 cm od zakończenia perforacji. Sterylny, pakowany podwójnie: opakowanie wewnętrzne foliowe, zewnętrzne folia-papier. Długość 800mm, rozmiary: CH 6, 8, 10, 12, 14, 16, 18</t>
  </si>
  <si>
    <t>Dren T-Kehr z perforowanym ramieniem poprzecznym. Dren do drenażu dróg żółciowych. Wykonany ze 100% silikonu, Pasek kontrastujący w RTG na całej długości drenu, długość ramion 450x180mm, ramię poprzeczne perforowane na całej długości. W miejscu połaczenia ramion dwa większe otwory drenujące, dren zakończony łącznikiem large lock, rozmiary: CH 14, 16, 18 20 atraumatyczne, miękkie zakończenie drenu, pakowany podwójnie: opakowanie wewnętrzne perforowana folia, zewnętrzne papier folia.</t>
  </si>
  <si>
    <t>Końcówka do odsysania pola, metalowa, zagięta z kontrolą siły ssania, Ch12  średnica wew. 3,0 mm, zew. 4,0mm, dł. 160mm, otwór kontroli siły ssania 1,5mm, sterylna</t>
  </si>
  <si>
    <t>Końcówka do odsysania pola, metalowa, zagięta z kontrolą siły ssania, Ch9  średnica wew. 2,54 mm, zew. 3,0mm, dł. 160mm, otwór kontroli siły ssania 1,5mm, sterylna</t>
  </si>
  <si>
    <t>Końcówka typu Yankauer do odsysania pola operacyjnego Ch 21 z kontrolą siły ssania, 4 otwory boczne, sterylna</t>
  </si>
  <si>
    <t>Ostrza wymienne do skalpeli, ostre, wykonane ze stali weglowej, posiadające numer i nazwę producenta wygrawerowane na ostrzu, op. 100 szt.</t>
  </si>
  <si>
    <t>Część 15 - Sprzet na potrzeby bloku operacyjnego 2</t>
  </si>
  <si>
    <t>Bezpieczny zestaw do punkcji opłucnej z jednokierunkowym automatycznym zaworem, igła Veressa 14G, worek na wydzielinę o poj. 2L z zaworem spustowym, strzykawka 50/60 ml.</t>
  </si>
  <si>
    <t>Ewakuator laparoskopowy z prowadnicą, dwuwarstwowy materiał worka, elastyczny pierścień z tworzywa sztucznego, regulowana wielkość otwarcia worka, nie zawierający metalu, do trokara 10mm, poj. 110 i 410mm – do wyboru przez Zamawiającego przy składaniu zam.</t>
  </si>
  <si>
    <t>Ewakuator laparoskopowy, poj. 200 ml</t>
  </si>
  <si>
    <t>Igła punkcyjna do punkcji mostka, rozm. 15G i 16G, zakres regulacji długości  igły  od 30 do 50 mm, z dużym uchwytem.</t>
  </si>
  <si>
    <t>Klipsy polimerowe, niewchłanialne, rozm.XL, pakowane po 2, 4 i 6 szt. w magazynku, z taśmą samoprzylepną, z wklejką informacyjną.</t>
  </si>
  <si>
    <t>Klipsy tytanowe z wewnętrznym żłobkowaniem, kompatybilne z klipsownicą Pilling Weck, rozm. M/L. Pakowane po 4 i 6 szt. w mag., z taśmą samoprzylepną</t>
  </si>
  <si>
    <t>Zestaw do czynnego i biernego drenażu kl. piersiowej, sterylny, jednorazowego użytku, poj. komory kolekcyjnej 1000 ml z kranikiem spustowym z możliwością opróżnienia, z niskooporową wahadłową zastawką z gruszką, płynna mechaniczna regulacja siły ssania w zakresie od 0 do 45 cm H2O, z dodatkowym workiem kolekcyjnym 1000 ml.</t>
  </si>
  <si>
    <t>Zestaw do punkcji opłucnej z trzema igłami, z kranikiem trójdrożnym, worek na wydzielinę o poj. 2L z zaworem spustowym, strzykawka 50/60</t>
  </si>
  <si>
    <t>Elektroda 4-kanałowa SELECT naklejana na rurkę i intubacyjną rozm 7-9. kompatybilna z posiadanym Monitorem nerwów C2 Produkt sterylny, jednorazowy</t>
  </si>
  <si>
    <t>Część 16 -Elektrody do neuromonitoringu</t>
  </si>
  <si>
    <t>Część 17 -Dreny do laparoskopu</t>
  </si>
  <si>
    <t>Część 18 - Pozostałe</t>
  </si>
  <si>
    <t>Opatrunek paroprzepuszczalny (współczynnik MVTR 11000g/m²/24h w 37 ºC) jałowy, wodoodporny, transparentny z folii poliuretanowej  z klejem akrylowym naniesionym       w formie kratki.  Do zabezpieczenia miejsca wkłucia z wcięciem, paskami mocującymi i metką. Rozmiar 9 x 12cm.</t>
  </si>
  <si>
    <t>Osłonki medyczne lateksowe na głowicę USG</t>
  </si>
  <si>
    <t xml:space="preserve">Precyzyjny regulator przepływu z podwójną skalą dla roztworów o lepkości: 10%( zakres regulacji 5-250ml/h) oraz 40%( zakres regulacji 5-200ml/h), z możliwością całkowitego zamknięcia lub otwarcia przepływu. Posiada łącznik do dodatkowych iniekcji w kształcie litery Y oraz uniwersalne całkowicie przeźroczyste zakończenie drenu luer-lock. Sterylny. Opakowanie folia-papier. Wolny od DEHP. </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</si>
  <si>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Sterylna. Rozmiary:
16F - średnica zewnętrzna / długość 5,3/850mm
18F - średnica zewnętrzna / długość 6,0/850mm
20F - średnica zewnętrzna / długość 6,7/850mm</t>
  </si>
  <si>
    <t>Strzykawka 50ml do pompy infuzyjnej;trzyczęściowa ze złączem Luer Lock;uszczelka gumowa; podwójna skala; jałowa, jednorazowego użytku; niepirogenna</t>
  </si>
  <si>
    <t xml:space="preserve">Szczoteczka cytologiczna sterylna typu wachlarzyk.
</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</si>
  <si>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250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</si>
  <si>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100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</si>
  <si>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500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</si>
  <si>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2500-3000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</si>
  <si>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1000 ml.</t>
  </si>
  <si>
    <t xml:space="preserve">Zamknięty, system do pobierania próbek płynu z drzewa oskrzelowego bez ryzyka infekcji składający się z: płaskiego pojemnika na wydzielinę o pojemności  do 40 ml </t>
  </si>
  <si>
    <t>Zestaw do kaniulacji dużych naczyń 3-kanałowy F7/20, proximal 18G typu Balton Skład:,Kateter trzykanałowy 7F x 20 cm distal 16G, middle 18G ; Prowadnik J .0,35" x 60 cm; Rozszerzacz 8Fx12cm; Igła prosta 18Gx7cm; Strzykawka 10ml; Skalpel; Motylek z zaiskiem; apirogenny; nietoksyczny; sterylny</t>
  </si>
  <si>
    <t xml:space="preserve">Zestaw do lewatywy jednorazowego użytku sterylny  </t>
  </si>
  <si>
    <t>Zgłębnik żołądkowy ch 14,16, 18 dł.1250mm, sterylny</t>
  </si>
  <si>
    <t>Płytki Bollarda typu BH-UL-21 Tita-Link</t>
  </si>
  <si>
    <t>Płytki Bollarda typu BH-UR-21 Tita-Link</t>
  </si>
  <si>
    <t>Płytki Bollarda typu BH-LL-16 Tita-Link</t>
  </si>
  <si>
    <t>Płytki Bollarda typu BH-LR-16 Tita-Link</t>
  </si>
  <si>
    <t>Część 19 -Płytki Bollarda</t>
  </si>
  <si>
    <t>Cewnik do odsysania górnych dróg oddechowych ch14 dł.60cm, sterylny</t>
  </si>
  <si>
    <t>Cewnik do odsysania górnych dróg oddechowych ch16 dł.60cm, sterylny</t>
  </si>
  <si>
    <t>Cewnik do odsysania górnych dróg oddechowych ch18 dł.60cm, sterylny</t>
  </si>
  <si>
    <t>Cewnik do podawania tlenu przez nos sterylny dla dorosłych 180-220cm</t>
  </si>
  <si>
    <t>Rurka ustno-gardłowa Guedel j.u., sterylna nr 1, 2, 3, 4, 5</t>
  </si>
  <si>
    <t>Część 20 - Tlenoterapia</t>
  </si>
  <si>
    <t>Filtr hydrofobowy mechaniczny o skuteczności przeciwbakteryjnej 99,99999% , przeciwwirusowej 99,9999% , przeciwprątkowej 99.999%; o wadze maks 37 g; z portem kapno, o przestrzeni martwej  do 75 ml; posiadający poziom nawilżania mgH2O/L przez 24h odpowiednio dla 500ml: 33.8; o objętości oddechowej Vt - 300 - 1200 ml; posiadający opór przepływu przy 60 l/min.2.8 cm H2O, sterylny</t>
  </si>
  <si>
    <t>Filtr oddechowy elektrostatyczny, wirusowo - bakteriobójczy, sterylny z portem do kapnografii zamykanym zatyczką, z wymiennikiem ciepła, waga maks.32g, poziom nawilżania min. dla Vt500   37 mgH2O/L, Vt 150-1000ml, przestrzeń martwa max.38ml, sterylny</t>
  </si>
  <si>
    <t>Maska krtaniowa jednorazowego użytku z mankietem silikonowym. Z użebrowaniem zabezpieczejącym przed wklinowaniem nagłośni. Z kolorystycznym znacznikiem prawidłowego ciśnienia w mankiecie. Sterylna, opakowanie papier-folia. Rozmiary: 3 (30-50kg), 4 (50-70kg), 5 (70-100kg), 6 (&gt;100kg)</t>
  </si>
  <si>
    <t xml:space="preserve">Rurka intubacyjna z medycznego PCV, zbrojona, wyprofilowana-kształt Magill, ze znacznikiem głębokości intubacji w postaci jednego grubego pierścienia wokół całego obwodu rurki, z mankietem,  minimum dwa oznaczenia rozmiaru na korpusie rurki i dodatkowo na łączniku, rozmiar rurki podany na baloniku kontrolnym, otwór Murphy’ego, łącznik z prostokątnym skrzydełkiem z symetrycznymi nacięciami po obydwu stronach ułatwiającymi utrzymanie tasiemki mocującej rurkę,  linia RTG na całej długości, skalowana co 1cm, sterylna.  Rozmiary 5,0 – 9,0 mm co 0,5mm. </t>
  </si>
  <si>
    <t xml:space="preserve">Rurka intubacyjna z medycznego PCV, ze znacznikiem głębokości intubacji w postaci jednego grubego pierścienia wokół całego obwodu rurki, z mankietem,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Rozmiary 2,5 – 10,0 mm co 0,5mm. </t>
  </si>
  <si>
    <t>Rurka tracheostomijna z mankietem niskociśnieniowym w kształcie walca, z balonikiem kontrolnym wyraźnie wskazującym na wypełnienie mankietu (płaski przed wypełnieniem) z obrotowym łącznikiem 15mm.  Rozmiary 3,5-10,0. Wykonana z termoplastycznego PCV. Posiada elastyczny, przezroczysty kołnierz z oznaczeniem średnicy wewnętrznej i zewnętrznej rurki. Bezpieczne mocowanie. Znacznik widoczny w promieniach RTG na całej długości rurki. Sterylne, sztywne opakowanie typu blister. Data sterylizacji i ważności na pojedynczym opakowaniu. Jałowa, jednorazowego użytku.</t>
  </si>
  <si>
    <t xml:space="preserve">Wymiennik ciepła i wilgoci typu "sztuczny nos" z portem do podawania tlenu, jałowy
</t>
  </si>
  <si>
    <t>Zamknięty system do godzinowego pomiaru diurezy z komorą kolekcyjną 500 ml  zaopatrzoną w filtr hydrofobowy oraz obrotowy zawór do opróżniania komory. Worek zbiorczy 2000ml z zastawką bezzwrotną, odpływem typu T z możliwością jego podwieszenia. Dren odporny na skręcanie o długości 150cm z klamrą zaciskową, zakończony bezigłowym portem do pobierania próbek i bezpiecznym łącznikiem do cewnika, posiadający dodatkowe zabezpieczenie antyzałamaniowe w postaci karbowanej rurki nasuniętej na górną część komory.Sterylny, opakowanie folia/papier.</t>
  </si>
  <si>
    <t>Część 21 - Sprzęt jednorazowy na potrzeby OIT 1</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</si>
  <si>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</si>
  <si>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Rurka tracheostomijna z odsysaniem z przestrzeni podgłośniowej,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</si>
  <si>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Rozmiary od 6,0mm do 10,0mm co 1,0mm</t>
  </si>
  <si>
    <t>Miękka, szeroka opaska do rurki tracheostomijnej dla dorosłych, długość: 46cm plus  rzep</t>
  </si>
  <si>
    <t>Rurka intubacyjna z mankietem zwężającym się ku dołowi, o potwierdzonej 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 mm co 0,5 mm.</t>
  </si>
  <si>
    <t>Rurka intubacyjna z mankietem zwężającym się ku dołowi, o potwierdzonej badaniami klinicznymi obniżonej przenikalności dla podtlenku azotu, posiadająca duży otwór usytuowany tuż nad mankietem pozwalający na efektywne i dokładne odessanie gromadzącej się wydzieliny, wbudowany w ściankę rurki przewód do odsysania niezmniejszający jej wewnętrznego świata z przymocowanym kapturkiem w jaskrawym kolorze, z otworem Murphy’ego, o wygładzonych wszystkich krawędziach wewnątrztchawiczych, z gładkim połączeniem mankietu z rurką, balonik kontrolny wskazujący na stan wypełnienia mankietu (płaski przed wypełnieniem) z oznaczeniem nazwy producenta, średnicy rurki i mankietu oraz rodzaju mankietu. Rozmiary od 6,0 do 9,0 mm co 0,5 mm.</t>
  </si>
  <si>
    <t>Rurka intubacyjna nosowo-tchawicza polarna północna (wygięta do góry), wykonana z bardzo miękkiego materiału typu Ivory - nieprzezroczysta, z mankietem o potwierdzonej badaniami klinicznymi obniżonej przenikalności dla podtlenku azotu, z opisem rozmiaru rurki i mankietu na baloniku kontrolnym. Rozmiar od 6,0 do 8,0 mm co 0,5 mm</t>
  </si>
  <si>
    <t>Uchwyt do stabilizacji rurek intubacyjnych z możliwością regulowania bądź wymiany rurki bez konieczności odklejania uchwytu. Wykonany z pianki polietylenowej pokrytej hipoalergiczną warstwa klejącą, posiadający sztywną część z unieruchamiającą rurkę oraz łatwe odpięcie uwalniające rurkę. Dostępny dla rurek w rozmiarach:
4,5-6,5mm
7,0-8,5mm
9,0-10,0mm</t>
  </si>
  <si>
    <t>Dwuświatłowy system do wielokrotnego odsysania w układzie zamkniętym do rurek intubacyjnych, o potwierdzonym czasie stosowania do 72 godziny, miękki a jednocześnie wytrzymały cewnik z otworem dystalnym i dwoma naprzeciwległymi otworami bocznymi, kanał irygacyjny wtopiony w ścianki cewnika, suwak zaworu sterującego ssaniem z blokadą przypadkowego użycia, wygodny uchwyt z oznaczeniem rozmiaru, gładko wykończone krawędzie, przezroczysty łącznik „T” (komora płucząca), w zestawie: łącznik obrotowy, rozciągliwa martwa przestrzeń, port MDI do podawania leków w aerozolu, klin do rozłączania układu, przejściówka 15/22mm, zatyczka 15mm, kolorowe naklejki informacyjne z dniami tygodnia, sterylny. Rozmiary: 12F/57cm, 14F/57cm, 16F/57cm</t>
  </si>
  <si>
    <t>Elastyczny łącznik karbowany „martwa przestrzeń” zespolony z podwójnie obrotowym łącznikiem kątowym, z portem do odsysania, długość 13cm + łącznik, średnica 15mmF/22mmF, sterylny</t>
  </si>
  <si>
    <t>Zestaw do szybkiej, bezpiecznej konikotomii z igłą Veressa, z rurką 6,0mm z mankietem, w zestawie dodatkowo skalpel, strzykawka 10 ml, miękka opaska, wymiennik ciepła i wilgoci typu Thermovent T oraz szew chirurgiczny z igłą</t>
  </si>
  <si>
    <t>Zestaw do minitracheotomii metodą Seldingera, typu „Mini-Trach”, zawierający specjalnie zabezpieczony skalpel, cewnik do odsysania 10F o bardzo dobrym poślizgu, igłę Tuohy 16G, 2 cm do przekłucia stożka sprężystego krtani, strzykawka 10 ml, elastyczna prowadnica o długości 50 cm, zaoblone rozszerzadło o długości 7 cm, zaoblony prowadnik ułatwiający wprowadzenie kaniuli, kaniula  wykonana z silikonowanego PCW o średnicy wewnętrznej 4 mm, łącznik 15mm, tasiemki do mocowania kaniuli do szyi.</t>
  </si>
  <si>
    <t>Zestaw do znieczulenia zewnątrzoponowego: igła Tuohy kodowana kolorem, z opcjonalnie zdejmowanymi „skrzydełkami”; cewnik z trzema otworami bocznymi 90cm; filtr zewnątrzoponowy płaski na 96h; strzykawka niskooporowa 10ml; zatrzaskowy łącznik do cewnika; prowadnik; zatrzaskowe mocowanie cewnika z przezroczystą, sztywną, płaską częścią zatrzaskową i gąbkową częścią przylepną, niskoprofilowy (wysokość do 5mm); etykieta identyfikacyjna cewnika ZO, rozmiary: 16G/8cm, 18G/8cm</t>
  </si>
  <si>
    <t>Zamknięty system do odsysania z rurki intubacyjnej CH12/14/16/18, dł. 54-56 cm dla systemów CH12-18 (54 cm dla rozm. 18; 56 cm dla rozm. 12/14/16) oraz 62 cm dla systemów CH14/16 oraz rurki tracheostomijnej CH12/14/16, długość 36 cm. WłaśC. ogólne: możliwość stosowania przez 72 godz. (48 godz. dla rozmiaru CH18). Oznaczenie czasu użycia systemu na opakowaniu jednostkowym. Rozm. cewników kodowane kolorem wg standardu ISO. Zintegrowany/wbudowany podwójnie obrotowy łącznik o kącie 90 st, zamykany, obrotowy port do przepłukiwania cewnika o dł min. 5 cm, zamykany port do podawania leków wziewnych (MDI) zintegrowany bezpośrednio w części łącznika podłączanej do rurki pacjenta, komora pozwala na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odsysania, obrotowa zastawka na wysokości portu do przepłukiwania oddzielająca cewnik od pacjenta po usunięciu go z rurki, zapew.szczelność zestawu. Cewnik zakończony obwódką w kolorze czarnym pozwalającym na jego wizualizację podczas przepłukiwania. System stanowiący integralną całość, nierozłączalny, wszystkie elementy systemu sterylne. System gotowy do użycia bezpośrednio po wyjęciu z opakowania, bez potrzeby dodatkowego montażu akcesoriów. Pakowany papier-folia.</t>
  </si>
  <si>
    <t>Wymiennik ciepła i wilgoci, tzw. „sztuczny nos” dla pacjen.na własnym oddechu z samouszczelniającym się portem do odsysania i portem tlenowym, utrata wilgoci 13,2 mg/l przy Vt 500 ml, przestrzeń martwa 17 ml, objętość oddechowa 50-1000 ml, waga 5g, mikrobiologicznie czysty, pakowany pojedynczo.</t>
  </si>
  <si>
    <t>Łącznik karbowany „martwa przestrzeń”. Przedłużacz  do  obwodów  oddechowych, długość 15 cm, złącze respiratora 15M, złącze pacjenta 22M/15F, z portem do bronchoskopii, pakowany folia-papier.</t>
  </si>
  <si>
    <t>Filtr oddechowy elektrostatyczny, z wydzielonym wymiennikiem ciepła i wilgoci, bakteryjno/wirusowy, port kapno - czysty mikrobiologicznie, pakowany folia-papier. Skuteczność filtracji wirusowej i bakteryjnej 99,999%, waga filtra min. 29g, przestrzeń martwa min. 40 ml. Objętość oddechowa w zakresie min. 300-1500 ml, nawilżanie przy Vt = 1000 ml, min. 32,4 mg/l.</t>
  </si>
  <si>
    <t>Część 23 - Sprzęt jednoraozowy na potrzeby OIT 3</t>
  </si>
  <si>
    <t>Część 22 - Sprzęt jednorazowy na potrzeby OIT 2</t>
  </si>
  <si>
    <r>
      <t xml:space="preserve">Strzykawka dwuczęściowa  j.u. 10 ml x 100 szt.  </t>
    </r>
    <r>
      <rPr>
        <sz val="10"/>
        <color rgb="FF000000"/>
        <rFont val="Times New Roman"/>
        <family val="1"/>
        <charset val="238"/>
      </rPr>
      <t>, wyraźnie oznaczona data ważność, dobrze czytelna, niezmywalna skala, podwójne zabezpieczenie przed wysunięciem się tłoka. Gładka i stabilna praca tłoka, tłok w kolorze kontrastującym. Bez ftalanów, lateksu i PVC - informacja na pojedynczym opakowaniu.</t>
    </r>
  </si>
  <si>
    <r>
      <t>Strzykawka dwuczęściowa  j.u. 2 ml x 100 szt. ,</t>
    </r>
    <r>
      <rPr>
        <sz val="10"/>
        <color rgb="FF000000"/>
        <rFont val="Times New Roman"/>
        <family val="1"/>
        <charset val="238"/>
      </rPr>
      <t xml:space="preserve">  </t>
    </r>
    <r>
      <rPr>
        <sz val="10"/>
        <rFont val="Times New Roman"/>
        <family val="1"/>
        <charset val="238"/>
      </rPr>
      <t xml:space="preserve">wyraźnie oznaczona data ważność, dobrze czytelna, niezmywalna skala, podwójne zabezpieczenie przed wysunięciem się tłoka. </t>
    </r>
    <r>
      <rPr>
        <sz val="10"/>
        <color rgb="FF000000"/>
        <rFont val="Times New Roman"/>
        <family val="1"/>
        <charset val="238"/>
      </rPr>
      <t>Gładka i stabilna praca tłoka, tłok w kolorze kontrastującym. Bez ftalanów, lateksu i PVC - informacja na pojedynczym opakowaniu.</t>
    </r>
  </si>
  <si>
    <r>
      <t>Strzykawka dwuczęściowa  j.u. 20 ml x 100 szt.</t>
    </r>
    <r>
      <rPr>
        <sz val="10"/>
        <color rgb="FF000000"/>
        <rFont val="Times New Roman"/>
        <family val="1"/>
        <charset val="238"/>
      </rPr>
      <t>, wyraźnie oznaczona data ważność, dobrze czytelna, niezmywalna skala, podwójne zabezpieczenie przed wysunięciem się tłoka. Gładka i stabilna praca tłoka, tłok w kolorze kontrastującym. Bez ftalanów, lateksu i PVC - informacja na pojedynczym opakowaniu.</t>
    </r>
  </si>
  <si>
    <r>
      <t>Strzykawka dwuczęściowa  j.u. 5 ml x 100 szt.  rozszerzona skala do 6 ml</t>
    </r>
    <r>
      <rPr>
        <sz val="10"/>
        <color rgb="FF000000"/>
        <rFont val="Times New Roman"/>
        <family val="1"/>
        <charset val="238"/>
      </rPr>
      <t>, wyraźnie oznaczona data ważność, dobrze czytelna, niezmywalna skala, podwójne zabezpieczenie przed wysunięciem się tłoka. Gładka i stabilna praca tłoka, tłok w kolorze kontrastującym. Bez ftalanów, lateksu i PVC - informacja na pojedynczym opakowaniu.</t>
    </r>
  </si>
  <si>
    <t>Igła iniekcyjna bezpieczna j.u. 0,8x40 a 100 szt  element bezpieczeństwa w kolorze odpowiadający rozmiarowi igły połączony z nasadką z jednej strony</t>
  </si>
  <si>
    <t>Sprzęt kompatybilny z posiadanymi pompami Infusomat Space</t>
  </si>
  <si>
    <t>Dodatkowo Zamawiający wymaga użyczenia na czas trwania umowy:</t>
  </si>
  <si>
    <r>
      <rPr>
        <sz val="12"/>
        <color rgb="FF000000"/>
        <rFont val="Times New Roman"/>
        <family val="1"/>
        <charset val="238"/>
      </rPr>
      <t>1)</t>
    </r>
    <r>
      <rPr>
        <sz val="7"/>
        <color rgb="FF000000"/>
        <rFont val="Times New Roman"/>
        <family val="1"/>
        <charset val="238"/>
      </rPr>
      <t xml:space="preserve">      </t>
    </r>
    <r>
      <rPr>
        <sz val="12"/>
        <color rgb="FF000000"/>
        <rFont val="Times New Roman"/>
        <family val="1"/>
        <charset val="238"/>
      </rPr>
      <t>klipsownicy laparoskopowej, kompatybilnej z zaoferowanymi klipsami tytanowymi, nierozbieralnej – 1 sztuka</t>
    </r>
  </si>
  <si>
    <r>
      <rPr>
        <sz val="12"/>
        <color rgb="FF000000"/>
        <rFont val="Times New Roman"/>
        <family val="1"/>
        <charset val="238"/>
      </rPr>
      <t>2)</t>
    </r>
    <r>
      <rPr>
        <sz val="7"/>
        <color rgb="FF000000"/>
        <rFont val="Times New Roman"/>
        <family val="1"/>
        <charset val="238"/>
      </rPr>
      <t xml:space="preserve">      </t>
    </r>
    <r>
      <rPr>
        <sz val="12"/>
        <color rgb="FF000000"/>
        <rFont val="Times New Roman"/>
        <family val="1"/>
        <charset val="238"/>
      </rPr>
      <t>klipsownicy laparoskopowej, kompatybilnej z zaoferowanymi klipsami polimerowymi, nierozbieralnej – 1 sztuka</t>
    </r>
  </si>
  <si>
    <t xml:space="preserve">Dreny  ssanie/płukanie kompatybilne z  pompą Olympus Surgipump 
- Zestaw sterylnych wężyków, jednorazowych 10 sztuk 
- Zestawy wężyków obejmują wężyki należące do dwóch 
systemów: 
- do irygacji – oznaczone na czerwono, 
- do odsysania – oznaczone na niebiesko. 
</t>
  </si>
  <si>
    <t>Część 8 - Terapia infuzyjna</t>
  </si>
  <si>
    <t>Przyrząd testowy PCD Control symulujący test Helix- rurki o dł. 1,5 m i przekroju 1mm, w kształcie tuby O 20cm, wykonanej ze stali nierdzewnej pokrytej specjalną powłoką polimeru w celu zachowania równej temperatury w całym zestawie kontrolnym. Kompatybilny z testem Bovie Dick z poz.7, testami kl.V  oraz ampułkowymi testami biologicznymi do kontroli procesu sterylizacji parą wodną. Przyrząd kompatybilny z  normami: ISO11140, ANSI/AAMIST79:2006, AAMI ST8:2008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</si>
</sst>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0.00&quot; &quot;[$zł-415];[Red]&quot;-&quot;#,##0.00&quot; &quot;[$zł-415]"/>
  </numFmts>
  <fonts count="39">
    <font>
      <sz val="11"/>
      <color theme="1"/>
      <name val="Calibri"/>
      <family val="2"/>
      <charset val="238"/>
      <scheme val="minor"/>
    </font>
    <font>
      <sz val="11"/>
      <color theme="1"/>
      <name val="Calibri"/>
      <family val="2"/>
      <charset val="238"/>
      <scheme val="minor"/>
    </font>
    <font>
      <sz val="11"/>
      <color rgb="FF000000"/>
      <name val="Calibri"/>
      <family val="2"/>
      <charset val="1"/>
    </font>
    <font>
      <sz val="11"/>
      <color rgb="FF000000"/>
      <name val="Czcionka tekstu podstawowego"/>
      <family val="2"/>
      <charset val="238"/>
    </font>
    <font>
      <sz val="11"/>
      <color rgb="FF000000"/>
      <name val="Calibri"/>
      <family val="2"/>
      <charset val="238"/>
    </font>
    <font>
      <sz val="11"/>
      <color rgb="FF000000"/>
      <name val="Arial1"/>
      <charset val="238"/>
    </font>
    <font>
      <sz val="11"/>
      <color rgb="FF000000"/>
      <name val="Czcionka tekstu podstawowego1"/>
      <charset val="238"/>
    </font>
    <font>
      <sz val="10"/>
      <name val="Arial CE"/>
      <charset val="238"/>
    </font>
    <font>
      <b/>
      <i/>
      <sz val="16"/>
      <color rgb="FF000000"/>
      <name val="Arial1"/>
      <charset val="238"/>
    </font>
    <font>
      <b/>
      <i/>
      <u/>
      <sz val="11"/>
      <color rgb="FF000000"/>
      <name val="Arial1"/>
      <charset val="238"/>
    </font>
    <font>
      <sz val="11"/>
      <color theme="1"/>
      <name val="Calibri"/>
      <family val="2"/>
      <scheme val="minor"/>
    </font>
    <font>
      <sz val="11"/>
      <color indexed="8"/>
      <name val="Czcionka tekstu podstawowego"/>
      <family val="2"/>
      <charset val="238"/>
    </font>
    <font>
      <sz val="10"/>
      <color theme="1"/>
      <name val="Times New Roman"/>
      <family val="1"/>
      <charset val="238"/>
    </font>
    <font>
      <sz val="10"/>
      <color indexed="8"/>
      <name val="Times New Roman"/>
      <family val="1"/>
      <charset val="238"/>
    </font>
    <font>
      <sz val="10"/>
      <name val="Times New Roman"/>
      <family val="1"/>
      <charset val="238"/>
    </font>
    <font>
      <sz val="10"/>
      <color rgb="FF000000"/>
      <name val="Times New Roman"/>
      <family val="1"/>
      <charset val="238"/>
    </font>
    <font>
      <b/>
      <sz val="10"/>
      <color theme="1"/>
      <name val="Times New Roman"/>
      <family val="1"/>
      <charset val="238"/>
    </font>
    <font>
      <sz val="9"/>
      <name val="Times New Roman"/>
      <family val="1"/>
      <charset val="238"/>
    </font>
    <font>
      <sz val="11"/>
      <color rgb="FF000000"/>
      <name val="Calibri"/>
      <family val="2"/>
      <charset val="238"/>
      <scheme val="minor"/>
    </font>
    <font>
      <b/>
      <sz val="10"/>
      <color rgb="FF000000"/>
      <name val="Times New Roman"/>
      <family val="1"/>
      <charset val="238"/>
    </font>
    <font>
      <sz val="8"/>
      <color theme="1"/>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1"/>
      <charset val="238"/>
    </font>
    <font>
      <b/>
      <sz val="10"/>
      <name val="Times New Roman"/>
      <family val="1"/>
      <charset val="238"/>
    </font>
    <font>
      <b/>
      <sz val="11"/>
      <color theme="1"/>
      <name val="Times New Roman"/>
      <family val="1"/>
      <charset val="238"/>
    </font>
    <font>
      <b/>
      <sz val="11"/>
      <color rgb="FF000000"/>
      <name val="Time new roman"/>
      <charset val="238"/>
    </font>
    <font>
      <sz val="11"/>
      <name val="Times New Roman"/>
      <family val="1"/>
      <charset val="238"/>
    </font>
    <font>
      <vertAlign val="superscript"/>
      <sz val="10"/>
      <name val="Times New Roman"/>
      <family val="1"/>
      <charset val="238"/>
    </font>
    <font>
      <u/>
      <sz val="10"/>
      <name val="Times New Roman"/>
      <family val="1"/>
      <charset val="238"/>
    </font>
    <font>
      <sz val="11"/>
      <color theme="1"/>
      <name val="Times New Roman"/>
      <family val="1"/>
      <charset val="238"/>
    </font>
    <font>
      <sz val="12"/>
      <color theme="1"/>
      <name val="Times New Roman"/>
      <family val="1"/>
      <charset val="238"/>
    </font>
    <font>
      <sz val="12"/>
      <color rgb="FF000000"/>
      <name val="Times New Roman"/>
      <family val="1"/>
      <charset val="238"/>
    </font>
    <font>
      <sz val="10"/>
      <color theme="1"/>
      <name val="Calibri"/>
      <family val="2"/>
      <charset val="238"/>
      <scheme val="minor"/>
    </font>
    <font>
      <sz val="7"/>
      <color rgb="FF000000"/>
      <name val="Times New Roman"/>
      <family val="1"/>
      <charset val="238"/>
    </font>
    <font>
      <b/>
      <sz val="11"/>
      <color theme="1"/>
      <name val="Calibri"/>
      <family val="2"/>
      <charset val="238"/>
      <scheme val="minor"/>
    </font>
    <font>
      <sz val="9"/>
      <color theme="1"/>
      <name val="Calibri"/>
      <family val="2"/>
      <charset val="238"/>
      <scheme val="minor"/>
    </font>
    <font>
      <sz val="9"/>
      <color theme="1"/>
      <name val="Times New Roman"/>
      <family val="1"/>
      <charset val="238"/>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0" fontId="2" fillId="0" borderId="0"/>
    <xf numFmtId="0" fontId="3" fillId="0" borderId="0"/>
    <xf numFmtId="0" fontId="4" fillId="0" borderId="0"/>
    <xf numFmtId="0" fontId="4" fillId="0" borderId="0"/>
    <xf numFmtId="0" fontId="5" fillId="0" borderId="0"/>
    <xf numFmtId="9" fontId="2" fillId="0" borderId="0" applyBorder="0" applyProtection="0"/>
    <xf numFmtId="164" fontId="6" fillId="0" borderId="0"/>
    <xf numFmtId="0" fontId="1" fillId="0" borderId="0"/>
    <xf numFmtId="0" fontId="1" fillId="0" borderId="0"/>
    <xf numFmtId="0" fontId="8" fillId="0" borderId="0">
      <alignment horizontal="center"/>
    </xf>
    <xf numFmtId="0" fontId="8" fillId="0" borderId="0">
      <alignment horizontal="center" textRotation="90"/>
    </xf>
    <xf numFmtId="0" fontId="9" fillId="0" borderId="0"/>
    <xf numFmtId="165" fontId="9" fillId="0" borderId="0"/>
    <xf numFmtId="0" fontId="7" fillId="0" borderId="0"/>
    <xf numFmtId="9" fontId="7" fillId="0" borderId="0" applyFont="0" applyFill="0" applyBorder="0" applyAlignment="0" applyProtection="0"/>
    <xf numFmtId="0" fontId="10" fillId="0" borderId="0"/>
    <xf numFmtId="0" fontId="11" fillId="0" borderId="0"/>
  </cellStyleXfs>
  <cellXfs count="211">
    <xf numFmtId="0" fontId="0" fillId="0" borderId="0" xfId="0"/>
    <xf numFmtId="0" fontId="12" fillId="0" borderId="1" xfId="0" applyFont="1" applyBorder="1" applyAlignment="1">
      <alignment horizontal="center"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xf>
    <xf numFmtId="3" fontId="12" fillId="3" borderId="1" xfId="0" applyNumberFormat="1" applyFont="1" applyFill="1" applyBorder="1" applyAlignment="1">
      <alignment horizontal="center" vertical="center"/>
    </xf>
    <xf numFmtId="0" fontId="13" fillId="3" borderId="1" xfId="0" applyFont="1" applyFill="1" applyBorder="1" applyAlignment="1">
      <alignment vertical="center" wrapText="1"/>
    </xf>
    <xf numFmtId="0" fontId="12"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3" borderId="1" xfId="0" applyFont="1" applyFill="1" applyBorder="1" applyAlignment="1">
      <alignment horizontal="left" vertical="center" wrapText="1"/>
    </xf>
    <xf numFmtId="0" fontId="14" fillId="3" borderId="1" xfId="0" applyFont="1" applyFill="1" applyBorder="1" applyAlignment="1">
      <alignment vertical="top" wrapText="1"/>
    </xf>
    <xf numFmtId="3" fontId="12" fillId="0" borderId="1"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4" fillId="3" borderId="1" xfId="0" applyFont="1" applyFill="1" applyBorder="1" applyAlignment="1">
      <alignment vertical="center" wrapText="1"/>
    </xf>
    <xf numFmtId="0" fontId="14" fillId="3" borderId="1" xfId="0" applyFont="1" applyFill="1" applyBorder="1" applyAlignment="1">
      <alignment horizontal="center" vertical="center"/>
    </xf>
    <xf numFmtId="3" fontId="14" fillId="3" borderId="1" xfId="0" applyNumberFormat="1" applyFont="1" applyFill="1" applyBorder="1" applyAlignment="1">
      <alignment horizontal="center" vertical="center"/>
    </xf>
    <xf numFmtId="0" fontId="14" fillId="0" borderId="1" xfId="16" applyFont="1" applyBorder="1" applyAlignment="1">
      <alignment vertical="top"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center" vertical="center"/>
    </xf>
    <xf numFmtId="3" fontId="15" fillId="4" borderId="1" xfId="0" applyNumberFormat="1" applyFont="1" applyFill="1" applyBorder="1" applyAlignment="1">
      <alignment horizontal="center" vertical="center"/>
    </xf>
    <xf numFmtId="0" fontId="12" fillId="0" borderId="1" xfId="0" applyFont="1" applyBorder="1"/>
    <xf numFmtId="4" fontId="12" fillId="0" borderId="1" xfId="0" applyNumberFormat="1" applyFont="1" applyBorder="1" applyAlignment="1">
      <alignment vertical="center"/>
    </xf>
    <xf numFmtId="4" fontId="16" fillId="0" borderId="1" xfId="0" applyNumberFormat="1" applyFont="1" applyBorder="1" applyAlignment="1">
      <alignment vertical="center"/>
    </xf>
    <xf numFmtId="4" fontId="12" fillId="3" borderId="1" xfId="0" applyNumberFormat="1" applyFont="1" applyFill="1" applyBorder="1" applyAlignment="1">
      <alignment horizontal="right" vertical="center"/>
    </xf>
    <xf numFmtId="9" fontId="12" fillId="3" borderId="1" xfId="0" applyNumberFormat="1" applyFont="1" applyFill="1" applyBorder="1" applyAlignment="1">
      <alignment horizontal="center" vertical="center"/>
    </xf>
    <xf numFmtId="0" fontId="1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 fontId="12" fillId="3" borderId="1" xfId="0" applyNumberFormat="1" applyFont="1" applyFill="1" applyBorder="1" applyAlignment="1">
      <alignment horizontal="right" vertical="top" wrapText="1"/>
    </xf>
    <xf numFmtId="9" fontId="12" fillId="3" borderId="1" xfId="0" applyNumberFormat="1" applyFont="1" applyFill="1" applyBorder="1" applyAlignment="1">
      <alignment horizontal="center" vertical="top" wrapText="1"/>
    </xf>
    <xf numFmtId="4" fontId="17"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right" vertical="top" wrapText="1"/>
    </xf>
    <xf numFmtId="9" fontId="14" fillId="3" borderId="1" xfId="0" applyNumberFormat="1" applyFont="1" applyFill="1" applyBorder="1" applyAlignment="1">
      <alignment horizontal="center" vertical="top" wrapText="1"/>
    </xf>
    <xf numFmtId="4" fontId="14" fillId="3" borderId="1" xfId="0" applyNumberFormat="1" applyFont="1" applyFill="1" applyBorder="1" applyAlignment="1">
      <alignment horizontal="right" vertical="top"/>
    </xf>
    <xf numFmtId="9" fontId="14" fillId="3" borderId="1" xfId="0" applyNumberFormat="1" applyFont="1" applyFill="1" applyBorder="1" applyAlignment="1">
      <alignment horizontal="center" vertical="top"/>
    </xf>
    <xf numFmtId="4" fontId="14" fillId="3" borderId="1" xfId="0" applyNumberFormat="1" applyFont="1" applyFill="1" applyBorder="1" applyAlignment="1">
      <alignment horizontal="center" vertical="top" wrapText="1"/>
    </xf>
    <xf numFmtId="9" fontId="14" fillId="0" borderId="1" xfId="15" applyFont="1" applyFill="1" applyBorder="1" applyAlignment="1">
      <alignment horizontal="center" vertical="top" wrapText="1"/>
    </xf>
    <xf numFmtId="9" fontId="12" fillId="3" borderId="1" xfId="0" applyNumberFormat="1" applyFont="1" applyFill="1" applyBorder="1" applyAlignment="1">
      <alignment horizontal="center" vertical="center" wrapText="1"/>
    </xf>
    <xf numFmtId="0" fontId="15" fillId="4" borderId="1" xfId="0" applyFont="1" applyFill="1" applyBorder="1" applyAlignment="1">
      <alignment horizontal="right" vertical="center" wrapText="1"/>
    </xf>
    <xf numFmtId="9" fontId="12" fillId="4"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4" fontId="15" fillId="4" borderId="1" xfId="0" applyNumberFormat="1" applyFont="1" applyFill="1" applyBorder="1" applyAlignment="1">
      <alignment horizontal="right" vertical="center" wrapText="1"/>
    </xf>
    <xf numFmtId="0" fontId="15" fillId="4" borderId="1" xfId="0" applyFont="1" applyFill="1" applyBorder="1" applyAlignment="1">
      <alignment horizontal="right" vertical="center"/>
    </xf>
    <xf numFmtId="4" fontId="15" fillId="4" borderId="1" xfId="0" applyNumberFormat="1" applyFont="1" applyFill="1" applyBorder="1" applyAlignment="1">
      <alignment horizontal="right" vertical="center"/>
    </xf>
    <xf numFmtId="9" fontId="15" fillId="4"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horizontal="center" vertical="center"/>
    </xf>
    <xf numFmtId="0" fontId="18" fillId="0" borderId="0" xfId="0" applyFont="1" applyAlignment="1">
      <alignment vertical="center"/>
    </xf>
    <xf numFmtId="4" fontId="15" fillId="4"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15" fillId="0" borderId="1" xfId="0" applyFont="1" applyBorder="1" applyAlignment="1">
      <alignment vertical="center"/>
    </xf>
    <xf numFmtId="0" fontId="19" fillId="0" borderId="1" xfId="0" applyFont="1" applyBorder="1" applyAlignment="1">
      <alignment vertical="center"/>
    </xf>
    <xf numFmtId="4" fontId="19" fillId="0" borderId="1" xfId="0" applyNumberFormat="1" applyFont="1" applyBorder="1" applyAlignment="1">
      <alignment vertical="center"/>
    </xf>
    <xf numFmtId="0" fontId="21" fillId="0" borderId="1" xfId="0" applyFont="1" applyBorder="1" applyAlignment="1">
      <alignment vertical="center"/>
    </xf>
    <xf numFmtId="4" fontId="22" fillId="0" borderId="1" xfId="0" applyNumberFormat="1" applyFont="1" applyBorder="1" applyAlignment="1">
      <alignment vertical="center"/>
    </xf>
    <xf numFmtId="0" fontId="20"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9" fillId="0" borderId="1" xfId="3" applyFont="1" applyBorder="1" applyAlignment="1">
      <alignment horizontal="center" vertical="center" wrapText="1"/>
    </xf>
    <xf numFmtId="4" fontId="19" fillId="0" borderId="1" xfId="3" applyNumberFormat="1" applyFont="1" applyBorder="1" applyAlignment="1">
      <alignment horizontal="center" vertical="center" wrapText="1"/>
    </xf>
    <xf numFmtId="2" fontId="19" fillId="0" borderId="1" xfId="3" applyNumberFormat="1" applyFont="1" applyBorder="1" applyAlignment="1">
      <alignment horizontal="center" vertical="center" wrapText="1"/>
    </xf>
    <xf numFmtId="0" fontId="25" fillId="2" borderId="1" xfId="3" applyFont="1" applyFill="1" applyBorder="1" applyAlignment="1">
      <alignment horizontal="center" vertical="center" wrapText="1"/>
    </xf>
    <xf numFmtId="0" fontId="28" fillId="0" borderId="1" xfId="0" applyFont="1" applyBorder="1" applyAlignment="1">
      <alignment horizontal="left" vertical="center" wrapText="1"/>
    </xf>
    <xf numFmtId="49" fontId="14" fillId="3" borderId="1" xfId="0" applyNumberFormat="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2" fontId="14" fillId="3" borderId="1" xfId="0" applyNumberFormat="1"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16" fontId="14" fillId="3" borderId="5" xfId="0" applyNumberFormat="1" applyFont="1" applyFill="1" applyBorder="1" applyAlignment="1">
      <alignment horizontal="center" wrapText="1"/>
    </xf>
    <xf numFmtId="49" fontId="14" fillId="3" borderId="4"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 fontId="14" fillId="3" borderId="5" xfId="0" applyNumberFormat="1" applyFont="1" applyFill="1" applyBorder="1" applyAlignment="1">
      <alignment horizontal="center" vertical="center" wrapText="1"/>
    </xf>
    <xf numFmtId="0" fontId="14" fillId="0" borderId="1" xfId="0" applyFont="1" applyBorder="1" applyAlignment="1">
      <alignment vertical="center" wrapText="1"/>
    </xf>
    <xf numFmtId="49" fontId="14" fillId="3" borderId="1" xfId="0" applyNumberFormat="1" applyFont="1" applyFill="1" applyBorder="1" applyAlignment="1">
      <alignment vertical="center" wrapText="1"/>
    </xf>
    <xf numFmtId="4" fontId="12" fillId="0" borderId="1" xfId="0" applyNumberFormat="1" applyFont="1" applyBorder="1"/>
    <xf numFmtId="0" fontId="14" fillId="0" borderId="0" xfId="0" applyFont="1" applyAlignment="1">
      <alignment vertical="center" wrapText="1"/>
    </xf>
    <xf numFmtId="1" fontId="23" fillId="2" borderId="1" xfId="0" applyNumberFormat="1" applyFon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3" fontId="28" fillId="0" borderId="1" xfId="0" applyNumberFormat="1" applyFont="1" applyBorder="1" applyAlignment="1">
      <alignment horizontal="center" vertical="center"/>
    </xf>
    <xf numFmtId="4" fontId="23" fillId="0" borderId="1" xfId="0" applyNumberFormat="1" applyFont="1" applyBorder="1" applyAlignment="1">
      <alignment horizontal="center" vertical="center"/>
    </xf>
    <xf numFmtId="2" fontId="23"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xf>
    <xf numFmtId="4" fontId="23" fillId="0" borderId="1" xfId="0" applyNumberFormat="1" applyFont="1" applyBorder="1" applyAlignment="1">
      <alignment horizontal="center" vertical="center" wrapText="1"/>
    </xf>
    <xf numFmtId="4" fontId="28" fillId="2" borderId="1" xfId="0" applyNumberFormat="1" applyFont="1" applyFill="1" applyBorder="1" applyAlignment="1">
      <alignment horizontal="center" vertical="center" wrapText="1"/>
    </xf>
    <xf numFmtId="4" fontId="23" fillId="2" borderId="1" xfId="3" applyNumberFormat="1" applyFont="1" applyFill="1" applyBorder="1" applyAlignment="1">
      <alignment horizontal="center" vertical="center"/>
    </xf>
    <xf numFmtId="0" fontId="23" fillId="2" borderId="1" xfId="3" applyFont="1" applyFill="1" applyBorder="1" applyAlignment="1">
      <alignment horizontal="center" vertical="center" wrapText="1"/>
    </xf>
    <xf numFmtId="0" fontId="28" fillId="0" borderId="1" xfId="0" applyFont="1" applyBorder="1" applyAlignment="1">
      <alignment horizontal="center" vertical="center"/>
    </xf>
    <xf numFmtId="2" fontId="23" fillId="0" borderId="1" xfId="0" applyNumberFormat="1" applyFont="1" applyBorder="1" applyAlignment="1">
      <alignment horizontal="center" vertical="center"/>
    </xf>
    <xf numFmtId="3" fontId="23" fillId="0" borderId="1" xfId="0" applyNumberFormat="1" applyFont="1" applyBorder="1" applyAlignment="1">
      <alignment horizontal="center" vertical="center"/>
    </xf>
    <xf numFmtId="0" fontId="23" fillId="0" borderId="1" xfId="0" applyFont="1" applyBorder="1"/>
    <xf numFmtId="4" fontId="23" fillId="0" borderId="1" xfId="0" applyNumberFormat="1" applyFont="1" applyBorder="1"/>
    <xf numFmtId="2" fontId="23" fillId="0" borderId="1" xfId="0" applyNumberFormat="1" applyFont="1" applyBorder="1"/>
    <xf numFmtId="0" fontId="23" fillId="0" borderId="1" xfId="0" applyFont="1" applyBorder="1" applyAlignment="1">
      <alignment horizontal="left" vertical="center" wrapText="1"/>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3" fontId="15"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3" fontId="15" fillId="0" borderId="1" xfId="0" applyNumberFormat="1" applyFont="1" applyBorder="1" applyAlignment="1">
      <alignment horizontal="center" vertical="center"/>
    </xf>
    <xf numFmtId="3" fontId="15" fillId="2" borderId="1" xfId="0" applyNumberFormat="1" applyFont="1" applyFill="1" applyBorder="1" applyAlignment="1">
      <alignment horizontal="center" vertical="center" wrapText="1"/>
    </xf>
    <xf numFmtId="0" fontId="19" fillId="0" borderId="1" xfId="3" applyFont="1" applyBorder="1" applyAlignment="1">
      <alignment horizontal="left" vertical="center" wrapText="1"/>
    </xf>
    <xf numFmtId="0" fontId="15" fillId="2" borderId="1" xfId="0" applyFont="1" applyFill="1" applyBorder="1" applyAlignment="1">
      <alignment horizontal="left" vertical="top" wrapText="1"/>
    </xf>
    <xf numFmtId="0" fontId="15" fillId="2" borderId="1" xfId="0" applyFont="1" applyFill="1" applyBorder="1" applyAlignment="1">
      <alignment horizontal="left" vertical="top" wrapText="1" shrinkToFit="1"/>
    </xf>
    <xf numFmtId="0" fontId="15" fillId="2" borderId="1" xfId="0" applyFont="1" applyFill="1" applyBorder="1" applyAlignment="1">
      <alignment horizontal="left" vertical="center" wrapText="1"/>
    </xf>
    <xf numFmtId="0" fontId="15" fillId="0" borderId="1" xfId="0" applyFont="1" applyBorder="1" applyAlignment="1">
      <alignment horizontal="left" vertical="top" wrapText="1"/>
    </xf>
    <xf numFmtId="0" fontId="15" fillId="0" borderId="0" xfId="0" applyFont="1" applyAlignment="1">
      <alignment horizontal="left" vertical="top" wrapText="1"/>
    </xf>
    <xf numFmtId="0" fontId="15" fillId="0" borderId="1" xfId="3" applyFont="1" applyBorder="1" applyAlignment="1">
      <alignment horizontal="left" vertical="top" wrapText="1" shrinkToFit="1"/>
    </xf>
    <xf numFmtId="4" fontId="23" fillId="0" borderId="1" xfId="0" applyNumberFormat="1" applyFont="1" applyBorder="1" applyAlignment="1">
      <alignment horizontal="left"/>
    </xf>
    <xf numFmtId="0" fontId="0" fillId="0" borderId="0" xfId="0" applyAlignment="1">
      <alignment horizontal="left"/>
    </xf>
    <xf numFmtId="0" fontId="15" fillId="0" borderId="1" xfId="3" applyFont="1" applyBorder="1" applyAlignment="1">
      <alignment horizontal="left" vertical="center" wrapText="1"/>
    </xf>
    <xf numFmtId="0" fontId="15" fillId="0" borderId="1" xfId="0" applyFont="1" applyBorder="1" applyAlignment="1">
      <alignment horizontal="left" vertical="center" wrapText="1"/>
    </xf>
    <xf numFmtId="0" fontId="15" fillId="0" borderId="1" xfId="3" applyFont="1" applyBorder="1" applyAlignment="1">
      <alignment horizontal="left" vertical="center" wrapText="1" shrinkToFit="1"/>
    </xf>
    <xf numFmtId="0" fontId="14" fillId="0" borderId="1" xfId="0" applyFont="1" applyBorder="1" applyAlignment="1">
      <alignment horizontal="center" vertical="center"/>
    </xf>
    <xf numFmtId="3" fontId="14" fillId="0" borderId="1"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0" fontId="15" fillId="0" borderId="1" xfId="0" applyFont="1" applyBorder="1" applyAlignment="1">
      <alignment vertical="center" wrapText="1"/>
    </xf>
    <xf numFmtId="0" fontId="0" fillId="0" borderId="1" xfId="0" applyFont="1" applyBorder="1" applyAlignment="1">
      <alignment horizontal="center" vertical="center"/>
    </xf>
    <xf numFmtId="0" fontId="31" fillId="0" borderId="1" xfId="0" applyFont="1" applyBorder="1" applyAlignment="1">
      <alignment horizontal="center" vertical="center"/>
    </xf>
    <xf numFmtId="0" fontId="28" fillId="0" borderId="2" xfId="0" applyFont="1" applyBorder="1" applyAlignment="1">
      <alignment horizontal="left" vertical="center" wrapText="1"/>
    </xf>
    <xf numFmtId="0" fontId="28" fillId="2" borderId="1" xfId="0" applyFont="1" applyFill="1" applyBorder="1" applyAlignment="1">
      <alignment horizontal="center" vertical="center" wrapText="1"/>
    </xf>
    <xf numFmtId="3" fontId="28"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8" fillId="2" borderId="1" xfId="0" applyFont="1" applyFill="1" applyBorder="1" applyAlignment="1">
      <alignment horizontal="center" vertical="center"/>
    </xf>
    <xf numFmtId="3" fontId="28" fillId="2" borderId="1" xfId="0" applyNumberFormat="1" applyFont="1" applyFill="1" applyBorder="1" applyAlignment="1">
      <alignment horizontal="center" vertical="center"/>
    </xf>
    <xf numFmtId="0" fontId="28"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3" fontId="23" fillId="2" borderId="1" xfId="0" applyNumberFormat="1" applyFont="1" applyFill="1" applyBorder="1" applyAlignment="1">
      <alignment horizontal="center" vertical="center"/>
    </xf>
    <xf numFmtId="0" fontId="28" fillId="3" borderId="1" xfId="8" applyFont="1" applyFill="1" applyBorder="1" applyAlignment="1">
      <alignment horizontal="left" vertical="top" wrapText="1"/>
    </xf>
    <xf numFmtId="0" fontId="28" fillId="3" borderId="1" xfId="8" applyFont="1" applyFill="1" applyBorder="1" applyAlignment="1">
      <alignment horizontal="center" vertical="center" wrapText="1"/>
    </xf>
    <xf numFmtId="3" fontId="28" fillId="3" borderId="1" xfId="8" applyNumberFormat="1" applyFont="1" applyFill="1" applyBorder="1" applyAlignment="1">
      <alignment horizontal="center" vertical="center" wrapText="1"/>
    </xf>
    <xf numFmtId="0" fontId="31" fillId="0" borderId="0" xfId="0" applyFont="1"/>
    <xf numFmtId="0" fontId="14" fillId="0" borderId="1" xfId="3" applyFont="1" applyBorder="1" applyAlignment="1">
      <alignment horizontal="center" vertical="center" wrapText="1"/>
    </xf>
    <xf numFmtId="0" fontId="15" fillId="0" borderId="1" xfId="3" applyFont="1" applyBorder="1" applyAlignment="1">
      <alignment horizontal="center" vertical="center"/>
    </xf>
    <xf numFmtId="3" fontId="14" fillId="0" borderId="1" xfId="3" applyNumberFormat="1" applyFont="1" applyBorder="1" applyAlignment="1">
      <alignment horizontal="center" vertical="center"/>
    </xf>
    <xf numFmtId="0" fontId="23" fillId="0" borderId="1" xfId="0" applyFont="1" applyBorder="1" applyAlignment="1">
      <alignment vertical="center"/>
    </xf>
    <xf numFmtId="0" fontId="28" fillId="2" borderId="2" xfId="0" applyFont="1" applyFill="1" applyBorder="1" applyAlignment="1">
      <alignment horizontal="center" vertical="center" wrapText="1"/>
    </xf>
    <xf numFmtId="0" fontId="28" fillId="2" borderId="1" xfId="4" applyFont="1" applyFill="1" applyBorder="1" applyAlignment="1">
      <alignment horizontal="center" vertical="center" wrapText="1"/>
    </xf>
    <xf numFmtId="3" fontId="28" fillId="2" borderId="1" xfId="4"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0" fontId="28" fillId="2" borderId="1" xfId="4" applyFont="1" applyFill="1" applyBorder="1" applyAlignment="1">
      <alignment horizontal="left" vertical="center" wrapText="1"/>
    </xf>
    <xf numFmtId="3" fontId="23" fillId="2" borderId="1" xfId="0" applyNumberFormat="1" applyFont="1" applyFill="1" applyBorder="1" applyAlignment="1">
      <alignment horizontal="center" vertical="center" wrapText="1"/>
    </xf>
    <xf numFmtId="0" fontId="23" fillId="0" borderId="0" xfId="0" applyFont="1" applyAlignment="1">
      <alignment horizontal="left" vertical="center" wrapText="1"/>
    </xf>
    <xf numFmtId="0" fontId="32" fillId="0" borderId="1" xfId="0" applyFont="1" applyBorder="1" applyAlignment="1">
      <alignment horizontal="center" vertical="center"/>
    </xf>
    <xf numFmtId="0" fontId="31" fillId="0" borderId="1" xfId="0" applyFont="1" applyBorder="1" applyAlignment="1">
      <alignment horizontal="left" vertical="center" wrapText="1"/>
    </xf>
    <xf numFmtId="0" fontId="23" fillId="0" borderId="1" xfId="0" applyFont="1" applyBorder="1" applyAlignment="1">
      <alignment vertical="center" wrapText="1"/>
    </xf>
    <xf numFmtId="4" fontId="0" fillId="0" borderId="0" xfId="0" applyNumberFormat="1"/>
    <xf numFmtId="4" fontId="12" fillId="4" borderId="1" xfId="0" applyNumberFormat="1" applyFont="1" applyFill="1" applyBorder="1" applyAlignment="1">
      <alignment horizontal="right" vertical="center" wrapText="1"/>
    </xf>
    <xf numFmtId="3" fontId="12" fillId="0" borderId="1" xfId="0" applyNumberFormat="1" applyFont="1" applyBorder="1" applyAlignment="1">
      <alignment horizontal="center" vertical="center"/>
    </xf>
    <xf numFmtId="0" fontId="12" fillId="0" borderId="1" xfId="0" applyFont="1" applyBorder="1" applyAlignment="1">
      <alignment horizontal="left" vertical="center"/>
    </xf>
    <xf numFmtId="4" fontId="15" fillId="0" borderId="1" xfId="0" applyNumberFormat="1" applyFont="1" applyBorder="1" applyAlignment="1">
      <alignment horizontal="left" vertical="center"/>
    </xf>
    <xf numFmtId="0" fontId="15" fillId="0" borderId="1" xfId="0" applyFont="1" applyBorder="1" applyAlignment="1">
      <alignment horizontal="left" vertical="center"/>
    </xf>
    <xf numFmtId="0" fontId="15" fillId="4" borderId="1" xfId="0" applyFont="1" applyFill="1" applyBorder="1" applyAlignment="1">
      <alignment horizontal="left" vertical="center" wrapText="1"/>
    </xf>
    <xf numFmtId="4" fontId="15" fillId="0" borderId="1" xfId="0" applyNumberFormat="1" applyFont="1" applyBorder="1" applyAlignment="1">
      <alignment horizontal="center" vertical="center"/>
    </xf>
    <xf numFmtId="2" fontId="15"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wrapText="1"/>
    </xf>
    <xf numFmtId="4" fontId="14" fillId="2" borderId="1" xfId="0" applyNumberFormat="1" applyFont="1" applyFill="1" applyBorder="1" applyAlignment="1">
      <alignment horizontal="center" vertical="center" wrapText="1"/>
    </xf>
    <xf numFmtId="0" fontId="34" fillId="0" borderId="0" xfId="0" applyFont="1"/>
    <xf numFmtId="0" fontId="15" fillId="2" borderId="1" xfId="2" applyFont="1" applyFill="1" applyBorder="1" applyAlignment="1">
      <alignment horizontal="left" vertical="center" wrapText="1"/>
    </xf>
    <xf numFmtId="0" fontId="14" fillId="2" borderId="1" xfId="3" applyFont="1" applyFill="1" applyBorder="1" applyAlignment="1">
      <alignment horizontal="center" vertical="center"/>
    </xf>
    <xf numFmtId="3" fontId="14" fillId="2" borderId="1" xfId="3" applyNumberFormat="1" applyFont="1" applyFill="1" applyBorder="1" applyAlignment="1">
      <alignment horizontal="center" vertical="center"/>
    </xf>
    <xf numFmtId="4" fontId="15" fillId="2" borderId="1" xfId="3" applyNumberFormat="1" applyFont="1" applyFill="1" applyBorder="1" applyAlignment="1">
      <alignment horizontal="center" vertical="center"/>
    </xf>
    <xf numFmtId="0" fontId="15" fillId="2" borderId="1" xfId="3" applyFont="1" applyFill="1" applyBorder="1" applyAlignment="1">
      <alignment horizontal="center" vertical="center" wrapText="1"/>
    </xf>
    <xf numFmtId="0" fontId="19" fillId="2" borderId="1" xfId="2" applyFont="1" applyFill="1" applyBorder="1" applyAlignment="1">
      <alignment horizontal="left" vertical="center" wrapText="1"/>
    </xf>
    <xf numFmtId="0" fontId="14" fillId="0" borderId="1" xfId="3" applyFont="1" applyBorder="1" applyAlignment="1">
      <alignment horizontal="center" vertical="center"/>
    </xf>
    <xf numFmtId="2" fontId="15" fillId="0" borderId="1" xfId="0" applyNumberFormat="1" applyFont="1" applyBorder="1" applyAlignment="1">
      <alignment horizontal="center" vertical="center"/>
    </xf>
    <xf numFmtId="4" fontId="15" fillId="0" borderId="1" xfId="0" applyNumberFormat="1" applyFont="1" applyBorder="1"/>
    <xf numFmtId="0" fontId="15" fillId="0" borderId="1" xfId="0" applyFont="1" applyBorder="1"/>
    <xf numFmtId="2" fontId="15" fillId="0" borderId="1" xfId="0" applyNumberFormat="1" applyFont="1" applyBorder="1"/>
    <xf numFmtId="0" fontId="25" fillId="0" borderId="5" xfId="5" applyFont="1" applyBorder="1" applyAlignment="1">
      <alignment horizontal="left" vertical="center" wrapText="1"/>
    </xf>
    <xf numFmtId="164" fontId="15" fillId="0" borderId="1" xfId="7" applyFont="1" applyBorder="1" applyAlignment="1">
      <alignment horizontal="left" vertical="center" wrapText="1"/>
    </xf>
    <xf numFmtId="164" fontId="15" fillId="0" borderId="1" xfId="7" applyFont="1" applyBorder="1" applyAlignment="1">
      <alignment horizontal="center" vertical="center" wrapText="1"/>
    </xf>
    <xf numFmtId="164" fontId="15" fillId="0" borderId="1" xfId="7" applyFont="1" applyBorder="1" applyAlignment="1">
      <alignment horizontal="center" vertical="center"/>
    </xf>
    <xf numFmtId="0" fontId="33" fillId="0" borderId="0" xfId="0" applyFont="1" applyAlignment="1">
      <alignment vertical="center"/>
    </xf>
    <xf numFmtId="0" fontId="33" fillId="0" borderId="0" xfId="0" applyFont="1" applyAlignment="1">
      <alignment horizontal="left" vertical="top"/>
    </xf>
    <xf numFmtId="0" fontId="0" fillId="0" borderId="0" xfId="0" applyAlignment="1">
      <alignment vertical="top"/>
    </xf>
    <xf numFmtId="0" fontId="23" fillId="0" borderId="1" xfId="0" applyFont="1" applyBorder="1" applyAlignment="1">
      <alignment horizontal="left" vertical="center"/>
    </xf>
    <xf numFmtId="1" fontId="18" fillId="0" borderId="0" xfId="0" applyNumberFormat="1" applyFont="1" applyAlignment="1">
      <alignment vertical="center"/>
    </xf>
    <xf numFmtId="1" fontId="19" fillId="0" borderId="1" xfId="3" applyNumberFormat="1" applyFont="1" applyBorder="1" applyAlignment="1">
      <alignment horizontal="center" vertical="center" wrapText="1"/>
    </xf>
    <xf numFmtId="1" fontId="23" fillId="0" borderId="1" xfId="0" applyNumberFormat="1" applyFont="1" applyBorder="1"/>
    <xf numFmtId="1" fontId="0" fillId="0" borderId="0" xfId="0" applyNumberFormat="1"/>
    <xf numFmtId="1" fontId="31"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0" xfId="0" applyAlignment="1"/>
    <xf numFmtId="0" fontId="37" fillId="0" borderId="0" xfId="0" applyFont="1"/>
    <xf numFmtId="0" fontId="36" fillId="0" borderId="0" xfId="0" applyFont="1" applyAlignment="1"/>
    <xf numFmtId="0" fontId="34" fillId="0" borderId="0" xfId="0" applyFont="1" applyAlignment="1">
      <alignment horizontal="center" vertical="center"/>
    </xf>
    <xf numFmtId="4" fontId="34" fillId="0" borderId="0" xfId="0" applyNumberFormat="1" applyFont="1"/>
    <xf numFmtId="0" fontId="17" fillId="0" borderId="0" xfId="0" applyFont="1" applyFill="1" applyBorder="1" applyAlignment="1" applyProtection="1">
      <alignment vertical="center" wrapText="1"/>
      <protection locked="0"/>
    </xf>
    <xf numFmtId="0" fontId="38" fillId="0" borderId="0" xfId="0" applyFont="1" applyAlignment="1">
      <alignment horizontal="left" vertical="center" wrapText="1"/>
    </xf>
    <xf numFmtId="0" fontId="38" fillId="0" borderId="0" xfId="0" applyFont="1" applyAlignment="1">
      <alignment horizontal="left" vertical="center"/>
    </xf>
    <xf numFmtId="0" fontId="23" fillId="0" borderId="0" xfId="0" applyFont="1" applyBorder="1" applyAlignment="1">
      <alignment horizontal="center" vertical="center"/>
    </xf>
    <xf numFmtId="4" fontId="23" fillId="0" borderId="0" xfId="0" applyNumberFormat="1" applyFont="1" applyBorder="1" applyAlignment="1">
      <alignment horizontal="left"/>
    </xf>
    <xf numFmtId="0" fontId="23" fillId="0" borderId="0" xfId="0" applyFont="1" applyBorder="1"/>
    <xf numFmtId="2" fontId="23" fillId="0" borderId="0" xfId="0" applyNumberFormat="1" applyFont="1" applyBorder="1"/>
    <xf numFmtId="4" fontId="23" fillId="0" borderId="0" xfId="0" applyNumberFormat="1" applyFont="1" applyBorder="1"/>
    <xf numFmtId="0" fontId="27" fillId="0" borderId="3" xfId="0" applyFont="1" applyBorder="1" applyAlignment="1">
      <alignment vertical="center"/>
    </xf>
    <xf numFmtId="0" fontId="24" fillId="0" borderId="3" xfId="0" applyFont="1" applyBorder="1" applyAlignment="1">
      <alignment vertical="center"/>
    </xf>
    <xf numFmtId="0" fontId="26" fillId="0" borderId="3" xfId="0" applyFont="1" applyBorder="1" applyAlignment="1">
      <alignment vertical="center"/>
    </xf>
    <xf numFmtId="0" fontId="36" fillId="0" borderId="0" xfId="0" applyFont="1" applyAlignment="1"/>
    <xf numFmtId="0" fontId="23" fillId="0" borderId="0" xfId="0" applyFont="1" applyFill="1" applyBorder="1" applyAlignment="1">
      <alignment vertical="center" wrapText="1"/>
    </xf>
    <xf numFmtId="0" fontId="0" fillId="0" borderId="0" xfId="0" applyAlignment="1"/>
    <xf numFmtId="0" fontId="24" fillId="0" borderId="3" xfId="0" applyFont="1" applyBorder="1" applyAlignment="1">
      <alignment vertical="center" wrapText="1"/>
    </xf>
    <xf numFmtId="0" fontId="26" fillId="0" borderId="3" xfId="0" applyFont="1" applyBorder="1" applyAlignment="1">
      <alignment vertical="center" wrapText="1"/>
    </xf>
  </cellXfs>
  <cellStyles count="18">
    <cellStyle name="Excel Built-in Normal" xfId="7"/>
    <cellStyle name="Heading" xfId="10"/>
    <cellStyle name="Heading1" xfId="11"/>
    <cellStyle name="Normalny" xfId="0" builtinId="0"/>
    <cellStyle name="Normalny 10 2" xfId="2"/>
    <cellStyle name="Normalny 10 2 2" xfId="17"/>
    <cellStyle name="Normalny 2" xfId="3"/>
    <cellStyle name="Normalny 2 2" xfId="4"/>
    <cellStyle name="Normalny 2 3" xfId="9"/>
    <cellStyle name="Normalny 3" xfId="5"/>
    <cellStyle name="Normalny 4" xfId="14"/>
    <cellStyle name="Normalny 5" xfId="16"/>
    <cellStyle name="Normalny 6" xfId="8"/>
    <cellStyle name="Normalny 7" xfId="1"/>
    <cellStyle name="Procentowy 2" xfId="6"/>
    <cellStyle name="Procentowy 2 2" xfId="15"/>
    <cellStyle name="Result" xfId="12"/>
    <cellStyle name="Result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0"/>
  <sheetViews>
    <sheetView workbookViewId="0">
      <selection activeCell="D63" sqref="D63"/>
    </sheetView>
  </sheetViews>
  <sheetFormatPr defaultRowHeight="15"/>
  <cols>
    <col min="2" max="2" width="49.140625" customWidth="1"/>
    <col min="3" max="3" width="11.42578125" style="51" customWidth="1"/>
    <col min="4" max="4" width="10.5703125" style="51" customWidth="1"/>
    <col min="5" max="5" width="14.28515625" style="152" customWidth="1"/>
    <col min="6" max="6" width="18.28515625" style="152" customWidth="1"/>
    <col min="7" max="7" width="9.7109375" customWidth="1"/>
    <col min="8" max="8" width="18.5703125" customWidth="1"/>
    <col min="9" max="9" width="20.28515625" customWidth="1"/>
    <col min="10" max="10" width="11.28515625" customWidth="1"/>
  </cols>
  <sheetData>
    <row r="2" spans="1:10">
      <c r="A2" s="203" t="s">
        <v>57</v>
      </c>
      <c r="B2" s="203"/>
    </row>
    <row r="3" spans="1:10" ht="45.75" customHeight="1">
      <c r="A3" s="63" t="s">
        <v>0</v>
      </c>
      <c r="B3" s="63" t="s">
        <v>1</v>
      </c>
      <c r="C3" s="63" t="s">
        <v>2</v>
      </c>
      <c r="D3" s="63" t="s">
        <v>3</v>
      </c>
      <c r="E3" s="64" t="s">
        <v>4</v>
      </c>
      <c r="F3" s="64" t="s">
        <v>5</v>
      </c>
      <c r="G3" s="63" t="s">
        <v>6</v>
      </c>
      <c r="H3" s="64" t="s">
        <v>7</v>
      </c>
      <c r="I3" s="66" t="s">
        <v>91</v>
      </c>
      <c r="J3" s="63" t="s">
        <v>8</v>
      </c>
    </row>
    <row r="4" spans="1:10" ht="195" customHeight="1">
      <c r="A4" s="1">
        <v>1</v>
      </c>
      <c r="B4" s="2" t="s">
        <v>9</v>
      </c>
      <c r="C4" s="3" t="s">
        <v>10</v>
      </c>
      <c r="D4" s="4">
        <v>1500</v>
      </c>
      <c r="E4" s="25"/>
      <c r="F4" s="25"/>
      <c r="G4" s="26"/>
      <c r="H4" s="25"/>
      <c r="I4" s="25"/>
      <c r="J4" s="27"/>
    </row>
    <row r="5" spans="1:10" ht="71.25" customHeight="1">
      <c r="A5" s="1">
        <f>A4+1</f>
        <v>2</v>
      </c>
      <c r="B5" s="2" t="s">
        <v>11</v>
      </c>
      <c r="C5" s="3" t="s">
        <v>10</v>
      </c>
      <c r="D5" s="4">
        <v>1000</v>
      </c>
      <c r="E5" s="25"/>
      <c r="F5" s="25"/>
      <c r="G5" s="26"/>
      <c r="H5" s="25"/>
      <c r="I5" s="25"/>
      <c r="J5" s="27"/>
    </row>
    <row r="6" spans="1:10" ht="187.5" customHeight="1">
      <c r="A6" s="1">
        <f t="shared" ref="A6:A39" si="0">A5+1</f>
        <v>3</v>
      </c>
      <c r="B6" s="2" t="s">
        <v>12</v>
      </c>
      <c r="C6" s="3" t="s">
        <v>10</v>
      </c>
      <c r="D6" s="4">
        <v>1000</v>
      </c>
      <c r="E6" s="25"/>
      <c r="F6" s="25"/>
      <c r="G6" s="26"/>
      <c r="H6" s="25"/>
      <c r="I6" s="25"/>
      <c r="J6" s="27"/>
    </row>
    <row r="7" spans="1:10" ht="206.25" customHeight="1">
      <c r="A7" s="1">
        <f t="shared" si="0"/>
        <v>4</v>
      </c>
      <c r="B7" s="2" t="s">
        <v>13</v>
      </c>
      <c r="C7" s="3" t="s">
        <v>10</v>
      </c>
      <c r="D7" s="4">
        <v>40</v>
      </c>
      <c r="E7" s="25"/>
      <c r="F7" s="25"/>
      <c r="G7" s="26"/>
      <c r="H7" s="25"/>
      <c r="I7" s="25"/>
      <c r="J7" s="27"/>
    </row>
    <row r="8" spans="1:10" ht="118.5" customHeight="1">
      <c r="A8" s="1">
        <f t="shared" si="0"/>
        <v>5</v>
      </c>
      <c r="B8" s="6" t="s">
        <v>14</v>
      </c>
      <c r="C8" s="3" t="s">
        <v>10</v>
      </c>
      <c r="D8" s="4">
        <v>40</v>
      </c>
      <c r="E8" s="25"/>
      <c r="F8" s="25"/>
      <c r="G8" s="26"/>
      <c r="H8" s="25"/>
      <c r="I8" s="25"/>
      <c r="J8" s="27"/>
    </row>
    <row r="9" spans="1:10" ht="126" customHeight="1">
      <c r="A9" s="1">
        <f t="shared" si="0"/>
        <v>6</v>
      </c>
      <c r="B9" s="2" t="s">
        <v>15</v>
      </c>
      <c r="C9" s="3" t="s">
        <v>10</v>
      </c>
      <c r="D9" s="4">
        <v>20</v>
      </c>
      <c r="E9" s="25"/>
      <c r="F9" s="25"/>
      <c r="G9" s="26"/>
      <c r="H9" s="25"/>
      <c r="I9" s="25"/>
      <c r="J9" s="27"/>
    </row>
    <row r="10" spans="1:10" ht="43.5" customHeight="1">
      <c r="A10" s="1">
        <f t="shared" si="0"/>
        <v>7</v>
      </c>
      <c r="B10" s="5" t="s">
        <v>16</v>
      </c>
      <c r="C10" s="50" t="s">
        <v>10</v>
      </c>
      <c r="D10" s="50">
        <v>6000</v>
      </c>
      <c r="E10" s="25"/>
      <c r="F10" s="25"/>
      <c r="G10" s="26"/>
      <c r="H10" s="25"/>
      <c r="I10" s="25"/>
      <c r="J10" s="28"/>
    </row>
    <row r="11" spans="1:10" ht="34.5" customHeight="1">
      <c r="A11" s="1">
        <f t="shared" si="0"/>
        <v>8</v>
      </c>
      <c r="B11" s="5" t="s">
        <v>17</v>
      </c>
      <c r="C11" s="50" t="s">
        <v>10</v>
      </c>
      <c r="D11" s="50">
        <v>2000</v>
      </c>
      <c r="E11" s="25"/>
      <c r="F11" s="25"/>
      <c r="G11" s="26"/>
      <c r="H11" s="25"/>
      <c r="I11" s="25"/>
      <c r="J11" s="28"/>
    </row>
    <row r="12" spans="1:10" ht="44.25" customHeight="1">
      <c r="A12" s="1">
        <f t="shared" si="0"/>
        <v>9</v>
      </c>
      <c r="B12" s="5" t="s">
        <v>18</v>
      </c>
      <c r="C12" s="50" t="s">
        <v>10</v>
      </c>
      <c r="D12" s="50">
        <v>3000</v>
      </c>
      <c r="E12" s="25"/>
      <c r="F12" s="25"/>
      <c r="G12" s="26"/>
      <c r="H12" s="25"/>
      <c r="I12" s="25"/>
      <c r="J12" s="28"/>
    </row>
    <row r="13" spans="1:10" ht="57" customHeight="1">
      <c r="A13" s="1">
        <f t="shared" si="0"/>
        <v>10</v>
      </c>
      <c r="B13" s="5" t="s">
        <v>19</v>
      </c>
      <c r="C13" s="50" t="s">
        <v>10</v>
      </c>
      <c r="D13" s="50">
        <v>1000</v>
      </c>
      <c r="E13" s="25"/>
      <c r="F13" s="25"/>
      <c r="G13" s="26"/>
      <c r="H13" s="25"/>
      <c r="I13" s="25"/>
      <c r="J13" s="28"/>
    </row>
    <row r="14" spans="1:10" ht="54.75" customHeight="1">
      <c r="A14" s="1">
        <f t="shared" si="0"/>
        <v>11</v>
      </c>
      <c r="B14" s="6" t="s">
        <v>20</v>
      </c>
      <c r="C14" s="46" t="s">
        <v>10</v>
      </c>
      <c r="D14" s="47">
        <v>3000</v>
      </c>
      <c r="E14" s="29"/>
      <c r="F14" s="29"/>
      <c r="G14" s="30"/>
      <c r="H14" s="29"/>
      <c r="I14" s="29"/>
      <c r="J14" s="31"/>
    </row>
    <row r="15" spans="1:10" ht="55.5" customHeight="1">
      <c r="A15" s="1">
        <f t="shared" si="0"/>
        <v>12</v>
      </c>
      <c r="B15" s="6" t="s">
        <v>21</v>
      </c>
      <c r="C15" s="46" t="s">
        <v>22</v>
      </c>
      <c r="D15" s="47">
        <v>30</v>
      </c>
      <c r="E15" s="29"/>
      <c r="F15" s="29"/>
      <c r="G15" s="30"/>
      <c r="H15" s="29"/>
      <c r="I15" s="29"/>
      <c r="J15" s="31"/>
    </row>
    <row r="16" spans="1:10" ht="83.25" customHeight="1">
      <c r="A16" s="1">
        <f t="shared" si="0"/>
        <v>13</v>
      </c>
      <c r="B16" s="7" t="s">
        <v>23</v>
      </c>
      <c r="C16" s="28" t="s">
        <v>22</v>
      </c>
      <c r="D16" s="48">
        <v>400</v>
      </c>
      <c r="E16" s="32"/>
      <c r="F16" s="29"/>
      <c r="G16" s="33"/>
      <c r="H16" s="29"/>
      <c r="I16" s="29"/>
      <c r="J16" s="31"/>
    </row>
    <row r="17" spans="1:10" ht="51" customHeight="1">
      <c r="A17" s="1">
        <f t="shared" si="0"/>
        <v>14</v>
      </c>
      <c r="B17" s="7" t="s">
        <v>24</v>
      </c>
      <c r="C17" s="28" t="s">
        <v>22</v>
      </c>
      <c r="D17" s="48">
        <v>300</v>
      </c>
      <c r="E17" s="32"/>
      <c r="F17" s="29"/>
      <c r="G17" s="33"/>
      <c r="H17" s="29"/>
      <c r="I17" s="29"/>
      <c r="J17" s="31"/>
    </row>
    <row r="18" spans="1:10" ht="62.25" customHeight="1">
      <c r="A18" s="1">
        <f t="shared" si="0"/>
        <v>15</v>
      </c>
      <c r="B18" s="7" t="s">
        <v>25</v>
      </c>
      <c r="C18" s="28" t="s">
        <v>10</v>
      </c>
      <c r="D18" s="48">
        <v>400</v>
      </c>
      <c r="E18" s="32"/>
      <c r="F18" s="29"/>
      <c r="G18" s="33"/>
      <c r="H18" s="29"/>
      <c r="I18" s="29"/>
      <c r="J18" s="31"/>
    </row>
    <row r="19" spans="1:10" ht="24.75" customHeight="1">
      <c r="A19" s="1">
        <f t="shared" si="0"/>
        <v>16</v>
      </c>
      <c r="B19" s="7" t="s">
        <v>26</v>
      </c>
      <c r="C19" s="28" t="s">
        <v>10</v>
      </c>
      <c r="D19" s="48">
        <v>40</v>
      </c>
      <c r="E19" s="32"/>
      <c r="F19" s="29"/>
      <c r="G19" s="33"/>
      <c r="H19" s="29"/>
      <c r="I19" s="29"/>
      <c r="J19" s="31"/>
    </row>
    <row r="20" spans="1:10" ht="21.75" customHeight="1">
      <c r="A20" s="1">
        <f t="shared" si="0"/>
        <v>17</v>
      </c>
      <c r="B20" s="7" t="s">
        <v>27</v>
      </c>
      <c r="C20" s="28" t="s">
        <v>10</v>
      </c>
      <c r="D20" s="49">
        <v>30</v>
      </c>
      <c r="E20" s="32"/>
      <c r="F20" s="29"/>
      <c r="G20" s="33"/>
      <c r="H20" s="29"/>
      <c r="I20" s="29"/>
      <c r="J20" s="27"/>
    </row>
    <row r="21" spans="1:10" ht="37.5" customHeight="1">
      <c r="A21" s="1">
        <f t="shared" si="0"/>
        <v>18</v>
      </c>
      <c r="B21" s="8" t="s">
        <v>28</v>
      </c>
      <c r="C21" s="28" t="s">
        <v>10</v>
      </c>
      <c r="D21" s="48">
        <v>35000</v>
      </c>
      <c r="E21" s="32"/>
      <c r="F21" s="29"/>
      <c r="G21" s="33"/>
      <c r="H21" s="29"/>
      <c r="I21" s="29"/>
      <c r="J21" s="27"/>
    </row>
    <row r="22" spans="1:10" ht="21.75" customHeight="1">
      <c r="A22" s="1">
        <f t="shared" si="0"/>
        <v>19</v>
      </c>
      <c r="B22" s="9" t="s">
        <v>29</v>
      </c>
      <c r="C22" s="28" t="s">
        <v>10</v>
      </c>
      <c r="D22" s="48">
        <v>20</v>
      </c>
      <c r="E22" s="32"/>
      <c r="F22" s="29"/>
      <c r="G22" s="33"/>
      <c r="H22" s="29"/>
      <c r="I22" s="29"/>
      <c r="J22" s="27"/>
    </row>
    <row r="23" spans="1:10" ht="24.75" customHeight="1">
      <c r="A23" s="1">
        <f t="shared" si="0"/>
        <v>20</v>
      </c>
      <c r="B23" s="2" t="s">
        <v>30</v>
      </c>
      <c r="C23" s="3" t="s">
        <v>10</v>
      </c>
      <c r="D23" s="4">
        <v>20</v>
      </c>
      <c r="E23" s="29"/>
      <c r="F23" s="29"/>
      <c r="G23" s="30"/>
      <c r="H23" s="29"/>
      <c r="I23" s="29"/>
      <c r="J23" s="31"/>
    </row>
    <row r="24" spans="1:10" ht="22.5" customHeight="1">
      <c r="A24" s="1">
        <f t="shared" si="0"/>
        <v>21</v>
      </c>
      <c r="B24" s="2" t="s">
        <v>31</v>
      </c>
      <c r="C24" s="3" t="s">
        <v>10</v>
      </c>
      <c r="D24" s="10">
        <v>30</v>
      </c>
      <c r="E24" s="29"/>
      <c r="F24" s="29"/>
      <c r="G24" s="30"/>
      <c r="H24" s="29"/>
      <c r="I24" s="29"/>
      <c r="J24" s="31"/>
    </row>
    <row r="25" spans="1:10" ht="23.25" customHeight="1">
      <c r="A25" s="1">
        <f t="shared" si="0"/>
        <v>22</v>
      </c>
      <c r="B25" s="2" t="s">
        <v>32</v>
      </c>
      <c r="C25" s="3" t="s">
        <v>10</v>
      </c>
      <c r="D25" s="4">
        <v>40</v>
      </c>
      <c r="E25" s="29"/>
      <c r="F25" s="29"/>
      <c r="G25" s="30"/>
      <c r="H25" s="29"/>
      <c r="I25" s="29"/>
      <c r="J25" s="31"/>
    </row>
    <row r="26" spans="1:10" ht="21.75" customHeight="1">
      <c r="A26" s="1">
        <f t="shared" si="0"/>
        <v>23</v>
      </c>
      <c r="B26" s="2" t="s">
        <v>33</v>
      </c>
      <c r="C26" s="3" t="s">
        <v>10</v>
      </c>
      <c r="D26" s="4">
        <v>750</v>
      </c>
      <c r="E26" s="29"/>
      <c r="F26" s="29"/>
      <c r="G26" s="30"/>
      <c r="H26" s="29"/>
      <c r="I26" s="29"/>
      <c r="J26" s="31"/>
    </row>
    <row r="27" spans="1:10" ht="28.5" customHeight="1">
      <c r="A27" s="1">
        <f t="shared" si="0"/>
        <v>24</v>
      </c>
      <c r="B27" s="2" t="s">
        <v>34</v>
      </c>
      <c r="C27" s="3" t="s">
        <v>10</v>
      </c>
      <c r="D27" s="4">
        <v>200</v>
      </c>
      <c r="E27" s="29"/>
      <c r="F27" s="29"/>
      <c r="G27" s="30"/>
      <c r="H27" s="29"/>
      <c r="I27" s="29"/>
      <c r="J27" s="31"/>
    </row>
    <row r="28" spans="1:10" ht="19.5" customHeight="1">
      <c r="A28" s="1">
        <f t="shared" si="0"/>
        <v>25</v>
      </c>
      <c r="B28" s="2" t="s">
        <v>35</v>
      </c>
      <c r="C28" s="11" t="s">
        <v>10</v>
      </c>
      <c r="D28" s="4">
        <v>50</v>
      </c>
      <c r="E28" s="29"/>
      <c r="F28" s="29"/>
      <c r="G28" s="30"/>
      <c r="H28" s="29"/>
      <c r="I28" s="29"/>
      <c r="J28" s="27"/>
    </row>
    <row r="29" spans="1:10" ht="20.25" customHeight="1">
      <c r="A29" s="1">
        <f t="shared" si="0"/>
        <v>26</v>
      </c>
      <c r="B29" s="2" t="s">
        <v>36</v>
      </c>
      <c r="C29" s="3" t="s">
        <v>10</v>
      </c>
      <c r="D29" s="4">
        <v>300</v>
      </c>
      <c r="E29" s="29"/>
      <c r="F29" s="29"/>
      <c r="G29" s="30"/>
      <c r="H29" s="29"/>
      <c r="I29" s="29"/>
      <c r="J29" s="27"/>
    </row>
    <row r="30" spans="1:10" ht="27" customHeight="1">
      <c r="A30" s="1">
        <f t="shared" si="0"/>
        <v>27</v>
      </c>
      <c r="B30" s="12" t="s">
        <v>37</v>
      </c>
      <c r="C30" s="13" t="s">
        <v>10</v>
      </c>
      <c r="D30" s="14">
        <v>70</v>
      </c>
      <c r="E30" s="29"/>
      <c r="F30" s="29"/>
      <c r="G30" s="30"/>
      <c r="H30" s="29"/>
      <c r="I30" s="29"/>
      <c r="J30" s="27"/>
    </row>
    <row r="31" spans="1:10" ht="109.5" customHeight="1">
      <c r="A31" s="1">
        <f t="shared" si="0"/>
        <v>28</v>
      </c>
      <c r="B31" s="6" t="s">
        <v>38</v>
      </c>
      <c r="C31" s="46" t="s">
        <v>10</v>
      </c>
      <c r="D31" s="47">
        <v>100</v>
      </c>
      <c r="E31" s="29"/>
      <c r="F31" s="29"/>
      <c r="G31" s="30"/>
      <c r="H31" s="29"/>
      <c r="I31" s="29"/>
      <c r="J31" s="31"/>
    </row>
    <row r="32" spans="1:10" ht="112.5" customHeight="1">
      <c r="A32" s="1">
        <f t="shared" si="0"/>
        <v>29</v>
      </c>
      <c r="B32" s="6" t="s">
        <v>39</v>
      </c>
      <c r="C32" s="46" t="s">
        <v>10</v>
      </c>
      <c r="D32" s="47">
        <v>20</v>
      </c>
      <c r="E32" s="29"/>
      <c r="F32" s="29"/>
      <c r="G32" s="30"/>
      <c r="H32" s="29"/>
      <c r="I32" s="29"/>
      <c r="J32" s="31"/>
    </row>
    <row r="33" spans="1:10" ht="125.25" customHeight="1">
      <c r="A33" s="1">
        <f t="shared" si="0"/>
        <v>30</v>
      </c>
      <c r="B33" s="6" t="s">
        <v>40</v>
      </c>
      <c r="C33" s="46" t="s">
        <v>10</v>
      </c>
      <c r="D33" s="47">
        <v>1200</v>
      </c>
      <c r="E33" s="29"/>
      <c r="F33" s="29"/>
      <c r="G33" s="30"/>
      <c r="H33" s="29"/>
      <c r="I33" s="29"/>
      <c r="J33" s="31"/>
    </row>
    <row r="34" spans="1:10" ht="99.75" customHeight="1">
      <c r="A34" s="1">
        <f t="shared" si="0"/>
        <v>31</v>
      </c>
      <c r="B34" s="6" t="s">
        <v>41</v>
      </c>
      <c r="C34" s="46" t="s">
        <v>10</v>
      </c>
      <c r="D34" s="47">
        <v>4000</v>
      </c>
      <c r="E34" s="29"/>
      <c r="F34" s="29"/>
      <c r="G34" s="30"/>
      <c r="H34" s="29"/>
      <c r="I34" s="29"/>
      <c r="J34" s="31"/>
    </row>
    <row r="35" spans="1:10" ht="166.5" customHeight="1">
      <c r="A35" s="1">
        <f t="shared" si="0"/>
        <v>32</v>
      </c>
      <c r="B35" s="7" t="s">
        <v>42</v>
      </c>
      <c r="C35" s="13" t="s">
        <v>22</v>
      </c>
      <c r="D35" s="14">
        <v>400</v>
      </c>
      <c r="E35" s="34"/>
      <c r="F35" s="29"/>
      <c r="G35" s="35"/>
      <c r="H35" s="29"/>
      <c r="I35" s="29"/>
      <c r="J35" s="36"/>
    </row>
    <row r="36" spans="1:10" ht="54.75" customHeight="1">
      <c r="A36" s="1">
        <f t="shared" si="0"/>
        <v>33</v>
      </c>
      <c r="B36" s="7" t="s">
        <v>43</v>
      </c>
      <c r="C36" s="13" t="s">
        <v>22</v>
      </c>
      <c r="D36" s="14">
        <v>800</v>
      </c>
      <c r="E36" s="34"/>
      <c r="F36" s="29"/>
      <c r="G36" s="35"/>
      <c r="H36" s="29"/>
      <c r="I36" s="29"/>
      <c r="J36" s="36"/>
    </row>
    <row r="37" spans="1:10" ht="136.5" customHeight="1">
      <c r="A37" s="1">
        <f t="shared" si="0"/>
        <v>34</v>
      </c>
      <c r="B37" s="15" t="s">
        <v>44</v>
      </c>
      <c r="C37" s="13" t="s">
        <v>10</v>
      </c>
      <c r="D37" s="13">
        <v>120</v>
      </c>
      <c r="E37" s="34"/>
      <c r="F37" s="29"/>
      <c r="G37" s="37"/>
      <c r="H37" s="29"/>
      <c r="I37" s="29"/>
      <c r="J37" s="36"/>
    </row>
    <row r="38" spans="1:10" ht="43.5" customHeight="1">
      <c r="A38" s="1">
        <f t="shared" si="0"/>
        <v>35</v>
      </c>
      <c r="B38" s="5" t="s">
        <v>45</v>
      </c>
      <c r="C38" s="50" t="s">
        <v>10</v>
      </c>
      <c r="D38" s="50">
        <v>20</v>
      </c>
      <c r="E38" s="25"/>
      <c r="F38" s="25"/>
      <c r="G38" s="38"/>
      <c r="H38" s="25"/>
      <c r="I38" s="25"/>
      <c r="J38" s="28"/>
    </row>
    <row r="39" spans="1:10" ht="67.5" customHeight="1">
      <c r="A39" s="1">
        <f t="shared" si="0"/>
        <v>36</v>
      </c>
      <c r="B39" s="5" t="s">
        <v>46</v>
      </c>
      <c r="C39" s="50" t="s">
        <v>10</v>
      </c>
      <c r="D39" s="50">
        <v>4000</v>
      </c>
      <c r="E39" s="25"/>
      <c r="F39" s="25"/>
      <c r="G39" s="38"/>
      <c r="H39" s="25"/>
      <c r="I39" s="25"/>
      <c r="J39" s="28"/>
    </row>
    <row r="40" spans="1:10" ht="33.75" customHeight="1">
      <c r="A40" s="1">
        <v>37</v>
      </c>
      <c r="B40" s="16" t="s">
        <v>47</v>
      </c>
      <c r="C40" s="17" t="s">
        <v>10</v>
      </c>
      <c r="D40" s="17">
        <v>100</v>
      </c>
      <c r="E40" s="153"/>
      <c r="F40" s="42"/>
      <c r="G40" s="40"/>
      <c r="H40" s="39"/>
      <c r="I40" s="39"/>
      <c r="J40" s="28"/>
    </row>
    <row r="41" spans="1:10" ht="33" customHeight="1">
      <c r="A41" s="1">
        <v>38</v>
      </c>
      <c r="B41" s="16" t="s">
        <v>48</v>
      </c>
      <c r="C41" s="17" t="s">
        <v>22</v>
      </c>
      <c r="D41" s="17">
        <v>250</v>
      </c>
      <c r="E41" s="153"/>
      <c r="F41" s="42"/>
      <c r="G41" s="41"/>
      <c r="H41" s="39"/>
      <c r="I41" s="42"/>
      <c r="J41" s="28"/>
    </row>
    <row r="42" spans="1:10" ht="27" customHeight="1">
      <c r="A42" s="1">
        <v>39</v>
      </c>
      <c r="B42" s="16" t="s">
        <v>49</v>
      </c>
      <c r="C42" s="17" t="s">
        <v>10</v>
      </c>
      <c r="D42" s="18">
        <v>2400</v>
      </c>
      <c r="E42" s="153"/>
      <c r="F42" s="42"/>
      <c r="G42" s="40"/>
      <c r="H42" s="39"/>
      <c r="I42" s="39"/>
      <c r="J42" s="28"/>
    </row>
    <row r="43" spans="1:10" ht="24" customHeight="1">
      <c r="A43" s="1">
        <v>40</v>
      </c>
      <c r="B43" s="16" t="s">
        <v>50</v>
      </c>
      <c r="C43" s="17" t="s">
        <v>10</v>
      </c>
      <c r="D43" s="18">
        <v>2400</v>
      </c>
      <c r="E43" s="153"/>
      <c r="F43" s="42"/>
      <c r="G43" s="40"/>
      <c r="H43" s="39"/>
      <c r="I43" s="42"/>
      <c r="J43" s="28"/>
    </row>
    <row r="44" spans="1:10" ht="43.5" customHeight="1">
      <c r="A44" s="1">
        <v>41</v>
      </c>
      <c r="B44" s="16" t="s">
        <v>51</v>
      </c>
      <c r="C44" s="17" t="s">
        <v>10</v>
      </c>
      <c r="D44" s="17">
        <v>60</v>
      </c>
      <c r="E44" s="153"/>
      <c r="F44" s="42"/>
      <c r="G44" s="40"/>
      <c r="H44" s="39"/>
      <c r="I44" s="42"/>
      <c r="J44" s="28"/>
    </row>
    <row r="45" spans="1:10" ht="29.25" customHeight="1">
      <c r="A45" s="1">
        <v>42</v>
      </c>
      <c r="B45" s="19" t="s">
        <v>52</v>
      </c>
      <c r="C45" s="20" t="s">
        <v>10</v>
      </c>
      <c r="D45" s="21">
        <v>4500</v>
      </c>
      <c r="E45" s="44"/>
      <c r="F45" s="44"/>
      <c r="G45" s="45"/>
      <c r="H45" s="43"/>
      <c r="I45" s="44"/>
      <c r="J45" s="28"/>
    </row>
    <row r="46" spans="1:10" ht="22.5" customHeight="1">
      <c r="A46" s="22"/>
      <c r="B46" s="22" t="s">
        <v>53</v>
      </c>
      <c r="C46" s="1"/>
      <c r="D46" s="1"/>
      <c r="E46" s="23"/>
      <c r="F46" s="24"/>
      <c r="G46" s="23"/>
      <c r="H46" s="23"/>
      <c r="I46" s="24"/>
      <c r="J46" s="22"/>
    </row>
    <row r="48" spans="1:10">
      <c r="A48" s="192"/>
      <c r="B48" s="192"/>
    </row>
    <row r="49" spans="1:10" s="191" customFormat="1" ht="18.75" customHeight="1">
      <c r="A49" s="196"/>
      <c r="B49" s="197"/>
      <c r="C49" s="193"/>
      <c r="D49" s="193"/>
      <c r="E49" s="194"/>
      <c r="F49" s="194"/>
      <c r="G49" s="164"/>
      <c r="H49" s="164"/>
      <c r="I49" s="164"/>
      <c r="J49" s="164"/>
    </row>
    <row r="50" spans="1:10" ht="21.75" customHeight="1">
      <c r="A50" s="195"/>
      <c r="B50" s="190"/>
      <c r="C50" s="193"/>
      <c r="D50" s="193"/>
      <c r="E50" s="194"/>
      <c r="F50" s="194"/>
      <c r="G50" s="164"/>
      <c r="H50" s="164"/>
      <c r="I50" s="164"/>
      <c r="J50" s="164"/>
    </row>
  </sheetData>
  <mergeCells count="1">
    <mergeCell ref="A2:B2"/>
  </mergeCells>
  <pageMargins left="0.7" right="0.7" top="0.75" bottom="0.75" header="0.3" footer="0.3"/>
  <pageSetup paperSize="9"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8"/>
  <sheetViews>
    <sheetView workbookViewId="0">
      <selection activeCell="C17" sqref="C17"/>
    </sheetView>
  </sheetViews>
  <sheetFormatPr defaultRowHeight="15"/>
  <cols>
    <col min="2" max="2" width="40.140625" customWidth="1"/>
    <col min="3" max="3" width="7.42578125" customWidth="1"/>
    <col min="4" max="4" width="8.140625" customWidth="1"/>
    <col min="5" max="5" width="13.85546875" customWidth="1"/>
    <col min="6" max="6" width="14.85546875" customWidth="1"/>
    <col min="8" max="8" width="18.7109375" customWidth="1"/>
    <col min="9" max="9" width="21.7109375" customWidth="1"/>
    <col min="10" max="10" width="13" customWidth="1"/>
  </cols>
  <sheetData>
    <row r="3" spans="1:10">
      <c r="A3" s="204" t="s">
        <v>145</v>
      </c>
      <c r="B3" s="205"/>
      <c r="C3" s="52"/>
      <c r="D3" s="52"/>
      <c r="E3" s="52"/>
      <c r="F3" s="52"/>
      <c r="G3" s="52"/>
      <c r="H3" s="52"/>
      <c r="I3" s="52"/>
      <c r="J3" s="52"/>
    </row>
    <row r="4" spans="1:10" ht="25.5">
      <c r="A4" s="63" t="s">
        <v>0</v>
      </c>
      <c r="B4" s="106" t="s">
        <v>1</v>
      </c>
      <c r="C4" s="63" t="s">
        <v>2</v>
      </c>
      <c r="D4" s="63" t="s">
        <v>3</v>
      </c>
      <c r="E4" s="64" t="s">
        <v>4</v>
      </c>
      <c r="F4" s="65" t="s">
        <v>5</v>
      </c>
      <c r="G4" s="63" t="s">
        <v>6</v>
      </c>
      <c r="H4" s="64" t="s">
        <v>7</v>
      </c>
      <c r="I4" s="66" t="s">
        <v>91</v>
      </c>
      <c r="J4" s="63" t="s">
        <v>8</v>
      </c>
    </row>
    <row r="5" spans="1:10" ht="114.75" customHeight="1">
      <c r="A5" s="98">
        <v>1</v>
      </c>
      <c r="B5" s="121" t="s">
        <v>146</v>
      </c>
      <c r="C5" s="98" t="s">
        <v>10</v>
      </c>
      <c r="D5" s="98">
        <v>800</v>
      </c>
      <c r="E5" s="84"/>
      <c r="F5" s="85"/>
      <c r="G5" s="86"/>
      <c r="H5" s="87"/>
      <c r="I5" s="88"/>
      <c r="J5" s="82"/>
    </row>
    <row r="6" spans="1:10" ht="89.25">
      <c r="A6" s="98">
        <v>2</v>
      </c>
      <c r="B6" s="121" t="s">
        <v>147</v>
      </c>
      <c r="C6" s="98" t="s">
        <v>10</v>
      </c>
      <c r="D6" s="98">
        <v>800</v>
      </c>
      <c r="E6" s="84"/>
      <c r="F6" s="85"/>
      <c r="G6" s="86"/>
      <c r="H6" s="87"/>
      <c r="I6" s="88"/>
      <c r="J6" s="82"/>
    </row>
    <row r="7" spans="1:10" ht="89.25">
      <c r="A7" s="98">
        <v>3</v>
      </c>
      <c r="B7" s="121" t="s">
        <v>148</v>
      </c>
      <c r="C7" s="98" t="s">
        <v>149</v>
      </c>
      <c r="D7" s="98">
        <v>20</v>
      </c>
      <c r="E7" s="84"/>
      <c r="F7" s="85"/>
      <c r="G7" s="86"/>
      <c r="H7" s="87"/>
      <c r="I7" s="88"/>
      <c r="J7" s="82"/>
    </row>
    <row r="8" spans="1:10" ht="25.5" customHeight="1">
      <c r="A8" s="82"/>
      <c r="B8" s="113" t="s">
        <v>117</v>
      </c>
      <c r="C8" s="94"/>
      <c r="D8" s="94"/>
      <c r="F8" s="96"/>
      <c r="G8" s="94"/>
      <c r="H8" s="95"/>
      <c r="I8" s="94"/>
      <c r="J8" s="94"/>
    </row>
  </sheetData>
  <mergeCells count="1">
    <mergeCell ref="A3:B3"/>
  </mergeCells>
  <pageMargins left="0.7" right="0.7" top="0.75" bottom="0.75" header="0.3" footer="0.3"/>
  <pageSetup paperSize="9" scale="8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17"/>
  <sheetViews>
    <sheetView topLeftCell="A7" workbookViewId="0">
      <selection activeCell="D20" sqref="D20"/>
    </sheetView>
  </sheetViews>
  <sheetFormatPr defaultRowHeight="15"/>
  <cols>
    <col min="2" max="2" width="34.140625" customWidth="1"/>
    <col min="3" max="3" width="10.140625" customWidth="1"/>
    <col min="6" max="6" width="16.5703125" customWidth="1"/>
    <col min="8" max="8" width="15.5703125" customWidth="1"/>
    <col min="9" max="9" width="27.5703125" customWidth="1"/>
  </cols>
  <sheetData>
    <row r="4" spans="1:10">
      <c r="A4" s="204" t="s">
        <v>150</v>
      </c>
      <c r="B4" s="205"/>
      <c r="C4" s="52"/>
      <c r="D4" s="52"/>
      <c r="E4" s="52"/>
      <c r="F4" s="52"/>
      <c r="G4" s="52"/>
      <c r="H4" s="52"/>
      <c r="I4" s="52"/>
      <c r="J4" s="52"/>
    </row>
    <row r="5" spans="1:10" ht="25.5">
      <c r="A5" s="63" t="s">
        <v>0</v>
      </c>
      <c r="B5" s="106" t="s">
        <v>1</v>
      </c>
      <c r="C5" s="63" t="s">
        <v>2</v>
      </c>
      <c r="D5" s="63" t="s">
        <v>3</v>
      </c>
      <c r="E5" s="64" t="s">
        <v>4</v>
      </c>
      <c r="F5" s="65" t="s">
        <v>5</v>
      </c>
      <c r="G5" s="63" t="s">
        <v>6</v>
      </c>
      <c r="H5" s="64" t="s">
        <v>7</v>
      </c>
      <c r="I5" s="66" t="s">
        <v>91</v>
      </c>
      <c r="J5" s="63" t="s">
        <v>8</v>
      </c>
    </row>
    <row r="6" spans="1:10" ht="195">
      <c r="A6" s="98">
        <v>1</v>
      </c>
      <c r="B6" s="97" t="s">
        <v>151</v>
      </c>
      <c r="C6" s="123" t="s">
        <v>98</v>
      </c>
      <c r="D6" s="123">
        <v>200</v>
      </c>
      <c r="E6" s="84"/>
      <c r="F6" s="85"/>
      <c r="G6" s="86"/>
      <c r="H6" s="87"/>
      <c r="I6" s="88"/>
      <c r="J6" s="82"/>
    </row>
    <row r="7" spans="1:10" ht="120">
      <c r="A7" s="98">
        <v>2</v>
      </c>
      <c r="B7" s="67" t="s">
        <v>152</v>
      </c>
      <c r="C7" s="123" t="s">
        <v>98</v>
      </c>
      <c r="D7" s="123">
        <v>100</v>
      </c>
      <c r="E7" s="84"/>
      <c r="F7" s="85"/>
      <c r="G7" s="86"/>
      <c r="H7" s="87"/>
      <c r="I7" s="88"/>
      <c r="J7" s="82"/>
    </row>
    <row r="8" spans="1:10" ht="255">
      <c r="A8" s="98">
        <v>3</v>
      </c>
      <c r="B8" s="97" t="s">
        <v>153</v>
      </c>
      <c r="C8" s="123" t="s">
        <v>98</v>
      </c>
      <c r="D8" s="123">
        <v>200</v>
      </c>
      <c r="E8" s="84"/>
      <c r="F8" s="85"/>
      <c r="G8" s="86"/>
      <c r="H8" s="87"/>
      <c r="I8" s="88"/>
      <c r="J8" s="82"/>
    </row>
    <row r="9" spans="1:10" ht="105">
      <c r="A9" s="98">
        <v>4</v>
      </c>
      <c r="B9" s="67" t="s">
        <v>154</v>
      </c>
      <c r="C9" s="123" t="s">
        <v>98</v>
      </c>
      <c r="D9" s="123">
        <v>200</v>
      </c>
      <c r="E9" s="89"/>
      <c r="F9" s="85"/>
      <c r="G9" s="86"/>
      <c r="H9" s="87"/>
      <c r="I9" s="90"/>
      <c r="J9" s="82"/>
    </row>
    <row r="10" spans="1:10" ht="285">
      <c r="A10" s="98">
        <v>5</v>
      </c>
      <c r="B10" s="124" t="s">
        <v>155</v>
      </c>
      <c r="C10" s="123" t="s">
        <v>98</v>
      </c>
      <c r="D10" s="123">
        <v>400</v>
      </c>
      <c r="E10" s="84"/>
      <c r="F10" s="85"/>
      <c r="G10" s="86"/>
      <c r="H10" s="87"/>
      <c r="I10" s="88"/>
      <c r="J10" s="82"/>
    </row>
    <row r="11" spans="1:10" ht="120">
      <c r="A11" s="98">
        <v>6</v>
      </c>
      <c r="B11" s="67" t="s">
        <v>156</v>
      </c>
      <c r="C11" s="123" t="s">
        <v>98</v>
      </c>
      <c r="D11" s="123">
        <v>400</v>
      </c>
      <c r="E11" s="84"/>
      <c r="F11" s="85"/>
      <c r="G11" s="86"/>
      <c r="H11" s="87"/>
      <c r="I11" s="88"/>
      <c r="J11" s="82"/>
    </row>
    <row r="12" spans="1:10" ht="165">
      <c r="A12" s="98">
        <v>7</v>
      </c>
      <c r="B12" s="97" t="s">
        <v>157</v>
      </c>
      <c r="C12" s="123" t="s">
        <v>98</v>
      </c>
      <c r="D12" s="123">
        <v>200</v>
      </c>
      <c r="E12" s="84"/>
      <c r="F12" s="85"/>
      <c r="G12" s="86"/>
      <c r="H12" s="87"/>
      <c r="I12" s="88"/>
      <c r="J12" s="82"/>
    </row>
    <row r="13" spans="1:10" ht="165">
      <c r="A13" s="98">
        <v>8</v>
      </c>
      <c r="B13" s="97" t="s">
        <v>158</v>
      </c>
      <c r="C13" s="123" t="s">
        <v>98</v>
      </c>
      <c r="D13" s="123">
        <v>400</v>
      </c>
      <c r="E13" s="84"/>
      <c r="F13" s="85"/>
      <c r="G13" s="86"/>
      <c r="H13" s="87"/>
      <c r="I13" s="88"/>
      <c r="J13" s="82"/>
    </row>
    <row r="14" spans="1:10" ht="24.75" customHeight="1">
      <c r="A14" s="82"/>
      <c r="B14" s="113" t="s">
        <v>117</v>
      </c>
      <c r="C14" s="94"/>
      <c r="D14" s="94"/>
      <c r="F14" s="96"/>
      <c r="G14" s="94"/>
      <c r="H14" s="95"/>
      <c r="I14" s="94"/>
      <c r="J14" s="94"/>
    </row>
    <row r="17" spans="2:5">
      <c r="B17" s="207" t="s">
        <v>255</v>
      </c>
      <c r="C17" s="208"/>
      <c r="D17" s="208"/>
      <c r="E17" s="208"/>
    </row>
  </sheetData>
  <mergeCells count="2">
    <mergeCell ref="A4:B4"/>
    <mergeCell ref="B17:E17"/>
  </mergeCells>
  <pageMargins left="0.7" right="0.7" top="0.75" bottom="0.75" header="0.3" footer="0.3"/>
  <pageSetup paperSize="9"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3"/>
  <sheetViews>
    <sheetView workbookViewId="0">
      <selection activeCell="P6" sqref="P6"/>
    </sheetView>
  </sheetViews>
  <sheetFormatPr defaultRowHeight="15"/>
  <cols>
    <col min="2" max="2" width="41.85546875" customWidth="1"/>
    <col min="3" max="3" width="6.42578125" customWidth="1"/>
    <col min="5" max="5" width="14.7109375" customWidth="1"/>
    <col min="6" max="6" width="16.85546875" customWidth="1"/>
    <col min="8" max="8" width="16.42578125" customWidth="1"/>
    <col min="9" max="9" width="23.85546875" customWidth="1"/>
  </cols>
  <sheetData>
    <row r="3" spans="1:10">
      <c r="A3" s="204" t="s">
        <v>159</v>
      </c>
      <c r="B3" s="205"/>
      <c r="C3" s="52"/>
      <c r="D3" s="52"/>
      <c r="E3" s="52"/>
      <c r="F3" s="52"/>
      <c r="G3" s="52"/>
      <c r="H3" s="52"/>
      <c r="I3" s="52"/>
      <c r="J3" s="52"/>
    </row>
    <row r="4" spans="1:10" ht="25.5">
      <c r="A4" s="63" t="s">
        <v>0</v>
      </c>
      <c r="B4" s="106" t="s">
        <v>1</v>
      </c>
      <c r="C4" s="63" t="s">
        <v>2</v>
      </c>
      <c r="D4" s="63" t="s">
        <v>3</v>
      </c>
      <c r="E4" s="64" t="s">
        <v>4</v>
      </c>
      <c r="F4" s="65" t="s">
        <v>5</v>
      </c>
      <c r="G4" s="63" t="s">
        <v>6</v>
      </c>
      <c r="H4" s="64" t="s">
        <v>7</v>
      </c>
      <c r="I4" s="66" t="s">
        <v>91</v>
      </c>
      <c r="J4" s="63" t="s">
        <v>8</v>
      </c>
    </row>
    <row r="5" spans="1:10" ht="123.75" customHeight="1">
      <c r="A5" s="98">
        <v>1</v>
      </c>
      <c r="B5" s="131" t="s">
        <v>160</v>
      </c>
      <c r="C5" s="125" t="s">
        <v>10</v>
      </c>
      <c r="D5" s="126">
        <v>1100</v>
      </c>
      <c r="E5" s="84"/>
      <c r="F5" s="85"/>
      <c r="G5" s="86"/>
      <c r="H5" s="87"/>
      <c r="I5" s="88"/>
      <c r="J5" s="82"/>
    </row>
    <row r="6" spans="1:10" ht="127.5" customHeight="1">
      <c r="A6" s="98">
        <v>2</v>
      </c>
      <c r="B6" s="131" t="s">
        <v>161</v>
      </c>
      <c r="C6" s="125" t="s">
        <v>10</v>
      </c>
      <c r="D6" s="126">
        <v>1400</v>
      </c>
      <c r="E6" s="84"/>
      <c r="F6" s="85"/>
      <c r="G6" s="86"/>
      <c r="H6" s="87"/>
      <c r="I6" s="88"/>
      <c r="J6" s="82"/>
    </row>
    <row r="7" spans="1:10">
      <c r="A7" s="98">
        <v>3</v>
      </c>
      <c r="B7" s="132" t="s">
        <v>162</v>
      </c>
      <c r="C7" s="128" t="s">
        <v>10</v>
      </c>
      <c r="D7" s="93">
        <v>240</v>
      </c>
      <c r="E7" s="84"/>
      <c r="F7" s="85"/>
      <c r="G7" s="86"/>
      <c r="H7" s="87"/>
      <c r="I7" s="88"/>
      <c r="J7" s="82"/>
    </row>
    <row r="8" spans="1:10" ht="30">
      <c r="A8" s="98">
        <v>4</v>
      </c>
      <c r="B8" s="132" t="s">
        <v>163</v>
      </c>
      <c r="C8" s="128" t="s">
        <v>10</v>
      </c>
      <c r="D8" s="93">
        <v>100</v>
      </c>
      <c r="E8" s="89"/>
      <c r="F8" s="85"/>
      <c r="G8" s="86"/>
      <c r="H8" s="87"/>
      <c r="I8" s="90"/>
      <c r="J8" s="82"/>
    </row>
    <row r="9" spans="1:10" ht="30">
      <c r="A9" s="98">
        <v>5</v>
      </c>
      <c r="B9" s="131" t="s">
        <v>164</v>
      </c>
      <c r="C9" s="129" t="s">
        <v>10</v>
      </c>
      <c r="D9" s="130">
        <v>3000</v>
      </c>
      <c r="E9" s="84"/>
      <c r="F9" s="85"/>
      <c r="G9" s="86"/>
      <c r="H9" s="87"/>
      <c r="I9" s="88"/>
      <c r="J9" s="82"/>
    </row>
    <row r="10" spans="1:10" ht="73.5" customHeight="1">
      <c r="A10" s="98">
        <v>6</v>
      </c>
      <c r="B10" s="131" t="s">
        <v>165</v>
      </c>
      <c r="C10" s="125" t="s">
        <v>10</v>
      </c>
      <c r="D10" s="126">
        <v>400</v>
      </c>
      <c r="E10" s="84"/>
      <c r="F10" s="85"/>
      <c r="G10" s="86"/>
      <c r="H10" s="87"/>
      <c r="I10" s="88"/>
      <c r="J10" s="82"/>
    </row>
    <row r="11" spans="1:10" ht="119.25" customHeight="1">
      <c r="A11" s="98">
        <v>7</v>
      </c>
      <c r="B11" s="97" t="s">
        <v>166</v>
      </c>
      <c r="C11" s="82" t="s">
        <v>10</v>
      </c>
      <c r="D11" s="93">
        <v>300</v>
      </c>
      <c r="E11" s="84"/>
      <c r="F11" s="85"/>
      <c r="G11" s="86"/>
      <c r="H11" s="87"/>
      <c r="I11" s="88"/>
      <c r="J11" s="82"/>
    </row>
    <row r="12" spans="1:10">
      <c r="A12" s="98">
        <v>8</v>
      </c>
      <c r="B12" s="97" t="s">
        <v>167</v>
      </c>
      <c r="C12" s="82" t="s">
        <v>10</v>
      </c>
      <c r="D12" s="93">
        <v>1000</v>
      </c>
      <c r="E12" s="84"/>
      <c r="F12" s="85"/>
      <c r="G12" s="86"/>
      <c r="H12" s="87"/>
      <c r="I12" s="88"/>
      <c r="J12" s="82"/>
    </row>
    <row r="13" spans="1:10" ht="24" customHeight="1">
      <c r="A13" s="82"/>
      <c r="B13" s="113" t="s">
        <v>117</v>
      </c>
      <c r="C13" s="94"/>
      <c r="D13" s="94"/>
      <c r="F13" s="96"/>
      <c r="G13" s="94"/>
      <c r="H13" s="95"/>
      <c r="I13" s="94"/>
      <c r="J13" s="94"/>
    </row>
  </sheetData>
  <mergeCells count="1">
    <mergeCell ref="A3:B3"/>
  </mergeCells>
  <pageMargins left="0.7" right="0.7" top="0.75" bottom="0.75" header="0.3" footer="0.3"/>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7"/>
  <sheetViews>
    <sheetView workbookViewId="0">
      <selection activeCell="J33" sqref="J33"/>
    </sheetView>
  </sheetViews>
  <sheetFormatPr defaultRowHeight="15"/>
  <cols>
    <col min="2" max="2" width="37.42578125" customWidth="1"/>
    <col min="6" max="6" width="14.5703125" customWidth="1"/>
    <col min="8" max="8" width="12.85546875" customWidth="1"/>
    <col min="9" max="9" width="27.7109375" customWidth="1"/>
    <col min="10" max="10" width="16" customWidth="1"/>
  </cols>
  <sheetData>
    <row r="3" spans="1:10">
      <c r="A3" s="204" t="s">
        <v>168</v>
      </c>
      <c r="B3" s="205"/>
      <c r="C3" s="52"/>
      <c r="D3" s="52"/>
      <c r="E3" s="52"/>
      <c r="F3" s="52"/>
      <c r="G3" s="52"/>
      <c r="H3" s="52"/>
      <c r="I3" s="52"/>
      <c r="J3" s="52"/>
    </row>
    <row r="4" spans="1:10" ht="25.5">
      <c r="A4" s="63" t="s">
        <v>0</v>
      </c>
      <c r="B4" s="63" t="s">
        <v>1</v>
      </c>
      <c r="C4" s="63" t="s">
        <v>2</v>
      </c>
      <c r="D4" s="63" t="s">
        <v>3</v>
      </c>
      <c r="E4" s="64" t="s">
        <v>4</v>
      </c>
      <c r="F4" s="65" t="s">
        <v>5</v>
      </c>
      <c r="G4" s="63" t="s">
        <v>6</v>
      </c>
      <c r="H4" s="64" t="s">
        <v>7</v>
      </c>
      <c r="I4" s="66" t="s">
        <v>91</v>
      </c>
      <c r="J4" s="63" t="s">
        <v>8</v>
      </c>
    </row>
    <row r="5" spans="1:10" ht="54.75" customHeight="1">
      <c r="A5" s="20">
        <v>1</v>
      </c>
      <c r="B5" s="177" t="s">
        <v>169</v>
      </c>
      <c r="C5" s="178" t="s">
        <v>10</v>
      </c>
      <c r="D5" s="178">
        <v>1600</v>
      </c>
      <c r="E5" s="20"/>
      <c r="F5" s="53"/>
      <c r="G5" s="20"/>
      <c r="H5" s="20"/>
      <c r="I5" s="20"/>
      <c r="J5" s="54"/>
    </row>
    <row r="6" spans="1:10" ht="57" customHeight="1">
      <c r="A6" s="20">
        <v>2</v>
      </c>
      <c r="B6" s="177" t="s">
        <v>170</v>
      </c>
      <c r="C6" s="178" t="s">
        <v>10</v>
      </c>
      <c r="D6" s="179">
        <v>1600</v>
      </c>
      <c r="E6" s="20"/>
      <c r="F6" s="53"/>
      <c r="G6" s="20"/>
      <c r="H6" s="20"/>
      <c r="I6" s="20"/>
      <c r="J6" s="54"/>
    </row>
    <row r="7" spans="1:10" ht="29.25" customHeight="1">
      <c r="A7" s="55"/>
      <c r="B7" s="55" t="s">
        <v>53</v>
      </c>
      <c r="C7" s="55"/>
      <c r="D7" s="55"/>
      <c r="E7" s="55"/>
      <c r="F7" s="56"/>
      <c r="G7" s="56"/>
      <c r="H7" s="56"/>
      <c r="I7" s="57"/>
      <c r="J7" s="55"/>
    </row>
  </sheetData>
  <mergeCells count="1">
    <mergeCell ref="A3:B3"/>
  </mergeCells>
  <pageMargins left="0.7" right="0.7" top="0.75" bottom="0.75" header="0.3" footer="0.3"/>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6"/>
  <sheetViews>
    <sheetView workbookViewId="0">
      <selection activeCell="B19" sqref="B19:E25"/>
    </sheetView>
  </sheetViews>
  <sheetFormatPr defaultRowHeight="15"/>
  <cols>
    <col min="1" max="1" width="5.42578125" customWidth="1"/>
    <col min="2" max="2" width="59.7109375" customWidth="1"/>
    <col min="5" max="5" width="18.85546875" customWidth="1"/>
    <col min="6" max="6" width="18.7109375" customWidth="1"/>
    <col min="7" max="7" width="10.28515625" customWidth="1"/>
    <col min="8" max="8" width="17.85546875" customWidth="1"/>
    <col min="9" max="9" width="22.5703125" customWidth="1"/>
  </cols>
  <sheetData>
    <row r="3" spans="1:10" ht="36" customHeight="1">
      <c r="A3" s="209" t="s">
        <v>171</v>
      </c>
      <c r="B3" s="210"/>
      <c r="C3" s="52"/>
      <c r="D3" s="52"/>
      <c r="E3" s="52"/>
      <c r="F3" s="52"/>
      <c r="G3" s="52"/>
      <c r="H3" s="52"/>
      <c r="I3" s="52"/>
      <c r="J3" s="52"/>
    </row>
    <row r="4" spans="1:10" ht="42" customHeight="1">
      <c r="A4" s="63" t="s">
        <v>0</v>
      </c>
      <c r="B4" s="63" t="s">
        <v>1</v>
      </c>
      <c r="C4" s="63" t="s">
        <v>2</v>
      </c>
      <c r="D4" s="63" t="s">
        <v>3</v>
      </c>
      <c r="E4" s="64" t="s">
        <v>4</v>
      </c>
      <c r="F4" s="65" t="s">
        <v>5</v>
      </c>
      <c r="G4" s="63" t="s">
        <v>6</v>
      </c>
      <c r="H4" s="64" t="s">
        <v>7</v>
      </c>
      <c r="I4" s="66" t="s">
        <v>91</v>
      </c>
      <c r="J4" s="63" t="s">
        <v>8</v>
      </c>
    </row>
    <row r="5" spans="1:10" ht="159" customHeight="1">
      <c r="A5" s="80">
        <v>1</v>
      </c>
      <c r="B5" s="132" t="s">
        <v>172</v>
      </c>
      <c r="C5" s="128" t="s">
        <v>10</v>
      </c>
      <c r="D5" s="133">
        <v>120</v>
      </c>
      <c r="E5" s="84"/>
      <c r="F5" s="85"/>
      <c r="G5" s="86"/>
      <c r="H5" s="87"/>
      <c r="I5" s="88"/>
      <c r="J5" s="82"/>
    </row>
    <row r="6" spans="1:10" ht="37.5" customHeight="1">
      <c r="A6" s="80">
        <v>2</v>
      </c>
      <c r="B6" s="132" t="s">
        <v>173</v>
      </c>
      <c r="C6" s="128" t="s">
        <v>10</v>
      </c>
      <c r="D6" s="133">
        <v>1000</v>
      </c>
      <c r="E6" s="84"/>
      <c r="F6" s="85"/>
      <c r="G6" s="86"/>
      <c r="H6" s="87"/>
      <c r="I6" s="88"/>
      <c r="J6" s="82"/>
    </row>
    <row r="7" spans="1:10" ht="30" customHeight="1">
      <c r="A7" s="80">
        <v>3</v>
      </c>
      <c r="B7" s="132" t="s">
        <v>174</v>
      </c>
      <c r="C7" s="128" t="s">
        <v>10</v>
      </c>
      <c r="D7" s="133">
        <v>400</v>
      </c>
      <c r="E7" s="84"/>
      <c r="F7" s="85"/>
      <c r="G7" s="86"/>
      <c r="H7" s="87"/>
      <c r="I7" s="88"/>
      <c r="J7" s="82"/>
    </row>
    <row r="8" spans="1:10" ht="134.25" customHeight="1">
      <c r="A8" s="80">
        <v>4</v>
      </c>
      <c r="B8" s="132" t="s">
        <v>175</v>
      </c>
      <c r="C8" s="128" t="s">
        <v>10</v>
      </c>
      <c r="D8" s="128">
        <v>600</v>
      </c>
      <c r="E8" s="89"/>
      <c r="F8" s="85"/>
      <c r="G8" s="86"/>
      <c r="H8" s="87"/>
      <c r="I8" s="90"/>
      <c r="J8" s="82"/>
    </row>
    <row r="9" spans="1:10" ht="99.75" customHeight="1">
      <c r="A9" s="80">
        <v>5</v>
      </c>
      <c r="B9" s="132" t="s">
        <v>176</v>
      </c>
      <c r="C9" s="128" t="s">
        <v>10</v>
      </c>
      <c r="D9" s="133">
        <v>3000</v>
      </c>
      <c r="E9" s="84"/>
      <c r="F9" s="85"/>
      <c r="G9" s="86"/>
      <c r="H9" s="87"/>
      <c r="I9" s="88"/>
      <c r="J9" s="82"/>
    </row>
    <row r="10" spans="1:10" ht="120.75" customHeight="1">
      <c r="A10" s="80">
        <v>6</v>
      </c>
      <c r="B10" s="132" t="s">
        <v>177</v>
      </c>
      <c r="C10" s="128" t="s">
        <v>10</v>
      </c>
      <c r="D10" s="133">
        <v>2000</v>
      </c>
      <c r="E10" s="84"/>
      <c r="F10" s="85"/>
      <c r="G10" s="86"/>
      <c r="H10" s="87"/>
      <c r="I10" s="88"/>
      <c r="J10" s="82"/>
    </row>
    <row r="11" spans="1:10" ht="138.75" customHeight="1">
      <c r="A11" s="80">
        <v>7</v>
      </c>
      <c r="B11" s="132" t="s">
        <v>178</v>
      </c>
      <c r="C11" s="128" t="s">
        <v>10</v>
      </c>
      <c r="D11" s="133">
        <v>20</v>
      </c>
      <c r="E11" s="84"/>
      <c r="F11" s="85"/>
      <c r="G11" s="86"/>
      <c r="H11" s="87"/>
      <c r="I11" s="88"/>
      <c r="J11" s="82"/>
    </row>
    <row r="12" spans="1:10" ht="59.25" customHeight="1">
      <c r="A12" s="80">
        <v>8</v>
      </c>
      <c r="B12" s="132" t="s">
        <v>179</v>
      </c>
      <c r="C12" s="128" t="s">
        <v>10</v>
      </c>
      <c r="D12" s="133">
        <v>360</v>
      </c>
      <c r="E12" s="84"/>
      <c r="F12" s="85"/>
      <c r="G12" s="86"/>
      <c r="H12" s="87"/>
      <c r="I12" s="88"/>
      <c r="J12" s="82"/>
    </row>
    <row r="13" spans="1:10" ht="54" customHeight="1">
      <c r="A13" s="80">
        <v>9</v>
      </c>
      <c r="B13" s="132" t="s">
        <v>180</v>
      </c>
      <c r="C13" s="128" t="s">
        <v>10</v>
      </c>
      <c r="D13" s="133">
        <v>850</v>
      </c>
      <c r="E13" s="84"/>
      <c r="F13" s="85"/>
      <c r="G13" s="86"/>
      <c r="H13" s="87"/>
      <c r="I13" s="88"/>
      <c r="J13" s="82"/>
    </row>
    <row r="14" spans="1:10" ht="51" customHeight="1">
      <c r="A14" s="80">
        <v>10</v>
      </c>
      <c r="B14" s="132" t="s">
        <v>181</v>
      </c>
      <c r="C14" s="128" t="s">
        <v>10</v>
      </c>
      <c r="D14" s="133">
        <v>300</v>
      </c>
      <c r="E14" s="84"/>
      <c r="F14" s="85"/>
      <c r="G14" s="86"/>
      <c r="H14" s="87"/>
      <c r="I14" s="88"/>
      <c r="J14" s="82"/>
    </row>
    <row r="15" spans="1:10" ht="52.5" customHeight="1">
      <c r="A15" s="80">
        <v>11</v>
      </c>
      <c r="B15" s="134" t="s">
        <v>182</v>
      </c>
      <c r="C15" s="135" t="s">
        <v>22</v>
      </c>
      <c r="D15" s="136">
        <v>120</v>
      </c>
      <c r="E15" s="84"/>
      <c r="F15" s="85"/>
      <c r="G15" s="86"/>
      <c r="H15" s="87"/>
      <c r="I15" s="88"/>
      <c r="J15" s="82"/>
    </row>
    <row r="16" spans="1:10" ht="27.75" customHeight="1">
      <c r="A16" s="94"/>
      <c r="B16" s="95" t="s">
        <v>117</v>
      </c>
      <c r="C16" s="94"/>
      <c r="D16" s="94"/>
      <c r="E16" s="137"/>
      <c r="F16" s="96"/>
      <c r="G16" s="94"/>
      <c r="H16" s="95"/>
      <c r="I16" s="94"/>
      <c r="J16" s="94"/>
    </row>
  </sheetData>
  <mergeCells count="1">
    <mergeCell ref="A3:B3"/>
  </mergeCells>
  <pageMargins left="0.7" right="0.7" top="0.75" bottom="0.75" header="0.3" footer="0.3"/>
  <pageSetup paperSize="9" scale="7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8"/>
  <sheetViews>
    <sheetView topLeftCell="A10" workbookViewId="0">
      <selection activeCell="H22" sqref="H22"/>
    </sheetView>
  </sheetViews>
  <sheetFormatPr defaultRowHeight="15"/>
  <cols>
    <col min="2" max="2" width="42.28515625" customWidth="1"/>
    <col min="5" max="5" width="13.28515625" customWidth="1"/>
    <col min="6" max="6" width="16.42578125" customWidth="1"/>
    <col min="8" max="8" width="18.140625" customWidth="1"/>
    <col min="9" max="9" width="29.42578125" customWidth="1"/>
  </cols>
  <sheetData>
    <row r="2" spans="1:10">
      <c r="A2" s="204" t="s">
        <v>183</v>
      </c>
      <c r="B2" s="205"/>
      <c r="C2" s="52"/>
      <c r="D2" s="52"/>
      <c r="E2" s="52"/>
      <c r="F2" s="52"/>
      <c r="G2" s="52"/>
      <c r="H2" s="52"/>
      <c r="I2" s="52"/>
      <c r="J2" s="52"/>
    </row>
    <row r="3" spans="1:10" ht="25.5">
      <c r="A3" s="63" t="s">
        <v>0</v>
      </c>
      <c r="B3" s="106" t="s">
        <v>1</v>
      </c>
      <c r="C3" s="63" t="s">
        <v>2</v>
      </c>
      <c r="D3" s="63" t="s">
        <v>3</v>
      </c>
      <c r="E3" s="64" t="s">
        <v>4</v>
      </c>
      <c r="F3" s="65" t="s">
        <v>5</v>
      </c>
      <c r="G3" s="63" t="s">
        <v>6</v>
      </c>
      <c r="H3" s="64" t="s">
        <v>7</v>
      </c>
      <c r="I3" s="66" t="s">
        <v>91</v>
      </c>
      <c r="J3" s="63" t="s">
        <v>8</v>
      </c>
    </row>
    <row r="4" spans="1:10" ht="63.75" customHeight="1">
      <c r="A4" s="98">
        <v>1</v>
      </c>
      <c r="B4" s="138" t="s">
        <v>184</v>
      </c>
      <c r="C4" s="139" t="s">
        <v>149</v>
      </c>
      <c r="D4" s="140">
        <v>200</v>
      </c>
      <c r="E4" s="84"/>
      <c r="F4" s="85"/>
      <c r="G4" s="86"/>
      <c r="H4" s="87"/>
      <c r="I4" s="88"/>
      <c r="J4" s="82"/>
    </row>
    <row r="5" spans="1:10" ht="82.5" customHeight="1">
      <c r="A5" s="98">
        <v>2</v>
      </c>
      <c r="B5" s="138" t="s">
        <v>185</v>
      </c>
      <c r="C5" s="139" t="s">
        <v>10</v>
      </c>
      <c r="D5" s="140">
        <v>50</v>
      </c>
      <c r="E5" s="84"/>
      <c r="F5" s="85"/>
      <c r="G5" s="86"/>
      <c r="H5" s="87"/>
      <c r="I5" s="88"/>
      <c r="J5" s="82"/>
    </row>
    <row r="6" spans="1:10" ht="32.25" customHeight="1">
      <c r="A6" s="98">
        <v>3</v>
      </c>
      <c r="B6" s="138" t="s">
        <v>186</v>
      </c>
      <c r="C6" s="139" t="s">
        <v>10</v>
      </c>
      <c r="D6" s="140">
        <v>150</v>
      </c>
      <c r="E6" s="84"/>
      <c r="F6" s="85"/>
      <c r="G6" s="86"/>
      <c r="H6" s="87"/>
      <c r="I6" s="88"/>
      <c r="J6" s="82"/>
    </row>
    <row r="7" spans="1:10" ht="38.25">
      <c r="A7" s="98">
        <v>4</v>
      </c>
      <c r="B7" s="138" t="s">
        <v>187</v>
      </c>
      <c r="C7" s="139" t="s">
        <v>10</v>
      </c>
      <c r="D7" s="140">
        <v>60</v>
      </c>
      <c r="E7" s="89"/>
      <c r="F7" s="85"/>
      <c r="G7" s="86"/>
      <c r="H7" s="87"/>
      <c r="I7" s="90"/>
      <c r="J7" s="82"/>
    </row>
    <row r="8" spans="1:10" ht="49.5" customHeight="1">
      <c r="A8" s="98">
        <v>5</v>
      </c>
      <c r="B8" s="138" t="s">
        <v>188</v>
      </c>
      <c r="C8" s="139" t="s">
        <v>10</v>
      </c>
      <c r="D8" s="140">
        <v>126</v>
      </c>
      <c r="E8" s="84"/>
      <c r="F8" s="85"/>
      <c r="G8" s="86"/>
      <c r="H8" s="87"/>
      <c r="I8" s="88"/>
      <c r="J8" s="82"/>
    </row>
    <row r="9" spans="1:10" ht="62.25" customHeight="1">
      <c r="A9" s="98">
        <v>6</v>
      </c>
      <c r="B9" s="138" t="s">
        <v>189</v>
      </c>
      <c r="C9" s="139" t="s">
        <v>10</v>
      </c>
      <c r="D9" s="140">
        <v>500</v>
      </c>
      <c r="E9" s="84"/>
      <c r="F9" s="85"/>
      <c r="G9" s="86"/>
      <c r="H9" s="87"/>
      <c r="I9" s="88"/>
      <c r="J9" s="82"/>
    </row>
    <row r="10" spans="1:10" ht="101.25" customHeight="1">
      <c r="A10" s="98">
        <v>7</v>
      </c>
      <c r="B10" s="138" t="s">
        <v>190</v>
      </c>
      <c r="C10" s="139" t="s">
        <v>149</v>
      </c>
      <c r="D10" s="140">
        <v>60</v>
      </c>
      <c r="E10" s="84"/>
      <c r="F10" s="85"/>
      <c r="G10" s="86"/>
      <c r="H10" s="87"/>
      <c r="I10" s="88"/>
      <c r="J10" s="82"/>
    </row>
    <row r="11" spans="1:10" ht="50.25" customHeight="1">
      <c r="A11" s="98">
        <v>8</v>
      </c>
      <c r="B11" s="138" t="s">
        <v>191</v>
      </c>
      <c r="C11" s="139" t="s">
        <v>149</v>
      </c>
      <c r="D11" s="140">
        <v>40</v>
      </c>
      <c r="E11" s="84"/>
      <c r="F11" s="85"/>
      <c r="G11" s="86"/>
      <c r="H11" s="87"/>
      <c r="I11" s="88"/>
      <c r="J11" s="82"/>
    </row>
    <row r="12" spans="1:10">
      <c r="A12" s="82"/>
      <c r="B12" s="113" t="s">
        <v>117</v>
      </c>
      <c r="C12" s="94"/>
      <c r="D12" s="94"/>
      <c r="F12" s="96"/>
      <c r="G12" s="94"/>
      <c r="H12" s="95"/>
      <c r="I12" s="94"/>
      <c r="J12" s="94"/>
    </row>
    <row r="13" spans="1:10">
      <c r="A13" s="198"/>
      <c r="B13" s="199"/>
      <c r="C13" s="200"/>
      <c r="D13" s="200"/>
      <c r="F13" s="201"/>
      <c r="G13" s="200"/>
      <c r="H13" s="202"/>
      <c r="I13" s="200"/>
      <c r="J13" s="200"/>
    </row>
    <row r="14" spans="1:10" ht="15.75">
      <c r="A14" s="180" t="s">
        <v>256</v>
      </c>
    </row>
    <row r="15" spans="1:10" ht="15.75">
      <c r="A15" s="181" t="s">
        <v>257</v>
      </c>
      <c r="B15" s="182"/>
      <c r="C15" s="182"/>
      <c r="D15" s="182"/>
      <c r="E15" s="182"/>
      <c r="F15" s="182"/>
      <c r="G15" s="182"/>
    </row>
    <row r="16" spans="1:10" ht="25.5" customHeight="1">
      <c r="A16" s="181" t="s">
        <v>258</v>
      </c>
      <c r="B16" s="182"/>
      <c r="C16" s="182"/>
      <c r="D16" s="182"/>
      <c r="E16" s="182"/>
      <c r="F16" s="182"/>
      <c r="G16" s="182"/>
    </row>
    <row r="17" spans="8:9" ht="21.75" customHeight="1">
      <c r="H17" s="182"/>
      <c r="I17" s="182"/>
    </row>
    <row r="18" spans="8:9" ht="24.75" customHeight="1">
      <c r="H18" s="182"/>
      <c r="I18" s="182"/>
    </row>
  </sheetData>
  <mergeCells count="1">
    <mergeCell ref="A2:B2"/>
  </mergeCells>
  <pageMargins left="0.7" right="0.7" top="0.75" bottom="0.75" header="0.3" footer="0.3"/>
  <pageSetup paperSize="9" scale="7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6"/>
  <sheetViews>
    <sheetView workbookViewId="0">
      <selection activeCell="B5" sqref="B5"/>
    </sheetView>
  </sheetViews>
  <sheetFormatPr defaultRowHeight="15"/>
  <cols>
    <col min="2" max="2" width="42.140625" customWidth="1"/>
    <col min="6" max="6" width="14.85546875" customWidth="1"/>
    <col min="8" max="8" width="13.5703125" customWidth="1"/>
    <col min="9" max="9" width="30" customWidth="1"/>
  </cols>
  <sheetData>
    <row r="3" spans="1:10">
      <c r="A3" s="204" t="s">
        <v>193</v>
      </c>
      <c r="B3" s="205"/>
      <c r="C3" s="52"/>
      <c r="D3" s="52"/>
      <c r="E3" s="52"/>
      <c r="F3" s="52"/>
      <c r="G3" s="52"/>
      <c r="H3" s="52"/>
      <c r="I3" s="52"/>
      <c r="J3" s="52"/>
    </row>
    <row r="4" spans="1:10" ht="52.5" customHeight="1">
      <c r="A4" s="63" t="s">
        <v>0</v>
      </c>
      <c r="B4" s="63" t="s">
        <v>1</v>
      </c>
      <c r="C4" s="63" t="s">
        <v>2</v>
      </c>
      <c r="D4" s="63" t="s">
        <v>3</v>
      </c>
      <c r="E4" s="64" t="s">
        <v>4</v>
      </c>
      <c r="F4" s="65" t="s">
        <v>5</v>
      </c>
      <c r="G4" s="63" t="s">
        <v>6</v>
      </c>
      <c r="H4" s="64" t="s">
        <v>7</v>
      </c>
      <c r="I4" s="66" t="s">
        <v>91</v>
      </c>
      <c r="J4" s="63" t="s">
        <v>8</v>
      </c>
    </row>
    <row r="5" spans="1:10" ht="88.5" customHeight="1">
      <c r="A5" s="20">
        <v>1</v>
      </c>
      <c r="B5" s="97" t="s">
        <v>192</v>
      </c>
      <c r="C5" s="81" t="s">
        <v>10</v>
      </c>
      <c r="D5" s="81">
        <v>480</v>
      </c>
      <c r="E5" s="20"/>
      <c r="F5" s="53"/>
      <c r="G5" s="20"/>
      <c r="H5" s="20"/>
      <c r="I5" s="20"/>
      <c r="J5" s="54"/>
    </row>
    <row r="6" spans="1:10" ht="27.75" customHeight="1">
      <c r="A6" s="55"/>
      <c r="B6" s="141" t="s">
        <v>53</v>
      </c>
      <c r="C6" s="55"/>
      <c r="D6" s="55"/>
      <c r="E6" s="55"/>
      <c r="F6" s="56"/>
      <c r="G6" s="56"/>
      <c r="H6" s="56"/>
      <c r="I6" s="57"/>
      <c r="J6" s="55"/>
    </row>
  </sheetData>
  <mergeCells count="1">
    <mergeCell ref="A3:B3"/>
  </mergeCells>
  <pageMargins left="0.7" right="0.7" top="0.75" bottom="0.75" header="0.3" footer="0.3"/>
  <pageSetup paperSize="9" scale="8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6"/>
  <sheetViews>
    <sheetView workbookViewId="0">
      <selection activeCell="D16" sqref="D16"/>
    </sheetView>
  </sheetViews>
  <sheetFormatPr defaultRowHeight="15"/>
  <cols>
    <col min="2" max="2" width="54.5703125" customWidth="1"/>
    <col min="6" max="6" width="14.85546875" customWidth="1"/>
    <col min="8" max="8" width="16.42578125" customWidth="1"/>
    <col min="9" max="9" width="22.42578125" customWidth="1"/>
  </cols>
  <sheetData>
    <row r="3" spans="1:10">
      <c r="A3" s="204" t="s">
        <v>194</v>
      </c>
      <c r="B3" s="205"/>
      <c r="C3" s="52"/>
      <c r="D3" s="52"/>
      <c r="E3" s="52"/>
      <c r="F3" s="52"/>
      <c r="G3" s="52"/>
      <c r="H3" s="52"/>
      <c r="I3" s="52"/>
      <c r="J3" s="52"/>
    </row>
    <row r="4" spans="1:10" ht="33.75" customHeight="1">
      <c r="A4" s="63" t="s">
        <v>0</v>
      </c>
      <c r="B4" s="63" t="s">
        <v>1</v>
      </c>
      <c r="C4" s="63" t="s">
        <v>2</v>
      </c>
      <c r="D4" s="63" t="s">
        <v>3</v>
      </c>
      <c r="E4" s="64" t="s">
        <v>4</v>
      </c>
      <c r="F4" s="65" t="s">
        <v>5</v>
      </c>
      <c r="G4" s="63" t="s">
        <v>6</v>
      </c>
      <c r="H4" s="64" t="s">
        <v>7</v>
      </c>
      <c r="I4" s="66" t="s">
        <v>91</v>
      </c>
      <c r="J4" s="63" t="s">
        <v>8</v>
      </c>
    </row>
    <row r="5" spans="1:10" ht="108.75" customHeight="1">
      <c r="A5" s="20">
        <v>1</v>
      </c>
      <c r="B5" s="121" t="s">
        <v>259</v>
      </c>
      <c r="C5" s="98" t="s">
        <v>10</v>
      </c>
      <c r="D5" s="98">
        <v>50</v>
      </c>
      <c r="E5" s="20"/>
      <c r="F5" s="53"/>
      <c r="G5" s="20"/>
      <c r="H5" s="20"/>
      <c r="I5" s="20"/>
      <c r="J5" s="54"/>
    </row>
    <row r="6" spans="1:10" ht="31.5" customHeight="1">
      <c r="A6" s="55"/>
      <c r="B6" s="141" t="s">
        <v>53</v>
      </c>
      <c r="C6" s="55"/>
      <c r="D6" s="55"/>
      <c r="E6" s="55"/>
      <c r="F6" s="56"/>
      <c r="G6" s="56"/>
      <c r="H6" s="56"/>
      <c r="I6" s="57"/>
      <c r="J6" s="55"/>
    </row>
  </sheetData>
  <mergeCells count="1">
    <mergeCell ref="A3:B3"/>
  </mergeCells>
  <pageMargins left="0.7" right="0.7" top="0.75" bottom="0.75" header="0.3" footer="0.3"/>
  <pageSetup paperSize="9" scale="8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A10" workbookViewId="0">
      <selection activeCell="B11" sqref="B11"/>
    </sheetView>
  </sheetViews>
  <sheetFormatPr defaultRowHeight="15"/>
  <cols>
    <col min="2" max="2" width="60.140625" customWidth="1"/>
    <col min="6" max="6" width="15.85546875" customWidth="1"/>
    <col min="8" max="8" width="15.42578125" customWidth="1"/>
    <col min="9" max="9" width="24.5703125" customWidth="1"/>
  </cols>
  <sheetData>
    <row r="2" spans="1:10">
      <c r="A2" s="204" t="s">
        <v>195</v>
      </c>
      <c r="B2" s="205"/>
      <c r="C2" s="52"/>
      <c r="D2" s="52"/>
      <c r="E2" s="52"/>
      <c r="F2" s="52"/>
      <c r="G2" s="52"/>
      <c r="H2" s="52"/>
      <c r="I2" s="52"/>
      <c r="J2" s="52"/>
    </row>
    <row r="3" spans="1:10" ht="25.5">
      <c r="A3" s="63" t="s">
        <v>0</v>
      </c>
      <c r="B3" s="63" t="s">
        <v>1</v>
      </c>
      <c r="C3" s="63" t="s">
        <v>2</v>
      </c>
      <c r="D3" s="63" t="s">
        <v>3</v>
      </c>
      <c r="E3" s="64" t="s">
        <v>4</v>
      </c>
      <c r="F3" s="65" t="s">
        <v>5</v>
      </c>
      <c r="G3" s="63" t="s">
        <v>6</v>
      </c>
      <c r="H3" s="64" t="s">
        <v>7</v>
      </c>
      <c r="I3" s="66" t="s">
        <v>91</v>
      </c>
      <c r="J3" s="63" t="s">
        <v>8</v>
      </c>
    </row>
    <row r="4" spans="1:10" ht="89.25" customHeight="1">
      <c r="A4" s="80">
        <v>1</v>
      </c>
      <c r="B4" s="131" t="s">
        <v>196</v>
      </c>
      <c r="C4" s="142" t="s">
        <v>10</v>
      </c>
      <c r="D4" s="126">
        <v>600</v>
      </c>
      <c r="E4" s="84"/>
      <c r="F4" s="85"/>
      <c r="G4" s="86"/>
      <c r="H4" s="87"/>
      <c r="I4" s="88"/>
      <c r="J4" s="82"/>
    </row>
    <row r="5" spans="1:10" ht="39" customHeight="1">
      <c r="A5" s="80">
        <v>2</v>
      </c>
      <c r="B5" s="183" t="s">
        <v>197</v>
      </c>
      <c r="C5" s="143" t="s">
        <v>10</v>
      </c>
      <c r="D5" s="82">
        <v>700</v>
      </c>
      <c r="E5" s="84"/>
      <c r="F5" s="85"/>
      <c r="G5" s="86"/>
      <c r="H5" s="87"/>
      <c r="I5" s="88"/>
      <c r="J5" s="82"/>
    </row>
    <row r="6" spans="1:10" ht="36" customHeight="1">
      <c r="A6" s="80">
        <v>3</v>
      </c>
      <c r="B6" s="131" t="s">
        <v>47</v>
      </c>
      <c r="C6" s="125" t="s">
        <v>10</v>
      </c>
      <c r="D6" s="126">
        <v>100</v>
      </c>
      <c r="E6" s="84"/>
      <c r="F6" s="85"/>
      <c r="G6" s="86"/>
      <c r="H6" s="87"/>
      <c r="I6" s="88"/>
      <c r="J6" s="82"/>
    </row>
    <row r="7" spans="1:10" ht="105" customHeight="1">
      <c r="A7" s="80">
        <v>4</v>
      </c>
      <c r="B7" s="146" t="s">
        <v>198</v>
      </c>
      <c r="C7" s="143" t="s">
        <v>10</v>
      </c>
      <c r="D7" s="144">
        <v>50</v>
      </c>
      <c r="E7" s="89"/>
      <c r="F7" s="85"/>
      <c r="G7" s="86"/>
      <c r="H7" s="87"/>
      <c r="I7" s="90"/>
      <c r="J7" s="82"/>
    </row>
    <row r="8" spans="1:10" ht="182.25" customHeight="1">
      <c r="A8" s="80">
        <v>5</v>
      </c>
      <c r="B8" s="131" t="s">
        <v>199</v>
      </c>
      <c r="C8" s="125" t="s">
        <v>10</v>
      </c>
      <c r="D8" s="126">
        <v>5</v>
      </c>
      <c r="E8" s="84"/>
      <c r="F8" s="85"/>
      <c r="G8" s="86"/>
      <c r="H8" s="87"/>
      <c r="I8" s="88"/>
      <c r="J8" s="82"/>
    </row>
    <row r="9" spans="1:10" ht="54" customHeight="1">
      <c r="A9" s="80">
        <v>6</v>
      </c>
      <c r="B9" s="67" t="s">
        <v>200</v>
      </c>
      <c r="C9" s="91" t="s">
        <v>10</v>
      </c>
      <c r="D9" s="83">
        <v>1250</v>
      </c>
      <c r="E9" s="84"/>
      <c r="F9" s="85"/>
      <c r="G9" s="86"/>
      <c r="H9" s="87"/>
      <c r="I9" s="88"/>
      <c r="J9" s="82"/>
    </row>
    <row r="10" spans="1:10" ht="27.75" customHeight="1">
      <c r="A10" s="80">
        <v>7</v>
      </c>
      <c r="B10" s="131" t="s">
        <v>201</v>
      </c>
      <c r="C10" s="125" t="s">
        <v>10</v>
      </c>
      <c r="D10" s="126">
        <v>1100</v>
      </c>
      <c r="E10" s="84"/>
      <c r="F10" s="85"/>
      <c r="G10" s="86"/>
      <c r="H10" s="87"/>
      <c r="I10" s="88"/>
      <c r="J10" s="82"/>
    </row>
    <row r="11" spans="1:10" ht="122.25" customHeight="1">
      <c r="A11" s="80">
        <v>8</v>
      </c>
      <c r="B11" s="131" t="s">
        <v>202</v>
      </c>
      <c r="C11" s="125" t="s">
        <v>10</v>
      </c>
      <c r="D11" s="126">
        <v>100</v>
      </c>
      <c r="E11" s="84"/>
      <c r="F11" s="85"/>
      <c r="G11" s="86"/>
      <c r="H11" s="87"/>
      <c r="I11" s="88"/>
      <c r="J11" s="82"/>
    </row>
    <row r="12" spans="1:10" ht="127.5" customHeight="1">
      <c r="A12" s="80">
        <v>9</v>
      </c>
      <c r="B12" s="131" t="s">
        <v>203</v>
      </c>
      <c r="C12" s="125" t="s">
        <v>10</v>
      </c>
      <c r="D12" s="126">
        <v>100</v>
      </c>
      <c r="E12" s="84"/>
      <c r="F12" s="85"/>
      <c r="G12" s="86"/>
      <c r="H12" s="87"/>
      <c r="I12" s="88"/>
      <c r="J12" s="82"/>
    </row>
    <row r="13" spans="1:10" ht="105">
      <c r="A13" s="80">
        <v>10</v>
      </c>
      <c r="B13" s="131" t="s">
        <v>204</v>
      </c>
      <c r="C13" s="125" t="s">
        <v>10</v>
      </c>
      <c r="D13" s="145">
        <v>200</v>
      </c>
      <c r="E13" s="84"/>
      <c r="F13" s="85"/>
      <c r="G13" s="86"/>
      <c r="H13" s="87"/>
      <c r="I13" s="88"/>
      <c r="J13" s="82"/>
    </row>
    <row r="14" spans="1:10" ht="132" customHeight="1">
      <c r="A14" s="80">
        <v>11</v>
      </c>
      <c r="B14" s="131" t="s">
        <v>205</v>
      </c>
      <c r="C14" s="125" t="s">
        <v>10</v>
      </c>
      <c r="D14" s="145">
        <v>200</v>
      </c>
      <c r="E14" s="84"/>
      <c r="F14" s="85"/>
      <c r="G14" s="86"/>
      <c r="H14" s="87"/>
      <c r="I14" s="88"/>
      <c r="J14" s="82"/>
    </row>
    <row r="15" spans="1:10" ht="105">
      <c r="A15" s="80">
        <v>12</v>
      </c>
      <c r="B15" s="131" t="s">
        <v>206</v>
      </c>
      <c r="C15" s="125" t="s">
        <v>10</v>
      </c>
      <c r="D15" s="126">
        <v>200</v>
      </c>
      <c r="E15" s="89"/>
      <c r="F15" s="85"/>
      <c r="G15" s="86"/>
      <c r="H15" s="87"/>
      <c r="I15" s="90"/>
      <c r="J15" s="82"/>
    </row>
    <row r="16" spans="1:10" ht="60" customHeight="1">
      <c r="A16" s="80">
        <v>13</v>
      </c>
      <c r="B16" s="132" t="s">
        <v>207</v>
      </c>
      <c r="C16" s="128" t="s">
        <v>10</v>
      </c>
      <c r="D16" s="128">
        <v>80</v>
      </c>
      <c r="E16" s="89"/>
      <c r="F16" s="85"/>
      <c r="G16" s="86"/>
      <c r="H16" s="87"/>
      <c r="I16" s="90"/>
      <c r="J16" s="82"/>
    </row>
    <row r="17" spans="1:10" ht="98.25" customHeight="1">
      <c r="A17" s="80">
        <v>14</v>
      </c>
      <c r="B17" s="131" t="s">
        <v>208</v>
      </c>
      <c r="C17" s="125" t="s">
        <v>10</v>
      </c>
      <c r="D17" s="126">
        <v>100</v>
      </c>
      <c r="E17" s="89"/>
      <c r="F17" s="85"/>
      <c r="G17" s="86"/>
      <c r="H17" s="87"/>
      <c r="I17" s="90"/>
      <c r="J17" s="82"/>
    </row>
    <row r="18" spans="1:10" ht="23.25" customHeight="1">
      <c r="A18" s="80">
        <v>15</v>
      </c>
      <c r="B18" s="131" t="s">
        <v>209</v>
      </c>
      <c r="C18" s="125" t="s">
        <v>10</v>
      </c>
      <c r="D18" s="125">
        <v>1000</v>
      </c>
      <c r="E18" s="89"/>
      <c r="F18" s="85"/>
      <c r="G18" s="86"/>
      <c r="H18" s="87"/>
      <c r="I18" s="90"/>
      <c r="J18" s="82"/>
    </row>
    <row r="19" spans="1:10" ht="24" customHeight="1">
      <c r="A19" s="80">
        <v>16</v>
      </c>
      <c r="B19" s="131" t="s">
        <v>210</v>
      </c>
      <c r="C19" s="125" t="s">
        <v>10</v>
      </c>
      <c r="D19" s="126">
        <v>500</v>
      </c>
      <c r="E19" s="84"/>
      <c r="F19" s="85"/>
      <c r="G19" s="86"/>
      <c r="H19" s="87"/>
      <c r="I19" s="92"/>
      <c r="J19" s="82"/>
    </row>
    <row r="20" spans="1:10" ht="27.75" customHeight="1">
      <c r="A20" s="94"/>
      <c r="B20" s="95" t="s">
        <v>117</v>
      </c>
      <c r="C20" s="94"/>
      <c r="D20" s="94"/>
      <c r="F20" s="96"/>
      <c r="G20" s="94"/>
      <c r="H20" s="95"/>
      <c r="I20" s="94"/>
      <c r="J20" s="94"/>
    </row>
  </sheetData>
  <mergeCells count="1">
    <mergeCell ref="A2:B2"/>
  </mergeCells>
  <pageMargins left="0.7" right="0.7" top="0.75" bottom="0.75" header="0.3" footer="0.3"/>
  <pageSetup paperSize="9" scale="7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9"/>
  <sheetViews>
    <sheetView workbookViewId="0">
      <selection activeCell="E15" sqref="E14:E15"/>
    </sheetView>
  </sheetViews>
  <sheetFormatPr defaultRowHeight="15"/>
  <cols>
    <col min="2" max="2" width="44.28515625" customWidth="1"/>
    <col min="5" max="5" width="11.140625" customWidth="1"/>
    <col min="6" max="6" width="13.7109375" customWidth="1"/>
    <col min="7" max="7" width="6.85546875" customWidth="1"/>
    <col min="8" max="8" width="15.140625" customWidth="1"/>
    <col min="9" max="9" width="23.28515625" customWidth="1"/>
  </cols>
  <sheetData>
    <row r="3" spans="1:10">
      <c r="A3" s="204" t="s">
        <v>215</v>
      </c>
      <c r="B3" s="205"/>
      <c r="C3" s="52"/>
      <c r="D3" s="52"/>
      <c r="E3" s="52"/>
      <c r="F3" s="52"/>
      <c r="G3" s="52"/>
      <c r="H3" s="52"/>
      <c r="I3" s="52"/>
      <c r="J3" s="52"/>
    </row>
    <row r="4" spans="1:10" ht="51.75" customHeight="1">
      <c r="A4" s="63" t="s">
        <v>0</v>
      </c>
      <c r="B4" s="106" t="s">
        <v>1</v>
      </c>
      <c r="C4" s="63" t="s">
        <v>2</v>
      </c>
      <c r="D4" s="63" t="s">
        <v>3</v>
      </c>
      <c r="E4" s="64" t="s">
        <v>4</v>
      </c>
      <c r="F4" s="65" t="s">
        <v>5</v>
      </c>
      <c r="G4" s="63" t="s">
        <v>6</v>
      </c>
      <c r="H4" s="64" t="s">
        <v>7</v>
      </c>
      <c r="I4" s="66" t="s">
        <v>91</v>
      </c>
      <c r="J4" s="63" t="s">
        <v>8</v>
      </c>
    </row>
    <row r="5" spans="1:10" ht="25.5" customHeight="1">
      <c r="A5" s="98">
        <v>1</v>
      </c>
      <c r="B5" s="98" t="s">
        <v>211</v>
      </c>
      <c r="C5" s="98" t="s">
        <v>10</v>
      </c>
      <c r="D5" s="98">
        <v>8</v>
      </c>
      <c r="E5" s="84"/>
      <c r="F5" s="85"/>
      <c r="G5" s="86"/>
      <c r="H5" s="87"/>
      <c r="I5" s="88"/>
      <c r="J5" s="82"/>
    </row>
    <row r="6" spans="1:10" ht="23.25" customHeight="1">
      <c r="A6" s="98">
        <v>2</v>
      </c>
      <c r="B6" s="98" t="s">
        <v>212</v>
      </c>
      <c r="C6" s="98" t="s">
        <v>10</v>
      </c>
      <c r="D6" s="98">
        <v>8</v>
      </c>
      <c r="E6" s="84"/>
      <c r="F6" s="85"/>
      <c r="G6" s="86"/>
      <c r="H6" s="87"/>
      <c r="I6" s="88"/>
      <c r="J6" s="82"/>
    </row>
    <row r="7" spans="1:10" ht="27" customHeight="1">
      <c r="A7" s="98">
        <v>3</v>
      </c>
      <c r="B7" s="98" t="s">
        <v>213</v>
      </c>
      <c r="C7" s="98" t="s">
        <v>10</v>
      </c>
      <c r="D7" s="98">
        <v>8</v>
      </c>
      <c r="E7" s="84"/>
      <c r="F7" s="85"/>
      <c r="G7" s="86"/>
      <c r="H7" s="87"/>
      <c r="I7" s="88"/>
      <c r="J7" s="82"/>
    </row>
    <row r="8" spans="1:10" ht="25.5" customHeight="1">
      <c r="A8" s="98">
        <v>4</v>
      </c>
      <c r="B8" s="98" t="s">
        <v>214</v>
      </c>
      <c r="C8" s="98" t="s">
        <v>10</v>
      </c>
      <c r="D8" s="98">
        <v>8</v>
      </c>
      <c r="E8" s="89"/>
      <c r="F8" s="85"/>
      <c r="G8" s="86"/>
      <c r="H8" s="87"/>
      <c r="I8" s="90"/>
      <c r="J8" s="82"/>
    </row>
    <row r="9" spans="1:10">
      <c r="A9" s="82"/>
      <c r="B9" s="113" t="s">
        <v>117</v>
      </c>
      <c r="C9" s="94"/>
      <c r="D9" s="94"/>
      <c r="F9" s="96"/>
      <c r="G9" s="94"/>
      <c r="H9" s="95"/>
      <c r="I9" s="94"/>
      <c r="J9" s="94"/>
    </row>
  </sheetData>
  <mergeCells count="1">
    <mergeCell ref="A3:B3"/>
  </mergeCells>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workbookViewId="0">
      <selection activeCell="A8" sqref="A8:J10"/>
    </sheetView>
  </sheetViews>
  <sheetFormatPr defaultRowHeight="15"/>
  <cols>
    <col min="2" max="2" width="29.85546875" customWidth="1"/>
    <col min="4" max="4" width="11.85546875" customWidth="1"/>
    <col min="5" max="5" width="15.85546875" customWidth="1"/>
    <col min="6" max="6" width="18.28515625" customWidth="1"/>
    <col min="8" max="8" width="22" customWidth="1"/>
    <col min="9" max="9" width="32.42578125" customWidth="1"/>
    <col min="10" max="10" width="17.5703125" customWidth="1"/>
  </cols>
  <sheetData>
    <row r="2" spans="1:10">
      <c r="A2" s="204" t="s">
        <v>56</v>
      </c>
      <c r="B2" s="205"/>
      <c r="C2" s="52"/>
      <c r="D2" s="52"/>
      <c r="E2" s="52"/>
      <c r="F2" s="52"/>
      <c r="G2" s="52"/>
      <c r="H2" s="52"/>
      <c r="I2" s="52"/>
      <c r="J2" s="52"/>
    </row>
    <row r="3" spans="1:10" ht="47.25" customHeight="1">
      <c r="A3" s="63" t="s">
        <v>0</v>
      </c>
      <c r="B3" s="63" t="s">
        <v>1</v>
      </c>
      <c r="C3" s="63" t="s">
        <v>2</v>
      </c>
      <c r="D3" s="63" t="s">
        <v>3</v>
      </c>
      <c r="E3" s="64" t="s">
        <v>4</v>
      </c>
      <c r="F3" s="65" t="s">
        <v>5</v>
      </c>
      <c r="G3" s="63" t="s">
        <v>6</v>
      </c>
      <c r="H3" s="64" t="s">
        <v>7</v>
      </c>
      <c r="I3" s="66" t="s">
        <v>91</v>
      </c>
      <c r="J3" s="63" t="s">
        <v>8</v>
      </c>
    </row>
    <row r="4" spans="1:10" ht="150.75" customHeight="1">
      <c r="A4" s="20">
        <v>1</v>
      </c>
      <c r="B4" s="19" t="s">
        <v>54</v>
      </c>
      <c r="C4" s="20" t="s">
        <v>10</v>
      </c>
      <c r="D4" s="20">
        <v>450</v>
      </c>
      <c r="E4" s="20"/>
      <c r="F4" s="53"/>
      <c r="G4" s="20"/>
      <c r="H4" s="20"/>
      <c r="I4" s="20"/>
      <c r="J4" s="54"/>
    </row>
    <row r="5" spans="1:10" ht="86.25" customHeight="1">
      <c r="A5" s="20">
        <v>2</v>
      </c>
      <c r="B5" s="19" t="s">
        <v>55</v>
      </c>
      <c r="C5" s="20" t="s">
        <v>10</v>
      </c>
      <c r="D5" s="20">
        <v>150</v>
      </c>
      <c r="E5" s="20"/>
      <c r="F5" s="53"/>
      <c r="G5" s="20"/>
      <c r="H5" s="20"/>
      <c r="I5" s="20"/>
      <c r="J5" s="54"/>
    </row>
    <row r="6" spans="1:10" ht="20.25" customHeight="1">
      <c r="A6" s="55"/>
      <c r="B6" s="55" t="s">
        <v>53</v>
      </c>
      <c r="C6" s="55"/>
      <c r="D6" s="55"/>
      <c r="E6" s="55"/>
      <c r="F6" s="56"/>
      <c r="G6" s="56"/>
      <c r="H6" s="56"/>
      <c r="I6" s="57"/>
      <c r="J6" s="55"/>
    </row>
    <row r="8" spans="1:10">
      <c r="A8" s="206"/>
      <c r="B8" s="206"/>
      <c r="C8" s="51"/>
      <c r="D8" s="51"/>
      <c r="E8" s="152"/>
      <c r="F8" s="152"/>
    </row>
    <row r="9" spans="1:10">
      <c r="A9" s="164"/>
      <c r="B9" s="164"/>
      <c r="C9" s="193"/>
      <c r="D9" s="193"/>
      <c r="E9" s="194"/>
      <c r="F9" s="194"/>
      <c r="G9" s="164"/>
      <c r="H9" s="164"/>
      <c r="I9" s="164"/>
      <c r="J9" s="164"/>
    </row>
    <row r="10" spans="1:10">
      <c r="A10" s="164"/>
      <c r="B10" s="164"/>
      <c r="C10" s="193"/>
      <c r="D10" s="193"/>
      <c r="E10" s="194"/>
      <c r="F10" s="194"/>
      <c r="G10" s="164"/>
      <c r="H10" s="164"/>
      <c r="I10" s="164"/>
      <c r="J10" s="164"/>
    </row>
  </sheetData>
  <mergeCells count="2">
    <mergeCell ref="A2:B2"/>
    <mergeCell ref="A8:B8"/>
  </mergeCells>
  <pageMargins left="0.7" right="0.7" top="0.75" bottom="0.75" header="0.3" footer="0.3"/>
  <pageSetup paperSize="9" scale="74"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1"/>
  <sheetViews>
    <sheetView workbookViewId="0">
      <selection activeCell="M23" sqref="M23"/>
    </sheetView>
  </sheetViews>
  <sheetFormatPr defaultRowHeight="15"/>
  <cols>
    <col min="2" max="2" width="55.140625" customWidth="1"/>
    <col min="3" max="3" width="6.5703125" customWidth="1"/>
    <col min="4" max="4" width="9.5703125" customWidth="1"/>
    <col min="5" max="5" width="13.85546875" customWidth="1"/>
    <col min="6" max="6" width="14.7109375" customWidth="1"/>
    <col min="8" max="8" width="15" customWidth="1"/>
    <col min="9" max="9" width="24.42578125" customWidth="1"/>
  </cols>
  <sheetData>
    <row r="3" spans="1:10">
      <c r="A3" s="204" t="s">
        <v>221</v>
      </c>
      <c r="B3" s="205"/>
      <c r="C3" s="52"/>
      <c r="D3" s="52"/>
      <c r="E3" s="52"/>
      <c r="F3" s="52"/>
      <c r="G3" s="52"/>
      <c r="H3" s="52"/>
      <c r="I3" s="52"/>
      <c r="J3" s="52"/>
    </row>
    <row r="4" spans="1:10" ht="25.5">
      <c r="A4" s="63" t="s">
        <v>0</v>
      </c>
      <c r="B4" s="106" t="s">
        <v>1</v>
      </c>
      <c r="C4" s="63" t="s">
        <v>2</v>
      </c>
      <c r="D4" s="63" t="s">
        <v>3</v>
      </c>
      <c r="E4" s="64" t="s">
        <v>4</v>
      </c>
      <c r="F4" s="65" t="s">
        <v>5</v>
      </c>
      <c r="G4" s="63" t="s">
        <v>6</v>
      </c>
      <c r="H4" s="64" t="s">
        <v>7</v>
      </c>
      <c r="I4" s="66" t="s">
        <v>91</v>
      </c>
      <c r="J4" s="63" t="s">
        <v>8</v>
      </c>
    </row>
    <row r="5" spans="1:10" ht="38.25" customHeight="1">
      <c r="A5" s="81">
        <v>1</v>
      </c>
      <c r="B5" s="132" t="s">
        <v>216</v>
      </c>
      <c r="C5" s="127" t="s">
        <v>10</v>
      </c>
      <c r="D5" s="147">
        <v>400</v>
      </c>
      <c r="E5" s="84"/>
      <c r="F5" s="85"/>
      <c r="G5" s="86"/>
      <c r="H5" s="87"/>
      <c r="I5" s="88"/>
      <c r="J5" s="82"/>
    </row>
    <row r="6" spans="1:10" ht="30">
      <c r="A6" s="81">
        <v>2</v>
      </c>
      <c r="B6" s="132" t="s">
        <v>217</v>
      </c>
      <c r="C6" s="127" t="s">
        <v>10</v>
      </c>
      <c r="D6" s="147">
        <v>7200</v>
      </c>
      <c r="E6" s="84"/>
      <c r="F6" s="85"/>
      <c r="G6" s="86"/>
      <c r="H6" s="87"/>
      <c r="I6" s="88"/>
      <c r="J6" s="82"/>
    </row>
    <row r="7" spans="1:10" ht="30">
      <c r="A7" s="81">
        <v>3</v>
      </c>
      <c r="B7" s="132" t="s">
        <v>218</v>
      </c>
      <c r="C7" s="127" t="s">
        <v>10</v>
      </c>
      <c r="D7" s="147">
        <v>6800</v>
      </c>
      <c r="E7" s="84"/>
      <c r="F7" s="85"/>
      <c r="G7" s="86"/>
      <c r="H7" s="87"/>
      <c r="I7" s="88"/>
      <c r="J7" s="82"/>
    </row>
    <row r="8" spans="1:10" ht="33" customHeight="1">
      <c r="A8" s="81">
        <v>4</v>
      </c>
      <c r="B8" s="132" t="s">
        <v>219</v>
      </c>
      <c r="C8" s="127" t="s">
        <v>10</v>
      </c>
      <c r="D8" s="147">
        <v>6000</v>
      </c>
      <c r="E8" s="89"/>
      <c r="F8" s="85"/>
      <c r="G8" s="86"/>
      <c r="H8" s="87"/>
      <c r="I8" s="90"/>
      <c r="J8" s="82"/>
    </row>
    <row r="9" spans="1:10" ht="27" customHeight="1">
      <c r="A9" s="81">
        <v>5</v>
      </c>
      <c r="B9" s="132" t="s">
        <v>220</v>
      </c>
      <c r="C9" s="128" t="s">
        <v>10</v>
      </c>
      <c r="D9" s="133">
        <v>1400</v>
      </c>
      <c r="E9" s="84"/>
      <c r="F9" s="85"/>
      <c r="G9" s="86"/>
      <c r="H9" s="87"/>
      <c r="I9" s="88"/>
      <c r="J9" s="82"/>
    </row>
    <row r="10" spans="1:10" ht="54.75" customHeight="1">
      <c r="A10" s="81">
        <v>6</v>
      </c>
      <c r="B10" s="132" t="s">
        <v>207</v>
      </c>
      <c r="C10" s="128" t="s">
        <v>10</v>
      </c>
      <c r="D10" s="128">
        <v>80</v>
      </c>
      <c r="E10" s="84"/>
      <c r="F10" s="85"/>
      <c r="G10" s="86"/>
      <c r="H10" s="87"/>
      <c r="I10" s="88"/>
      <c r="J10" s="82"/>
    </row>
    <row r="11" spans="1:10" ht="21" customHeight="1">
      <c r="A11" s="82"/>
      <c r="B11" s="113" t="s">
        <v>117</v>
      </c>
      <c r="C11" s="94"/>
      <c r="D11" s="94"/>
      <c r="F11" s="96"/>
      <c r="G11" s="94"/>
      <c r="H11" s="95"/>
      <c r="I11" s="94"/>
      <c r="J11" s="94"/>
    </row>
  </sheetData>
  <mergeCells count="1">
    <mergeCell ref="A3:B3"/>
  </mergeCells>
  <pageMargins left="0.7" right="0.7" top="0.75" bottom="0.75" header="0.3" footer="0.3"/>
  <pageSetup paperSize="9" scale="7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3"/>
  <sheetViews>
    <sheetView workbookViewId="0">
      <selection activeCell="D12" sqref="D12"/>
    </sheetView>
  </sheetViews>
  <sheetFormatPr defaultRowHeight="15"/>
  <cols>
    <col min="2" max="2" width="52.28515625" customWidth="1"/>
    <col min="5" max="5" width="12.28515625" customWidth="1"/>
    <col min="6" max="6" width="15" customWidth="1"/>
    <col min="8" max="8" width="16.28515625" customWidth="1"/>
    <col min="9" max="9" width="29.42578125" customWidth="1"/>
    <col min="10" max="10" width="15.5703125" customWidth="1"/>
  </cols>
  <sheetData>
    <row r="3" spans="1:10">
      <c r="A3" s="204" t="s">
        <v>230</v>
      </c>
      <c r="B3" s="205"/>
      <c r="C3" s="52"/>
      <c r="D3" s="52"/>
      <c r="E3" s="52"/>
      <c r="F3" s="52"/>
      <c r="G3" s="52"/>
      <c r="H3" s="52"/>
      <c r="I3" s="52"/>
      <c r="J3" s="52"/>
    </row>
    <row r="4" spans="1:10" ht="25.5">
      <c r="A4" s="63" t="s">
        <v>0</v>
      </c>
      <c r="B4" s="63" t="s">
        <v>1</v>
      </c>
      <c r="C4" s="63" t="s">
        <v>2</v>
      </c>
      <c r="D4" s="63" t="s">
        <v>3</v>
      </c>
      <c r="E4" s="64" t="s">
        <v>4</v>
      </c>
      <c r="F4" s="65" t="s">
        <v>5</v>
      </c>
      <c r="G4" s="63" t="s">
        <v>6</v>
      </c>
      <c r="H4" s="64" t="s">
        <v>7</v>
      </c>
      <c r="I4" s="66" t="s">
        <v>91</v>
      </c>
      <c r="J4" s="63" t="s">
        <v>8</v>
      </c>
    </row>
    <row r="5" spans="1:10" ht="122.25" customHeight="1">
      <c r="A5" s="80">
        <v>1</v>
      </c>
      <c r="B5" s="132" t="s">
        <v>222</v>
      </c>
      <c r="C5" s="128" t="s">
        <v>10</v>
      </c>
      <c r="D5" s="133">
        <v>2000</v>
      </c>
      <c r="E5" s="84"/>
      <c r="F5" s="85"/>
      <c r="G5" s="86"/>
      <c r="H5" s="87"/>
      <c r="I5" s="88"/>
      <c r="J5" s="82"/>
    </row>
    <row r="6" spans="1:10" ht="90">
      <c r="A6" s="80">
        <v>2</v>
      </c>
      <c r="B6" s="132" t="s">
        <v>223</v>
      </c>
      <c r="C6" s="128" t="s">
        <v>10</v>
      </c>
      <c r="D6" s="133">
        <v>2400</v>
      </c>
      <c r="E6" s="84"/>
      <c r="F6" s="85"/>
      <c r="G6" s="86"/>
      <c r="H6" s="87"/>
      <c r="I6" s="88"/>
      <c r="J6" s="82"/>
    </row>
    <row r="7" spans="1:10" ht="96" customHeight="1">
      <c r="A7" s="80">
        <v>3</v>
      </c>
      <c r="B7" s="132" t="s">
        <v>224</v>
      </c>
      <c r="C7" s="128" t="s">
        <v>10</v>
      </c>
      <c r="D7" s="133">
        <v>80</v>
      </c>
      <c r="E7" s="84"/>
      <c r="F7" s="85"/>
      <c r="G7" s="86"/>
      <c r="H7" s="87"/>
      <c r="I7" s="88"/>
      <c r="J7" s="82"/>
    </row>
    <row r="8" spans="1:10" ht="176.25" customHeight="1">
      <c r="A8" s="80">
        <v>4</v>
      </c>
      <c r="B8" s="148" t="s">
        <v>225</v>
      </c>
      <c r="C8" s="128" t="s">
        <v>10</v>
      </c>
      <c r="D8" s="133">
        <v>800</v>
      </c>
      <c r="E8" s="89"/>
      <c r="F8" s="85"/>
      <c r="G8" s="86"/>
      <c r="H8" s="87"/>
      <c r="I8" s="90"/>
      <c r="J8" s="82"/>
    </row>
    <row r="9" spans="1:10" ht="135">
      <c r="A9" s="80">
        <v>5</v>
      </c>
      <c r="B9" s="97" t="s">
        <v>226</v>
      </c>
      <c r="C9" s="128" t="s">
        <v>10</v>
      </c>
      <c r="D9" s="133">
        <v>1200</v>
      </c>
      <c r="E9" s="84"/>
      <c r="F9" s="85"/>
      <c r="G9" s="86"/>
      <c r="H9" s="87"/>
      <c r="I9" s="88"/>
      <c r="J9" s="82"/>
    </row>
    <row r="10" spans="1:10" ht="177.75" customHeight="1">
      <c r="A10" s="80">
        <v>6</v>
      </c>
      <c r="B10" s="132" t="s">
        <v>227</v>
      </c>
      <c r="C10" s="128" t="s">
        <v>10</v>
      </c>
      <c r="D10" s="133">
        <v>160</v>
      </c>
      <c r="E10" s="84"/>
      <c r="F10" s="85"/>
      <c r="G10" s="86"/>
      <c r="H10" s="87"/>
      <c r="I10" s="88"/>
      <c r="J10" s="82"/>
    </row>
    <row r="11" spans="1:10" ht="45">
      <c r="A11" s="80">
        <v>7</v>
      </c>
      <c r="B11" s="132" t="s">
        <v>228</v>
      </c>
      <c r="C11" s="128" t="s">
        <v>10</v>
      </c>
      <c r="D11" s="133">
        <v>80</v>
      </c>
      <c r="E11" s="84"/>
      <c r="F11" s="85"/>
      <c r="G11" s="86"/>
      <c r="H11" s="87"/>
      <c r="I11" s="88"/>
      <c r="J11" s="82"/>
    </row>
    <row r="12" spans="1:10" ht="165">
      <c r="A12" s="80">
        <v>8</v>
      </c>
      <c r="B12" s="132" t="s">
        <v>229</v>
      </c>
      <c r="C12" s="128" t="s">
        <v>10</v>
      </c>
      <c r="D12" s="133">
        <v>20</v>
      </c>
      <c r="E12" s="84"/>
      <c r="F12" s="85"/>
      <c r="G12" s="86"/>
      <c r="H12" s="87"/>
      <c r="I12" s="88"/>
      <c r="J12" s="82"/>
    </row>
    <row r="13" spans="1:10">
      <c r="A13" s="94"/>
      <c r="B13" s="95" t="s">
        <v>117</v>
      </c>
      <c r="C13" s="94"/>
      <c r="D13" s="94"/>
      <c r="F13" s="96"/>
      <c r="G13" s="94"/>
      <c r="H13" s="95"/>
      <c r="I13" s="94"/>
      <c r="J13" s="94"/>
    </row>
  </sheetData>
  <mergeCells count="1">
    <mergeCell ref="A3:B3"/>
  </mergeCells>
  <pageMargins left="0.7" right="0.7" top="0.75" bottom="0.75" header="0.3" footer="0.3"/>
  <pageSetup paperSize="9" scale="7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8"/>
  <sheetViews>
    <sheetView workbookViewId="0">
      <selection activeCell="D17" sqref="D17"/>
    </sheetView>
  </sheetViews>
  <sheetFormatPr defaultRowHeight="15"/>
  <cols>
    <col min="2" max="2" width="56.42578125" customWidth="1"/>
    <col min="4" max="4" width="9.140625" style="187"/>
    <col min="5" max="5" width="12.28515625" customWidth="1"/>
    <col min="6" max="6" width="14.42578125" customWidth="1"/>
    <col min="8" max="8" width="14.5703125" customWidth="1"/>
    <col min="9" max="9" width="28.5703125" customWidth="1"/>
  </cols>
  <sheetData>
    <row r="3" spans="1:10">
      <c r="A3" s="204" t="s">
        <v>249</v>
      </c>
      <c r="B3" s="205"/>
      <c r="C3" s="52"/>
      <c r="D3" s="184"/>
      <c r="E3" s="52"/>
      <c r="F3" s="52"/>
      <c r="G3" s="52"/>
      <c r="H3" s="52"/>
      <c r="I3" s="52"/>
      <c r="J3" s="52"/>
    </row>
    <row r="4" spans="1:10" ht="39" customHeight="1">
      <c r="A4" s="63" t="s">
        <v>0</v>
      </c>
      <c r="B4" s="63" t="s">
        <v>1</v>
      </c>
      <c r="C4" s="63" t="s">
        <v>2</v>
      </c>
      <c r="D4" s="185" t="s">
        <v>3</v>
      </c>
      <c r="E4" s="64" t="s">
        <v>4</v>
      </c>
      <c r="F4" s="65" t="s">
        <v>5</v>
      </c>
      <c r="G4" s="63" t="s">
        <v>6</v>
      </c>
      <c r="H4" s="64" t="s">
        <v>7</v>
      </c>
      <c r="I4" s="66" t="s">
        <v>91</v>
      </c>
      <c r="J4" s="63" t="s">
        <v>8</v>
      </c>
    </row>
    <row r="5" spans="1:10" ht="153" customHeight="1">
      <c r="A5" s="80">
        <v>1</v>
      </c>
      <c r="B5" s="150" t="s">
        <v>231</v>
      </c>
      <c r="C5" s="149">
        <v>40</v>
      </c>
      <c r="D5" s="188">
        <v>415</v>
      </c>
      <c r="E5" s="84"/>
      <c r="F5" s="85"/>
      <c r="G5" s="86"/>
      <c r="H5" s="87"/>
      <c r="I5" s="88"/>
      <c r="J5" s="82"/>
    </row>
    <row r="6" spans="1:10" ht="146.25" customHeight="1">
      <c r="A6" s="80">
        <v>2</v>
      </c>
      <c r="B6" s="150" t="s">
        <v>232</v>
      </c>
      <c r="C6" s="149">
        <v>30</v>
      </c>
      <c r="D6" s="188">
        <v>62</v>
      </c>
      <c r="E6" s="84"/>
      <c r="F6" s="85"/>
      <c r="G6" s="86"/>
      <c r="H6" s="87"/>
      <c r="I6" s="88"/>
      <c r="J6" s="82"/>
    </row>
    <row r="7" spans="1:10" ht="134.25" customHeight="1">
      <c r="A7" s="80">
        <v>3</v>
      </c>
      <c r="B7" s="150" t="s">
        <v>233</v>
      </c>
      <c r="C7" s="149">
        <v>10</v>
      </c>
      <c r="D7" s="188">
        <v>95</v>
      </c>
      <c r="E7" s="84"/>
      <c r="F7" s="85"/>
      <c r="G7" s="86"/>
      <c r="H7" s="87"/>
      <c r="I7" s="88"/>
      <c r="J7" s="82"/>
    </row>
    <row r="8" spans="1:10" ht="36" customHeight="1">
      <c r="A8" s="80">
        <v>4</v>
      </c>
      <c r="B8" s="150" t="s">
        <v>234</v>
      </c>
      <c r="C8" s="149">
        <v>50</v>
      </c>
      <c r="D8" s="188">
        <v>15</v>
      </c>
      <c r="E8" s="89"/>
      <c r="F8" s="85"/>
      <c r="G8" s="86"/>
      <c r="H8" s="87"/>
      <c r="I8" s="90"/>
      <c r="J8" s="82"/>
    </row>
    <row r="9" spans="1:10" ht="170.25" customHeight="1">
      <c r="A9" s="80">
        <v>5</v>
      </c>
      <c r="B9" s="150" t="s">
        <v>235</v>
      </c>
      <c r="C9" s="149">
        <v>40</v>
      </c>
      <c r="D9" s="188">
        <v>9</v>
      </c>
      <c r="E9" s="84"/>
      <c r="F9" s="85"/>
      <c r="G9" s="86"/>
      <c r="H9" s="87"/>
      <c r="I9" s="88"/>
      <c r="J9" s="82"/>
    </row>
    <row r="10" spans="1:10" ht="205.5" customHeight="1">
      <c r="A10" s="80">
        <v>6</v>
      </c>
      <c r="B10" s="150" t="s">
        <v>236</v>
      </c>
      <c r="C10" s="149">
        <v>40</v>
      </c>
      <c r="D10" s="188">
        <v>32</v>
      </c>
      <c r="E10" s="84"/>
      <c r="F10" s="85"/>
      <c r="G10" s="86"/>
      <c r="H10" s="87"/>
      <c r="I10" s="88"/>
      <c r="J10" s="82"/>
    </row>
    <row r="11" spans="1:10" ht="108" customHeight="1">
      <c r="A11" s="80">
        <v>7</v>
      </c>
      <c r="B11" s="150" t="s">
        <v>237</v>
      </c>
      <c r="C11" s="149">
        <v>6</v>
      </c>
      <c r="D11" s="188">
        <v>30</v>
      </c>
      <c r="E11" s="84"/>
      <c r="F11" s="85"/>
      <c r="G11" s="86"/>
      <c r="H11" s="87"/>
      <c r="I11" s="88"/>
      <c r="J11" s="82"/>
    </row>
    <row r="12" spans="1:10" ht="156" customHeight="1">
      <c r="A12" s="80">
        <v>8</v>
      </c>
      <c r="B12" s="150" t="s">
        <v>238</v>
      </c>
      <c r="C12" s="149">
        <v>150</v>
      </c>
      <c r="D12" s="188">
        <v>11</v>
      </c>
      <c r="E12" s="84"/>
      <c r="F12" s="85"/>
      <c r="G12" s="86"/>
      <c r="H12" s="87"/>
      <c r="I12" s="88"/>
      <c r="J12" s="82"/>
    </row>
    <row r="13" spans="1:10" ht="227.25" customHeight="1">
      <c r="A13" s="80">
        <v>9</v>
      </c>
      <c r="B13" s="150" t="s">
        <v>239</v>
      </c>
      <c r="C13" s="149">
        <v>50</v>
      </c>
      <c r="D13" s="188">
        <v>55</v>
      </c>
      <c r="E13" s="84"/>
      <c r="F13" s="85"/>
      <c r="G13" s="86"/>
      <c r="H13" s="87"/>
      <c r="I13" s="88"/>
      <c r="J13" s="82"/>
    </row>
    <row r="14" spans="1:10" ht="84.75" customHeight="1">
      <c r="A14" s="80">
        <v>10</v>
      </c>
      <c r="B14" s="150" t="s">
        <v>240</v>
      </c>
      <c r="C14" s="149">
        <v>30</v>
      </c>
      <c r="D14" s="188">
        <v>25</v>
      </c>
      <c r="E14" s="84"/>
      <c r="F14" s="85"/>
      <c r="G14" s="86"/>
      <c r="H14" s="87"/>
      <c r="I14" s="88"/>
      <c r="J14" s="82"/>
    </row>
    <row r="15" spans="1:10" ht="72" customHeight="1">
      <c r="A15" s="80">
        <v>11</v>
      </c>
      <c r="B15" s="150" t="s">
        <v>241</v>
      </c>
      <c r="C15" s="149">
        <v>5</v>
      </c>
      <c r="D15" s="188">
        <v>490</v>
      </c>
      <c r="E15" s="84"/>
      <c r="F15" s="85"/>
      <c r="G15" s="86"/>
      <c r="H15" s="87"/>
      <c r="I15" s="88"/>
      <c r="J15" s="82"/>
    </row>
    <row r="16" spans="1:10" ht="141.75" customHeight="1">
      <c r="A16" s="80">
        <v>12</v>
      </c>
      <c r="B16" s="150" t="s">
        <v>242</v>
      </c>
      <c r="C16" s="149">
        <v>5</v>
      </c>
      <c r="D16" s="188">
        <v>335</v>
      </c>
      <c r="E16" s="89"/>
      <c r="F16" s="85"/>
      <c r="G16" s="86"/>
      <c r="H16" s="87"/>
      <c r="I16" s="90"/>
      <c r="J16" s="82"/>
    </row>
    <row r="17" spans="1:10" ht="137.25" customHeight="1">
      <c r="A17" s="80">
        <v>13</v>
      </c>
      <c r="B17" s="150" t="s">
        <v>243</v>
      </c>
      <c r="C17" s="149">
        <v>8</v>
      </c>
      <c r="D17" s="188">
        <v>50</v>
      </c>
      <c r="E17" s="89"/>
      <c r="F17" s="85"/>
      <c r="G17" s="86"/>
      <c r="H17" s="87"/>
      <c r="I17" s="90"/>
      <c r="J17" s="82"/>
    </row>
    <row r="18" spans="1:10" ht="27.75" customHeight="1">
      <c r="A18" s="94"/>
      <c r="B18" s="95" t="s">
        <v>117</v>
      </c>
      <c r="C18" s="94"/>
      <c r="D18" s="186"/>
      <c r="F18" s="96"/>
      <c r="G18" s="94"/>
      <c r="H18" s="95"/>
      <c r="I18" s="94"/>
      <c r="J18" s="94"/>
    </row>
  </sheetData>
  <mergeCells count="1">
    <mergeCell ref="A3:B3"/>
  </mergeCells>
  <pageMargins left="0.7" right="0.7" top="0.75" bottom="0.75" header="0.3" footer="0.3"/>
  <pageSetup paperSize="9" scale="76"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9"/>
  <sheetViews>
    <sheetView tabSelected="1" workbookViewId="0">
      <selection activeCell="S5" sqref="S5"/>
    </sheetView>
  </sheetViews>
  <sheetFormatPr defaultRowHeight="15"/>
  <cols>
    <col min="2" max="2" width="72" customWidth="1"/>
    <col min="6" max="6" width="16.42578125" customWidth="1"/>
    <col min="8" max="8" width="15" customWidth="1"/>
    <col min="9" max="9" width="20.5703125" customWidth="1"/>
  </cols>
  <sheetData>
    <row r="3" spans="1:10">
      <c r="A3" s="204" t="s">
        <v>248</v>
      </c>
      <c r="B3" s="205"/>
      <c r="C3" s="52"/>
      <c r="D3" s="52"/>
      <c r="E3" s="52"/>
      <c r="F3" s="52"/>
      <c r="G3" s="52"/>
      <c r="H3" s="52"/>
      <c r="I3" s="52"/>
      <c r="J3" s="52"/>
    </row>
    <row r="4" spans="1:10" ht="66" customHeight="1">
      <c r="A4" s="63" t="s">
        <v>0</v>
      </c>
      <c r="B4" s="63" t="s">
        <v>1</v>
      </c>
      <c r="C4" s="63" t="s">
        <v>2</v>
      </c>
      <c r="D4" s="63" t="s">
        <v>3</v>
      </c>
      <c r="E4" s="64" t="s">
        <v>4</v>
      </c>
      <c r="F4" s="65" t="s">
        <v>5</v>
      </c>
      <c r="G4" s="63" t="s">
        <v>6</v>
      </c>
      <c r="H4" s="64" t="s">
        <v>7</v>
      </c>
      <c r="I4" s="66" t="s">
        <v>91</v>
      </c>
      <c r="J4" s="63" t="s">
        <v>8</v>
      </c>
    </row>
    <row r="5" spans="1:10" ht="327" customHeight="1">
      <c r="A5" s="80">
        <v>1</v>
      </c>
      <c r="B5" s="151" t="s">
        <v>244</v>
      </c>
      <c r="C5" s="122" t="s">
        <v>10</v>
      </c>
      <c r="D5" s="189">
        <v>300</v>
      </c>
      <c r="E5" s="84"/>
      <c r="F5" s="85"/>
      <c r="G5" s="86"/>
      <c r="H5" s="87"/>
      <c r="I5" s="88"/>
      <c r="J5" s="82"/>
    </row>
    <row r="6" spans="1:10" ht="78.75" customHeight="1">
      <c r="A6" s="80">
        <v>2</v>
      </c>
      <c r="B6" s="151" t="s">
        <v>245</v>
      </c>
      <c r="C6" s="122" t="s">
        <v>10</v>
      </c>
      <c r="D6" s="189">
        <v>100</v>
      </c>
      <c r="E6" s="84"/>
      <c r="F6" s="85"/>
      <c r="G6" s="86"/>
      <c r="H6" s="87"/>
      <c r="I6" s="88"/>
      <c r="J6" s="82"/>
    </row>
    <row r="7" spans="1:10" ht="59.25" customHeight="1">
      <c r="A7" s="80">
        <v>3</v>
      </c>
      <c r="B7" s="151" t="s">
        <v>246</v>
      </c>
      <c r="C7" s="122" t="s">
        <v>10</v>
      </c>
      <c r="D7" s="189">
        <v>200</v>
      </c>
      <c r="E7" s="84"/>
      <c r="F7" s="85"/>
      <c r="G7" s="86"/>
      <c r="H7" s="87"/>
      <c r="I7" s="88"/>
      <c r="J7" s="82"/>
    </row>
    <row r="8" spans="1:10" ht="93" customHeight="1">
      <c r="A8" s="80">
        <v>4</v>
      </c>
      <c r="B8" s="151" t="s">
        <v>247</v>
      </c>
      <c r="C8" s="122" t="s">
        <v>10</v>
      </c>
      <c r="D8" s="189">
        <v>300</v>
      </c>
      <c r="E8" s="89"/>
      <c r="F8" s="85"/>
      <c r="G8" s="86"/>
      <c r="H8" s="87"/>
      <c r="I8" s="90"/>
      <c r="J8" s="82"/>
    </row>
    <row r="9" spans="1:10" ht="27.75" customHeight="1">
      <c r="A9" s="94"/>
      <c r="B9" s="95" t="s">
        <v>117</v>
      </c>
      <c r="C9" s="94"/>
      <c r="D9" s="94"/>
      <c r="F9" s="96"/>
      <c r="G9" s="94"/>
      <c r="H9" s="95"/>
      <c r="I9" s="94"/>
      <c r="J9" s="94"/>
    </row>
  </sheetData>
  <mergeCells count="1">
    <mergeCell ref="A3:B3"/>
  </mergeCells>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workbookViewId="0">
      <selection activeCell="G20" sqref="G20"/>
    </sheetView>
  </sheetViews>
  <sheetFormatPr defaultRowHeight="15"/>
  <cols>
    <col min="2" max="2" width="46.42578125" customWidth="1"/>
    <col min="5" max="6" width="15" customWidth="1"/>
    <col min="8" max="8" width="23.7109375" customWidth="1"/>
    <col min="9" max="9" width="32.7109375" customWidth="1"/>
    <col min="10" max="10" width="12.140625" customWidth="1"/>
  </cols>
  <sheetData>
    <row r="2" spans="1:10">
      <c r="A2" s="204" t="s">
        <v>90</v>
      </c>
      <c r="B2" s="205"/>
    </row>
    <row r="3" spans="1:10" ht="36.75" customHeight="1">
      <c r="A3" s="63" t="s">
        <v>0</v>
      </c>
      <c r="B3" s="63" t="s">
        <v>1</v>
      </c>
      <c r="C3" s="63" t="s">
        <v>2</v>
      </c>
      <c r="D3" s="63" t="s">
        <v>3</v>
      </c>
      <c r="E3" s="64" t="s">
        <v>4</v>
      </c>
      <c r="F3" s="65" t="s">
        <v>5</v>
      </c>
      <c r="G3" s="63" t="s">
        <v>6</v>
      </c>
      <c r="H3" s="64" t="s">
        <v>7</v>
      </c>
      <c r="I3" s="66" t="s">
        <v>91</v>
      </c>
      <c r="J3" s="63" t="s">
        <v>8</v>
      </c>
    </row>
    <row r="4" spans="1:10" ht="164.25" customHeight="1">
      <c r="A4" s="60">
        <v>1</v>
      </c>
      <c r="B4" s="61" t="s">
        <v>58</v>
      </c>
      <c r="C4" s="103" t="s">
        <v>10</v>
      </c>
      <c r="D4" s="154">
        <v>3400</v>
      </c>
      <c r="E4" s="155" t="s">
        <v>59</v>
      </c>
      <c r="F4" s="156"/>
      <c r="G4" s="157"/>
      <c r="H4" s="157"/>
      <c r="I4" s="157"/>
      <c r="J4" s="157"/>
    </row>
    <row r="5" spans="1:10" ht="88.5" customHeight="1">
      <c r="A5" s="60">
        <v>2</v>
      </c>
      <c r="B5" s="62" t="s">
        <v>60</v>
      </c>
      <c r="C5" s="103" t="s">
        <v>10</v>
      </c>
      <c r="D5" s="154">
        <v>5</v>
      </c>
      <c r="E5" s="155"/>
      <c r="F5" s="156"/>
      <c r="G5" s="157"/>
      <c r="H5" s="157"/>
      <c r="I5" s="157"/>
      <c r="J5" s="157"/>
    </row>
    <row r="6" spans="1:10" ht="21.75" customHeight="1">
      <c r="A6" s="58"/>
      <c r="B6" s="55" t="s">
        <v>53</v>
      </c>
      <c r="C6" s="58"/>
      <c r="D6" s="58"/>
      <c r="E6" s="58"/>
      <c r="F6" s="59"/>
      <c r="G6" s="58"/>
      <c r="H6" s="58"/>
      <c r="I6" s="59"/>
      <c r="J6" s="58"/>
    </row>
    <row r="8" spans="1:10">
      <c r="A8" s="206"/>
      <c r="B8" s="206"/>
      <c r="C8" s="51"/>
      <c r="D8" s="51"/>
      <c r="E8" s="152"/>
      <c r="F8" s="152"/>
    </row>
    <row r="9" spans="1:10">
      <c r="A9" s="164"/>
      <c r="B9" s="164"/>
      <c r="C9" s="193"/>
      <c r="D9" s="193"/>
      <c r="E9" s="194"/>
      <c r="F9" s="194"/>
      <c r="G9" s="164"/>
      <c r="H9" s="164"/>
      <c r="I9" s="164"/>
      <c r="J9" s="164"/>
    </row>
    <row r="10" spans="1:10">
      <c r="A10" s="164"/>
      <c r="B10" s="164"/>
      <c r="C10" s="193"/>
      <c r="D10" s="193"/>
      <c r="E10" s="194"/>
      <c r="F10" s="194"/>
      <c r="G10" s="164"/>
      <c r="H10" s="164"/>
      <c r="I10" s="164"/>
      <c r="J10" s="164"/>
    </row>
  </sheetData>
  <mergeCells count="2">
    <mergeCell ref="A2:B2"/>
    <mergeCell ref="A8:B8"/>
  </mergeCells>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workbookViewId="0">
      <selection activeCell="B10" sqref="B10"/>
    </sheetView>
  </sheetViews>
  <sheetFormatPr defaultRowHeight="15"/>
  <cols>
    <col min="1" max="1" width="5.7109375" customWidth="1"/>
    <col min="2" max="2" width="43" customWidth="1"/>
    <col min="3" max="3" width="14.140625" customWidth="1"/>
    <col min="4" max="4" width="7.85546875" customWidth="1"/>
    <col min="5" max="5" width="15.7109375" customWidth="1"/>
    <col min="6" max="6" width="15.85546875" customWidth="1"/>
    <col min="8" max="8" width="14.42578125" customWidth="1"/>
    <col min="9" max="9" width="20.5703125" customWidth="1"/>
    <col min="10" max="10" width="16" customWidth="1"/>
  </cols>
  <sheetData>
    <row r="2" spans="1:10">
      <c r="A2" s="204" t="s">
        <v>89</v>
      </c>
      <c r="B2" s="205"/>
    </row>
    <row r="3" spans="1:10" ht="50.25" customHeight="1">
      <c r="A3" s="63" t="s">
        <v>0</v>
      </c>
      <c r="B3" s="63" t="s">
        <v>1</v>
      </c>
      <c r="C3" s="63" t="s">
        <v>2</v>
      </c>
      <c r="D3" s="63" t="s">
        <v>3</v>
      </c>
      <c r="E3" s="64" t="s">
        <v>4</v>
      </c>
      <c r="F3" s="65" t="s">
        <v>5</v>
      </c>
      <c r="G3" s="63" t="s">
        <v>6</v>
      </c>
      <c r="H3" s="64" t="s">
        <v>7</v>
      </c>
      <c r="I3" s="66" t="s">
        <v>91</v>
      </c>
      <c r="J3" s="63" t="s">
        <v>8</v>
      </c>
    </row>
    <row r="4" spans="1:10" ht="109.5" customHeight="1">
      <c r="A4" s="73" t="s">
        <v>61</v>
      </c>
      <c r="B4" s="79" t="s">
        <v>62</v>
      </c>
      <c r="C4" s="68" t="s">
        <v>63</v>
      </c>
      <c r="D4" s="69">
        <v>15</v>
      </c>
      <c r="E4" s="70"/>
      <c r="F4" s="70"/>
      <c r="G4" s="71"/>
      <c r="H4" s="70"/>
      <c r="I4" s="72"/>
      <c r="J4" s="22"/>
    </row>
    <row r="5" spans="1:10" ht="103.5" customHeight="1">
      <c r="A5" s="73" t="s">
        <v>64</v>
      </c>
      <c r="B5" s="74" t="s">
        <v>65</v>
      </c>
      <c r="C5" s="69" t="s">
        <v>66</v>
      </c>
      <c r="D5" s="69">
        <v>2</v>
      </c>
      <c r="E5" s="70"/>
      <c r="F5" s="70"/>
      <c r="G5" s="71"/>
      <c r="H5" s="70"/>
      <c r="I5" s="75"/>
      <c r="J5" s="22"/>
    </row>
    <row r="6" spans="1:10" ht="120" customHeight="1">
      <c r="A6" s="73" t="s">
        <v>67</v>
      </c>
      <c r="B6" s="76" t="s">
        <v>68</v>
      </c>
      <c r="C6" s="69" t="s">
        <v>69</v>
      </c>
      <c r="D6" s="69">
        <v>2</v>
      </c>
      <c r="E6" s="70"/>
      <c r="F6" s="70"/>
      <c r="G6" s="71"/>
      <c r="H6" s="70"/>
      <c r="I6" s="75"/>
      <c r="J6" s="22"/>
    </row>
    <row r="7" spans="1:10" ht="111" customHeight="1">
      <c r="A7" s="73" t="s">
        <v>70</v>
      </c>
      <c r="B7" s="76" t="s">
        <v>71</v>
      </c>
      <c r="C7" s="69" t="s">
        <v>69</v>
      </c>
      <c r="D7" s="69">
        <v>2</v>
      </c>
      <c r="E7" s="70"/>
      <c r="F7" s="70"/>
      <c r="G7" s="71"/>
      <c r="H7" s="70"/>
      <c r="I7" s="75"/>
      <c r="J7" s="22"/>
    </row>
    <row r="8" spans="1:10" ht="132.75" customHeight="1">
      <c r="A8" s="68" t="s">
        <v>72</v>
      </c>
      <c r="B8" s="76" t="s">
        <v>92</v>
      </c>
      <c r="C8" s="69" t="s">
        <v>73</v>
      </c>
      <c r="D8" s="69">
        <v>40</v>
      </c>
      <c r="E8" s="70"/>
      <c r="F8" s="70"/>
      <c r="G8" s="71"/>
      <c r="H8" s="70"/>
      <c r="I8" s="75"/>
      <c r="J8" s="22"/>
    </row>
    <row r="9" spans="1:10" ht="157.5" customHeight="1">
      <c r="A9" s="73" t="s">
        <v>74</v>
      </c>
      <c r="B9" s="76" t="s">
        <v>261</v>
      </c>
      <c r="C9" s="69" t="s">
        <v>75</v>
      </c>
      <c r="D9" s="69">
        <v>3</v>
      </c>
      <c r="E9" s="70"/>
      <c r="F9" s="70"/>
      <c r="G9" s="71"/>
      <c r="H9" s="70"/>
      <c r="I9" s="75"/>
      <c r="J9" s="22"/>
    </row>
    <row r="10" spans="1:10" ht="60.75" customHeight="1">
      <c r="A10" s="73" t="s">
        <v>76</v>
      </c>
      <c r="B10" s="76" t="s">
        <v>77</v>
      </c>
      <c r="C10" s="69" t="s">
        <v>78</v>
      </c>
      <c r="D10" s="69">
        <v>25</v>
      </c>
      <c r="E10" s="70"/>
      <c r="F10" s="70"/>
      <c r="G10" s="71"/>
      <c r="H10" s="70"/>
      <c r="I10" s="75"/>
      <c r="J10" s="22"/>
    </row>
    <row r="11" spans="1:10" ht="49.5" customHeight="1">
      <c r="A11" s="73" t="s">
        <v>79</v>
      </c>
      <c r="B11" s="76" t="s">
        <v>93</v>
      </c>
      <c r="C11" s="69" t="s">
        <v>78</v>
      </c>
      <c r="D11" s="69">
        <v>16</v>
      </c>
      <c r="E11" s="70"/>
      <c r="F11" s="70"/>
      <c r="G11" s="71"/>
      <c r="H11" s="70"/>
      <c r="I11" s="75"/>
      <c r="J11" s="22"/>
    </row>
    <row r="12" spans="1:10" ht="67.5" customHeight="1">
      <c r="A12" s="73" t="s">
        <v>80</v>
      </c>
      <c r="B12" s="76" t="s">
        <v>81</v>
      </c>
      <c r="C12" s="69" t="s">
        <v>75</v>
      </c>
      <c r="D12" s="69">
        <v>100</v>
      </c>
      <c r="E12" s="70"/>
      <c r="F12" s="70"/>
      <c r="G12" s="71"/>
      <c r="H12" s="70"/>
      <c r="I12" s="75"/>
      <c r="J12" s="22"/>
    </row>
    <row r="13" spans="1:10" ht="69.75" customHeight="1">
      <c r="A13" s="73" t="s">
        <v>82</v>
      </c>
      <c r="B13" s="77" t="s">
        <v>83</v>
      </c>
      <c r="C13" s="69" t="s">
        <v>84</v>
      </c>
      <c r="D13" s="69">
        <v>140</v>
      </c>
      <c r="E13" s="70"/>
      <c r="F13" s="70"/>
      <c r="G13" s="71"/>
      <c r="H13" s="70"/>
      <c r="I13" s="75"/>
      <c r="J13" s="22"/>
    </row>
    <row r="14" spans="1:10" ht="33" customHeight="1">
      <c r="A14" s="73" t="s">
        <v>85</v>
      </c>
      <c r="B14" s="77" t="s">
        <v>86</v>
      </c>
      <c r="C14" s="69" t="s">
        <v>75</v>
      </c>
      <c r="D14" s="69">
        <v>4</v>
      </c>
      <c r="E14" s="70"/>
      <c r="F14" s="70"/>
      <c r="G14" s="71"/>
      <c r="H14" s="70"/>
      <c r="I14" s="75"/>
      <c r="J14" s="22"/>
    </row>
    <row r="15" spans="1:10" ht="37.5" customHeight="1">
      <c r="A15" s="73" t="s">
        <v>87</v>
      </c>
      <c r="B15" s="77" t="s">
        <v>88</v>
      </c>
      <c r="C15" s="69" t="s">
        <v>94</v>
      </c>
      <c r="D15" s="69">
        <v>5</v>
      </c>
      <c r="E15" s="70"/>
      <c r="F15" s="70"/>
      <c r="G15" s="71"/>
      <c r="H15" s="70"/>
      <c r="I15" s="75"/>
      <c r="J15" s="22"/>
    </row>
    <row r="16" spans="1:10" ht="25.5" customHeight="1">
      <c r="A16" s="22"/>
      <c r="B16" s="55" t="s">
        <v>53</v>
      </c>
      <c r="C16" s="22"/>
      <c r="D16" s="22"/>
      <c r="E16" s="22"/>
      <c r="F16" s="78"/>
      <c r="G16" s="22"/>
      <c r="H16" s="22"/>
      <c r="I16" s="78"/>
      <c r="J16" s="22"/>
    </row>
    <row r="18" spans="1:10">
      <c r="A18" s="206"/>
      <c r="B18" s="206"/>
      <c r="C18" s="51"/>
      <c r="D18" s="51"/>
      <c r="E18" s="152"/>
      <c r="F18" s="152"/>
    </row>
    <row r="19" spans="1:10">
      <c r="A19" s="164"/>
      <c r="B19" s="164"/>
      <c r="C19" s="193"/>
      <c r="D19" s="193"/>
      <c r="E19" s="194"/>
      <c r="F19" s="194"/>
      <c r="G19" s="164"/>
      <c r="H19" s="164"/>
      <c r="I19" s="164"/>
      <c r="J19" s="164"/>
    </row>
    <row r="20" spans="1:10">
      <c r="A20" s="164"/>
      <c r="B20" s="164"/>
      <c r="C20" s="193"/>
      <c r="D20" s="193"/>
      <c r="E20" s="194"/>
      <c r="F20" s="194"/>
      <c r="G20" s="164"/>
      <c r="H20" s="164"/>
      <c r="I20" s="164"/>
      <c r="J20" s="164"/>
    </row>
  </sheetData>
  <mergeCells count="2">
    <mergeCell ref="A2:B2"/>
    <mergeCell ref="A18:B18"/>
  </mergeCells>
  <pageMargins left="0.7" right="0.7" top="0.75" bottom="0.75" header="0.3" footer="0.3"/>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1"/>
  <sheetViews>
    <sheetView workbookViewId="0">
      <selection activeCell="D5" sqref="D5"/>
    </sheetView>
  </sheetViews>
  <sheetFormatPr defaultRowHeight="15"/>
  <cols>
    <col min="2" max="2" width="35.7109375" customWidth="1"/>
    <col min="5" max="5" width="15.140625" customWidth="1"/>
    <col min="6" max="6" width="13.85546875" customWidth="1"/>
    <col min="7" max="7" width="12.28515625" customWidth="1"/>
    <col min="8" max="8" width="19.42578125" customWidth="1"/>
    <col min="9" max="9" width="22.85546875" customWidth="1"/>
  </cols>
  <sheetData>
    <row r="2" spans="1:10">
      <c r="A2" s="204" t="s">
        <v>99</v>
      </c>
      <c r="B2" s="205"/>
      <c r="C2" s="52"/>
      <c r="D2" s="52"/>
      <c r="E2" s="52"/>
      <c r="F2" s="52"/>
      <c r="G2" s="52"/>
      <c r="H2" s="52"/>
      <c r="I2" s="52"/>
      <c r="J2" s="52"/>
    </row>
    <row r="3" spans="1:10" ht="47.25" customHeight="1">
      <c r="A3" s="63" t="s">
        <v>0</v>
      </c>
      <c r="B3" s="63" t="s">
        <v>1</v>
      </c>
      <c r="C3" s="63" t="s">
        <v>2</v>
      </c>
      <c r="D3" s="63" t="s">
        <v>3</v>
      </c>
      <c r="E3" s="64" t="s">
        <v>4</v>
      </c>
      <c r="F3" s="65" t="s">
        <v>5</v>
      </c>
      <c r="G3" s="63" t="s">
        <v>6</v>
      </c>
      <c r="H3" s="64" t="s">
        <v>7</v>
      </c>
      <c r="I3" s="66" t="s">
        <v>91</v>
      </c>
      <c r="J3" s="63" t="s">
        <v>8</v>
      </c>
    </row>
    <row r="4" spans="1:10" ht="48" customHeight="1">
      <c r="A4" s="20">
        <v>1</v>
      </c>
      <c r="B4" s="158" t="s">
        <v>95</v>
      </c>
      <c r="C4" s="20" t="s">
        <v>96</v>
      </c>
      <c r="D4" s="20">
        <v>15</v>
      </c>
      <c r="E4" s="20"/>
      <c r="F4" s="53"/>
      <c r="G4" s="20"/>
      <c r="H4" s="20"/>
      <c r="I4" s="20"/>
      <c r="J4" s="54"/>
    </row>
    <row r="5" spans="1:10" ht="41.25" customHeight="1">
      <c r="A5" s="20">
        <v>2</v>
      </c>
      <c r="B5" s="158" t="s">
        <v>97</v>
      </c>
      <c r="C5" s="20" t="s">
        <v>98</v>
      </c>
      <c r="D5" s="20">
        <v>350</v>
      </c>
      <c r="E5" s="20"/>
      <c r="F5" s="53"/>
      <c r="G5" s="20"/>
      <c r="H5" s="20"/>
      <c r="I5" s="20"/>
      <c r="J5" s="54"/>
    </row>
    <row r="6" spans="1:10" ht="28.5" customHeight="1">
      <c r="A6" s="55"/>
      <c r="B6" s="55" t="s">
        <v>53</v>
      </c>
      <c r="C6" s="55"/>
      <c r="D6" s="55"/>
      <c r="E6" s="55"/>
      <c r="F6" s="56"/>
      <c r="G6" s="56"/>
      <c r="H6" s="56"/>
      <c r="I6" s="57"/>
      <c r="J6" s="55"/>
    </row>
    <row r="31" spans="7:7">
      <c r="G31" s="51"/>
    </row>
  </sheetData>
  <mergeCells count="1">
    <mergeCell ref="A2:B2"/>
  </mergeCells>
  <pageMargins left="0.7" right="0.7" top="0.75" bottom="0.75" header="0.3" footer="0.3"/>
  <pageSetup paperSize="9"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
  <sheetViews>
    <sheetView workbookViewId="0">
      <selection activeCell="B4" sqref="B4"/>
    </sheetView>
  </sheetViews>
  <sheetFormatPr defaultRowHeight="15"/>
  <cols>
    <col min="2" max="2" width="26.7109375" customWidth="1"/>
    <col min="3" max="3" width="8.85546875" customWidth="1"/>
    <col min="4" max="4" width="8.28515625" customWidth="1"/>
    <col min="5" max="5" width="17.140625" customWidth="1"/>
    <col min="6" max="6" width="13.7109375" customWidth="1"/>
    <col min="8" max="8" width="20.7109375" customWidth="1"/>
    <col min="9" max="9" width="23.28515625" customWidth="1"/>
  </cols>
  <sheetData>
    <row r="2" spans="1:10">
      <c r="A2" s="204" t="s">
        <v>102</v>
      </c>
      <c r="B2" s="205"/>
      <c r="C2" s="52"/>
      <c r="D2" s="52"/>
      <c r="E2" s="52"/>
      <c r="F2" s="52"/>
      <c r="G2" s="52"/>
      <c r="H2" s="52"/>
      <c r="I2" s="52"/>
      <c r="J2" s="52"/>
    </row>
    <row r="3" spans="1:10" ht="25.5">
      <c r="A3" s="63" t="s">
        <v>0</v>
      </c>
      <c r="B3" s="63" t="s">
        <v>1</v>
      </c>
      <c r="C3" s="63" t="s">
        <v>2</v>
      </c>
      <c r="D3" s="63" t="s">
        <v>3</v>
      </c>
      <c r="E3" s="64" t="s">
        <v>4</v>
      </c>
      <c r="F3" s="65" t="s">
        <v>5</v>
      </c>
      <c r="G3" s="63" t="s">
        <v>6</v>
      </c>
      <c r="H3" s="64" t="s">
        <v>7</v>
      </c>
      <c r="I3" s="66" t="s">
        <v>91</v>
      </c>
      <c r="J3" s="63" t="s">
        <v>8</v>
      </c>
    </row>
    <row r="4" spans="1:10" ht="40.5" customHeight="1">
      <c r="A4" s="20">
        <v>1</v>
      </c>
      <c r="B4" s="19" t="s">
        <v>100</v>
      </c>
      <c r="C4" s="20" t="s">
        <v>10</v>
      </c>
      <c r="D4" s="20">
        <v>600</v>
      </c>
      <c r="E4" s="20"/>
      <c r="F4" s="53"/>
      <c r="G4" s="20"/>
      <c r="H4" s="20"/>
      <c r="I4" s="20"/>
      <c r="J4" s="54"/>
    </row>
    <row r="5" spans="1:10" ht="41.25" customHeight="1">
      <c r="A5" s="20">
        <v>2</v>
      </c>
      <c r="B5" s="19" t="s">
        <v>101</v>
      </c>
      <c r="C5" s="20" t="s">
        <v>10</v>
      </c>
      <c r="D5" s="20">
        <v>600</v>
      </c>
      <c r="E5" s="20"/>
      <c r="F5" s="53"/>
      <c r="G5" s="20"/>
      <c r="H5" s="20"/>
      <c r="I5" s="20"/>
      <c r="J5" s="54"/>
    </row>
    <row r="6" spans="1:10" ht="25.5" customHeight="1">
      <c r="A6" s="55"/>
      <c r="B6" s="55" t="s">
        <v>53</v>
      </c>
      <c r="C6" s="55"/>
      <c r="D6" s="55"/>
      <c r="E6" s="55"/>
      <c r="F6" s="56"/>
      <c r="G6" s="56"/>
      <c r="H6" s="56"/>
      <c r="I6" s="57"/>
      <c r="J6" s="55"/>
    </row>
  </sheetData>
  <mergeCells count="1">
    <mergeCell ref="A2:B2"/>
  </mergeCells>
  <pageMargins left="0.7" right="0.7" top="0.75" bottom="0.75" header="0.3" footer="0.3"/>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2"/>
  <sheetViews>
    <sheetView workbookViewId="0">
      <selection activeCell="B19" sqref="B19"/>
    </sheetView>
  </sheetViews>
  <sheetFormatPr defaultRowHeight="15"/>
  <cols>
    <col min="1" max="1" width="6.42578125" customWidth="1"/>
    <col min="2" max="2" width="40.42578125" customWidth="1"/>
    <col min="5" max="5" width="16" customWidth="1"/>
    <col min="6" max="6" width="13" customWidth="1"/>
    <col min="8" max="8" width="17.85546875" customWidth="1"/>
    <col min="9" max="9" width="28.140625" customWidth="1"/>
  </cols>
  <sheetData>
    <row r="2" spans="1:11">
      <c r="A2" s="204" t="s">
        <v>118</v>
      </c>
      <c r="B2" s="205"/>
      <c r="C2" s="52"/>
      <c r="D2" s="52"/>
      <c r="E2" s="52"/>
      <c r="F2" s="52"/>
      <c r="G2" s="52"/>
      <c r="H2" s="52"/>
      <c r="I2" s="52"/>
      <c r="J2" s="52"/>
    </row>
    <row r="3" spans="1:11" ht="25.5">
      <c r="A3" s="63" t="s">
        <v>0</v>
      </c>
      <c r="B3" s="63" t="s">
        <v>1</v>
      </c>
      <c r="C3" s="63" t="s">
        <v>2</v>
      </c>
      <c r="D3" s="63" t="s">
        <v>3</v>
      </c>
      <c r="E3" s="64" t="s">
        <v>4</v>
      </c>
      <c r="F3" s="65" t="s">
        <v>5</v>
      </c>
      <c r="G3" s="63" t="s">
        <v>6</v>
      </c>
      <c r="H3" s="64" t="s">
        <v>7</v>
      </c>
      <c r="I3" s="66" t="s">
        <v>91</v>
      </c>
      <c r="J3" s="63" t="s">
        <v>8</v>
      </c>
    </row>
    <row r="4" spans="1:11" ht="68.25" customHeight="1">
      <c r="A4" s="80">
        <v>1</v>
      </c>
      <c r="B4" s="116" t="s">
        <v>103</v>
      </c>
      <c r="C4" s="103" t="s">
        <v>22</v>
      </c>
      <c r="D4" s="119">
        <v>400</v>
      </c>
      <c r="E4" s="159"/>
      <c r="F4" s="160"/>
      <c r="G4" s="161"/>
      <c r="H4" s="162"/>
      <c r="I4" s="163"/>
      <c r="J4" s="103"/>
      <c r="K4" s="164"/>
    </row>
    <row r="5" spans="1:11" ht="63.75" customHeight="1">
      <c r="A5" s="80">
        <v>2</v>
      </c>
      <c r="B5" s="74" t="s">
        <v>104</v>
      </c>
      <c r="C5" s="103" t="s">
        <v>96</v>
      </c>
      <c r="D5" s="119">
        <v>10</v>
      </c>
      <c r="E5" s="159"/>
      <c r="F5" s="160"/>
      <c r="G5" s="161"/>
      <c r="H5" s="162"/>
      <c r="I5" s="163"/>
      <c r="J5" s="103"/>
      <c r="K5" s="164"/>
    </row>
    <row r="6" spans="1:11" ht="63" customHeight="1">
      <c r="A6" s="80">
        <v>3</v>
      </c>
      <c r="B6" s="74" t="s">
        <v>254</v>
      </c>
      <c r="C6" s="103" t="s">
        <v>22</v>
      </c>
      <c r="D6" s="119">
        <v>10</v>
      </c>
      <c r="E6" s="159"/>
      <c r="F6" s="160"/>
      <c r="G6" s="161"/>
      <c r="H6" s="162"/>
      <c r="I6" s="163"/>
      <c r="J6" s="103"/>
      <c r="K6" s="164"/>
    </row>
    <row r="7" spans="1:11" ht="24.75" customHeight="1">
      <c r="A7" s="80">
        <v>4</v>
      </c>
      <c r="B7" s="165" t="s">
        <v>105</v>
      </c>
      <c r="C7" s="166" t="s">
        <v>22</v>
      </c>
      <c r="D7" s="167">
        <v>20</v>
      </c>
      <c r="E7" s="168"/>
      <c r="F7" s="160"/>
      <c r="G7" s="161"/>
      <c r="H7" s="162"/>
      <c r="I7" s="169"/>
      <c r="J7" s="103"/>
      <c r="K7" s="164"/>
    </row>
    <row r="8" spans="1:11">
      <c r="A8" s="80">
        <v>5</v>
      </c>
      <c r="B8" s="116" t="s">
        <v>106</v>
      </c>
      <c r="C8" s="103" t="s">
        <v>22</v>
      </c>
      <c r="D8" s="119">
        <v>80</v>
      </c>
      <c r="E8" s="159"/>
      <c r="F8" s="160"/>
      <c r="G8" s="161"/>
      <c r="H8" s="162"/>
      <c r="I8" s="163"/>
      <c r="J8" s="103"/>
      <c r="K8" s="164"/>
    </row>
    <row r="9" spans="1:11" ht="20.25" customHeight="1">
      <c r="A9" s="80">
        <v>6</v>
      </c>
      <c r="B9" s="116" t="s">
        <v>107</v>
      </c>
      <c r="C9" s="118" t="s">
        <v>22</v>
      </c>
      <c r="D9" s="119">
        <v>20</v>
      </c>
      <c r="E9" s="159"/>
      <c r="F9" s="160"/>
      <c r="G9" s="161"/>
      <c r="H9" s="162"/>
      <c r="I9" s="163"/>
      <c r="J9" s="103"/>
      <c r="K9" s="164"/>
    </row>
    <row r="10" spans="1:11" ht="21" customHeight="1">
      <c r="A10" s="80">
        <v>7</v>
      </c>
      <c r="B10" s="116" t="s">
        <v>108</v>
      </c>
      <c r="C10" s="118" t="s">
        <v>22</v>
      </c>
      <c r="D10" s="119">
        <v>260</v>
      </c>
      <c r="E10" s="159"/>
      <c r="F10" s="160"/>
      <c r="G10" s="161"/>
      <c r="H10" s="162"/>
      <c r="I10" s="163"/>
      <c r="J10" s="103"/>
      <c r="K10" s="164"/>
    </row>
    <row r="11" spans="1:11" ht="31.5" customHeight="1">
      <c r="A11" s="80">
        <v>8</v>
      </c>
      <c r="B11" s="116" t="s">
        <v>109</v>
      </c>
      <c r="C11" s="103" t="s">
        <v>22</v>
      </c>
      <c r="D11" s="119">
        <v>500</v>
      </c>
      <c r="E11" s="159"/>
      <c r="F11" s="160"/>
      <c r="G11" s="161"/>
      <c r="H11" s="162"/>
      <c r="I11" s="163"/>
      <c r="J11" s="103"/>
      <c r="K11" s="164"/>
    </row>
    <row r="12" spans="1:11" ht="21" customHeight="1">
      <c r="A12" s="80">
        <v>9</v>
      </c>
      <c r="B12" s="116" t="s">
        <v>110</v>
      </c>
      <c r="C12" s="103" t="s">
        <v>111</v>
      </c>
      <c r="D12" s="119">
        <v>600</v>
      </c>
      <c r="E12" s="159"/>
      <c r="F12" s="160"/>
      <c r="G12" s="161"/>
      <c r="H12" s="162"/>
      <c r="I12" s="163"/>
      <c r="J12" s="103"/>
      <c r="K12" s="164"/>
    </row>
    <row r="13" spans="1:11">
      <c r="A13" s="80">
        <v>10</v>
      </c>
      <c r="B13" s="116" t="s">
        <v>112</v>
      </c>
      <c r="C13" s="103" t="s">
        <v>22</v>
      </c>
      <c r="D13" s="119">
        <v>100</v>
      </c>
      <c r="E13" s="159"/>
      <c r="F13" s="160"/>
      <c r="G13" s="161"/>
      <c r="H13" s="162"/>
      <c r="I13" s="163"/>
      <c r="J13" s="103"/>
      <c r="K13" s="164"/>
    </row>
    <row r="14" spans="1:11" ht="21.75" customHeight="1">
      <c r="A14" s="80">
        <v>11</v>
      </c>
      <c r="B14" s="116" t="s">
        <v>113</v>
      </c>
      <c r="C14" s="103" t="s">
        <v>22</v>
      </c>
      <c r="D14" s="119">
        <v>1000</v>
      </c>
      <c r="E14" s="159"/>
      <c r="F14" s="160"/>
      <c r="G14" s="161"/>
      <c r="H14" s="162"/>
      <c r="I14" s="163"/>
      <c r="J14" s="103"/>
      <c r="K14" s="164"/>
    </row>
    <row r="15" spans="1:11" ht="113.25" customHeight="1">
      <c r="A15" s="80">
        <v>12</v>
      </c>
      <c r="B15" s="170" t="s">
        <v>250</v>
      </c>
      <c r="C15" s="166" t="s">
        <v>22</v>
      </c>
      <c r="D15" s="167">
        <v>1500</v>
      </c>
      <c r="E15" s="168"/>
      <c r="F15" s="160"/>
      <c r="G15" s="161"/>
      <c r="H15" s="162"/>
      <c r="I15" s="169"/>
      <c r="J15" s="103"/>
      <c r="K15" s="164"/>
    </row>
    <row r="16" spans="1:11" ht="101.25" customHeight="1">
      <c r="A16" s="80">
        <v>13</v>
      </c>
      <c r="B16" s="170" t="s">
        <v>251</v>
      </c>
      <c r="C16" s="171" t="s">
        <v>22</v>
      </c>
      <c r="D16" s="167">
        <v>300</v>
      </c>
      <c r="E16" s="168"/>
      <c r="F16" s="160"/>
      <c r="G16" s="161"/>
      <c r="H16" s="162"/>
      <c r="I16" s="169"/>
      <c r="J16" s="103"/>
      <c r="K16" s="164"/>
    </row>
    <row r="17" spans="1:11" ht="111" customHeight="1">
      <c r="A17" s="80">
        <v>14</v>
      </c>
      <c r="B17" s="170" t="s">
        <v>252</v>
      </c>
      <c r="C17" s="166" t="s">
        <v>22</v>
      </c>
      <c r="D17" s="167">
        <v>1700</v>
      </c>
      <c r="E17" s="168"/>
      <c r="F17" s="160"/>
      <c r="G17" s="161"/>
      <c r="H17" s="162"/>
      <c r="I17" s="169"/>
      <c r="J17" s="103"/>
      <c r="K17" s="164"/>
    </row>
    <row r="18" spans="1:11" ht="114.75" customHeight="1">
      <c r="A18" s="80">
        <v>15</v>
      </c>
      <c r="B18" s="170" t="s">
        <v>253</v>
      </c>
      <c r="C18" s="166" t="s">
        <v>22</v>
      </c>
      <c r="D18" s="167">
        <v>850</v>
      </c>
      <c r="E18" s="168"/>
      <c r="F18" s="160"/>
      <c r="G18" s="161"/>
      <c r="H18" s="162"/>
      <c r="I18" s="169"/>
      <c r="J18" s="103"/>
      <c r="K18" s="164"/>
    </row>
    <row r="19" spans="1:11" ht="53.25" customHeight="1">
      <c r="A19" s="80">
        <v>16</v>
      </c>
      <c r="B19" s="116" t="s">
        <v>114</v>
      </c>
      <c r="C19" s="98" t="s">
        <v>22</v>
      </c>
      <c r="D19" s="103">
        <v>60</v>
      </c>
      <c r="E19" s="159"/>
      <c r="F19" s="160"/>
      <c r="G19" s="161"/>
      <c r="H19" s="162"/>
      <c r="I19" s="172"/>
      <c r="J19" s="103"/>
      <c r="K19" s="164"/>
    </row>
    <row r="20" spans="1:11" ht="25.5">
      <c r="A20" s="80">
        <v>17</v>
      </c>
      <c r="B20" s="116" t="s">
        <v>115</v>
      </c>
      <c r="C20" s="103" t="s">
        <v>22</v>
      </c>
      <c r="D20" s="104">
        <v>10</v>
      </c>
      <c r="E20" s="159"/>
      <c r="F20" s="160"/>
      <c r="G20" s="161"/>
      <c r="H20" s="162"/>
      <c r="I20" s="163"/>
      <c r="J20" s="103"/>
      <c r="K20" s="164"/>
    </row>
    <row r="21" spans="1:11" ht="25.5">
      <c r="A21" s="80">
        <v>18</v>
      </c>
      <c r="B21" s="116" t="s">
        <v>116</v>
      </c>
      <c r="C21" s="98" t="s">
        <v>22</v>
      </c>
      <c r="D21" s="98">
        <v>70</v>
      </c>
      <c r="E21" s="162"/>
      <c r="F21" s="160"/>
      <c r="G21" s="161"/>
      <c r="H21" s="162"/>
      <c r="I21" s="163"/>
      <c r="J21" s="103"/>
      <c r="K21" s="164"/>
    </row>
    <row r="22" spans="1:11" ht="27.75" customHeight="1">
      <c r="A22" s="94"/>
      <c r="B22" s="173" t="s">
        <v>117</v>
      </c>
      <c r="C22" s="174"/>
      <c r="D22" s="174"/>
      <c r="E22" s="164"/>
      <c r="F22" s="175"/>
      <c r="G22" s="174"/>
      <c r="H22" s="173"/>
      <c r="I22" s="174"/>
      <c r="J22" s="174"/>
      <c r="K22" s="164"/>
    </row>
  </sheetData>
  <mergeCells count="1">
    <mergeCell ref="A2:B2"/>
  </mergeCells>
  <pageMargins left="0.7" right="0.7" top="0.75" bottom="0.75" header="0.3" footer="0.3"/>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2"/>
  <sheetViews>
    <sheetView workbookViewId="0">
      <selection activeCell="A2" sqref="A2:B2"/>
    </sheetView>
  </sheetViews>
  <sheetFormatPr defaultRowHeight="15"/>
  <cols>
    <col min="1" max="1" width="9.140625" style="51"/>
    <col min="2" max="2" width="58.42578125" style="114" customWidth="1"/>
    <col min="3" max="3" width="8.5703125" customWidth="1"/>
    <col min="4" max="4" width="7.7109375" customWidth="1"/>
    <col min="5" max="5" width="12" customWidth="1"/>
    <col min="6" max="6" width="15.85546875" customWidth="1"/>
    <col min="7" max="7" width="7.140625" customWidth="1"/>
    <col min="8" max="8" width="18.28515625" customWidth="1"/>
    <col min="9" max="9" width="28.85546875" customWidth="1"/>
  </cols>
  <sheetData>
    <row r="2" spans="1:10">
      <c r="A2" s="204" t="s">
        <v>260</v>
      </c>
      <c r="B2" s="205"/>
      <c r="C2" s="52"/>
      <c r="D2" s="52"/>
      <c r="E2" s="52"/>
      <c r="F2" s="52"/>
      <c r="G2" s="52"/>
      <c r="H2" s="52"/>
      <c r="I2" s="52"/>
      <c r="J2" s="52"/>
    </row>
    <row r="3" spans="1:10" ht="25.5">
      <c r="A3" s="63" t="s">
        <v>0</v>
      </c>
      <c r="B3" s="106" t="s">
        <v>1</v>
      </c>
      <c r="C3" s="63" t="s">
        <v>2</v>
      </c>
      <c r="D3" s="63" t="s">
        <v>3</v>
      </c>
      <c r="E3" s="64" t="s">
        <v>4</v>
      </c>
      <c r="F3" s="65" t="s">
        <v>5</v>
      </c>
      <c r="G3" s="63" t="s">
        <v>6</v>
      </c>
      <c r="H3" s="64" t="s">
        <v>7</v>
      </c>
      <c r="I3" s="66" t="s">
        <v>91</v>
      </c>
      <c r="J3" s="63" t="s">
        <v>8</v>
      </c>
    </row>
    <row r="4" spans="1:10" ht="85.5" customHeight="1">
      <c r="A4" s="98">
        <v>1</v>
      </c>
      <c r="B4" s="107" t="s">
        <v>119</v>
      </c>
      <c r="C4" s="98" t="s">
        <v>10</v>
      </c>
      <c r="D4" s="99">
        <v>2600</v>
      </c>
      <c r="E4" s="84"/>
      <c r="F4" s="85"/>
      <c r="G4" s="86"/>
      <c r="H4" s="87"/>
      <c r="I4" s="88"/>
      <c r="J4" s="82"/>
    </row>
    <row r="5" spans="1:10" ht="108.75" customHeight="1">
      <c r="A5" s="98">
        <v>2</v>
      </c>
      <c r="B5" s="107" t="s">
        <v>120</v>
      </c>
      <c r="C5" s="98" t="s">
        <v>10</v>
      </c>
      <c r="D5" s="99">
        <v>5000</v>
      </c>
      <c r="E5" s="84"/>
      <c r="F5" s="85"/>
      <c r="G5" s="86"/>
      <c r="H5" s="87"/>
      <c r="I5" s="88"/>
      <c r="J5" s="82"/>
    </row>
    <row r="6" spans="1:10" ht="118.5" customHeight="1">
      <c r="A6" s="98">
        <v>3</v>
      </c>
      <c r="B6" s="108" t="s">
        <v>121</v>
      </c>
      <c r="C6" s="98" t="s">
        <v>10</v>
      </c>
      <c r="D6" s="99">
        <v>50000</v>
      </c>
      <c r="E6" s="84"/>
      <c r="F6" s="85"/>
      <c r="G6" s="86"/>
      <c r="H6" s="87"/>
      <c r="I6" s="88"/>
      <c r="J6" s="82"/>
    </row>
    <row r="7" spans="1:10" ht="225" customHeight="1">
      <c r="A7" s="98">
        <v>4</v>
      </c>
      <c r="B7" s="109" t="s">
        <v>122</v>
      </c>
      <c r="C7" s="101" t="s">
        <v>10</v>
      </c>
      <c r="D7" s="102">
        <v>30000</v>
      </c>
      <c r="E7" s="89"/>
      <c r="F7" s="85"/>
      <c r="G7" s="86"/>
      <c r="H7" s="87"/>
      <c r="I7" s="90"/>
      <c r="J7" s="82"/>
    </row>
    <row r="8" spans="1:10" ht="85.5" customHeight="1">
      <c r="A8" s="98">
        <v>5</v>
      </c>
      <c r="B8" s="110" t="s">
        <v>123</v>
      </c>
      <c r="C8" s="103" t="s">
        <v>10</v>
      </c>
      <c r="D8" s="104">
        <v>1000</v>
      </c>
      <c r="E8" s="84"/>
      <c r="F8" s="85"/>
      <c r="G8" s="86"/>
      <c r="H8" s="87"/>
      <c r="I8" s="88"/>
      <c r="J8" s="82"/>
    </row>
    <row r="9" spans="1:10" ht="84" customHeight="1">
      <c r="A9" s="98">
        <v>6</v>
      </c>
      <c r="B9" s="111" t="s">
        <v>124</v>
      </c>
      <c r="C9" s="103" t="s">
        <v>10</v>
      </c>
      <c r="D9" s="104">
        <v>600</v>
      </c>
      <c r="E9" s="84"/>
      <c r="F9" s="85"/>
      <c r="G9" s="86"/>
      <c r="H9" s="87"/>
      <c r="I9" s="88"/>
      <c r="J9" s="82"/>
    </row>
    <row r="10" spans="1:10" ht="93" customHeight="1">
      <c r="A10" s="98">
        <v>7</v>
      </c>
      <c r="B10" s="110" t="s">
        <v>125</v>
      </c>
      <c r="C10" s="103" t="s">
        <v>10</v>
      </c>
      <c r="D10" s="104">
        <v>400</v>
      </c>
      <c r="E10" s="84"/>
      <c r="F10" s="85"/>
      <c r="G10" s="86"/>
      <c r="H10" s="87"/>
      <c r="I10" s="88"/>
      <c r="J10" s="82"/>
    </row>
    <row r="11" spans="1:10" ht="78" customHeight="1">
      <c r="A11" s="98">
        <v>8</v>
      </c>
      <c r="B11" s="110" t="s">
        <v>126</v>
      </c>
      <c r="C11" s="103" t="s">
        <v>10</v>
      </c>
      <c r="D11" s="104">
        <v>400</v>
      </c>
      <c r="E11" s="84"/>
      <c r="F11" s="85"/>
      <c r="G11" s="86"/>
      <c r="H11" s="87"/>
      <c r="I11" s="88"/>
      <c r="J11" s="82"/>
    </row>
    <row r="12" spans="1:10" ht="56.25" customHeight="1">
      <c r="A12" s="98">
        <v>9</v>
      </c>
      <c r="B12" s="107" t="s">
        <v>127</v>
      </c>
      <c r="C12" s="101" t="s">
        <v>10</v>
      </c>
      <c r="D12" s="102">
        <v>500</v>
      </c>
      <c r="E12" s="84"/>
      <c r="F12" s="85"/>
      <c r="G12" s="86"/>
      <c r="H12" s="87"/>
      <c r="I12" s="88"/>
      <c r="J12" s="82"/>
    </row>
    <row r="13" spans="1:10" ht="139.5" customHeight="1">
      <c r="A13" s="98">
        <v>10</v>
      </c>
      <c r="B13" s="115" t="s">
        <v>128</v>
      </c>
      <c r="C13" s="101" t="s">
        <v>10</v>
      </c>
      <c r="D13" s="102">
        <v>200</v>
      </c>
      <c r="E13" s="84"/>
      <c r="F13" s="85"/>
      <c r="G13" s="86"/>
      <c r="H13" s="87"/>
      <c r="I13" s="88"/>
      <c r="J13" s="82"/>
    </row>
    <row r="14" spans="1:10" ht="46.5" customHeight="1">
      <c r="A14" s="98">
        <v>11</v>
      </c>
      <c r="B14" s="107" t="s">
        <v>129</v>
      </c>
      <c r="C14" s="101" t="s">
        <v>10</v>
      </c>
      <c r="D14" s="102">
        <v>200</v>
      </c>
      <c r="E14" s="84"/>
      <c r="F14" s="85"/>
      <c r="G14" s="86"/>
      <c r="H14" s="87"/>
      <c r="I14" s="88"/>
      <c r="J14" s="82"/>
    </row>
    <row r="15" spans="1:10" ht="83.25" customHeight="1">
      <c r="A15" s="98">
        <v>12</v>
      </c>
      <c r="B15" s="107" t="s">
        <v>130</v>
      </c>
      <c r="C15" s="100" t="s">
        <v>10</v>
      </c>
      <c r="D15" s="105">
        <v>18000</v>
      </c>
      <c r="E15" s="89"/>
      <c r="F15" s="85"/>
      <c r="G15" s="86"/>
      <c r="H15" s="87"/>
      <c r="I15" s="90"/>
      <c r="J15" s="82"/>
    </row>
    <row r="16" spans="1:10" ht="22.5" customHeight="1">
      <c r="A16" s="98">
        <v>13</v>
      </c>
      <c r="B16" s="107" t="s">
        <v>131</v>
      </c>
      <c r="C16" s="101" t="s">
        <v>10</v>
      </c>
      <c r="D16" s="102">
        <v>1000</v>
      </c>
      <c r="E16" s="89"/>
      <c r="F16" s="85"/>
      <c r="G16" s="86"/>
      <c r="H16" s="87"/>
      <c r="I16" s="90"/>
      <c r="J16" s="82"/>
    </row>
    <row r="17" spans="1:10" ht="37.5" customHeight="1">
      <c r="A17" s="98">
        <v>14</v>
      </c>
      <c r="B17" s="116" t="s">
        <v>132</v>
      </c>
      <c r="C17" s="103" t="s">
        <v>10</v>
      </c>
      <c r="D17" s="103">
        <v>600</v>
      </c>
      <c r="E17" s="89"/>
      <c r="F17" s="85"/>
      <c r="G17" s="86"/>
      <c r="H17" s="87"/>
      <c r="I17" s="90"/>
      <c r="J17" s="82"/>
    </row>
    <row r="18" spans="1:10" ht="28.5" customHeight="1">
      <c r="A18" s="98">
        <v>15</v>
      </c>
      <c r="B18" s="116" t="s">
        <v>133</v>
      </c>
      <c r="C18" s="103" t="s">
        <v>10</v>
      </c>
      <c r="D18" s="103">
        <v>600</v>
      </c>
      <c r="E18" s="89"/>
      <c r="F18" s="85"/>
      <c r="G18" s="86"/>
      <c r="H18" s="87"/>
      <c r="I18" s="90"/>
      <c r="J18" s="82"/>
    </row>
    <row r="19" spans="1:10" ht="45" customHeight="1">
      <c r="A19" s="98">
        <v>16</v>
      </c>
      <c r="B19" s="116" t="s">
        <v>134</v>
      </c>
      <c r="C19" s="103" t="s">
        <v>10</v>
      </c>
      <c r="D19" s="104">
        <v>6000</v>
      </c>
      <c r="E19" s="84"/>
      <c r="F19" s="85"/>
      <c r="G19" s="86"/>
      <c r="H19" s="87"/>
      <c r="I19" s="92"/>
      <c r="J19" s="82"/>
    </row>
    <row r="20" spans="1:10" ht="71.25" customHeight="1">
      <c r="A20" s="98">
        <v>17</v>
      </c>
      <c r="B20" s="112" t="s">
        <v>135</v>
      </c>
      <c r="C20" s="101" t="s">
        <v>10</v>
      </c>
      <c r="D20" s="102">
        <v>200</v>
      </c>
      <c r="E20" s="84"/>
      <c r="F20" s="85"/>
      <c r="G20" s="86"/>
      <c r="H20" s="87"/>
      <c r="I20" s="88"/>
      <c r="J20" s="82"/>
    </row>
    <row r="21" spans="1:10" ht="36" customHeight="1">
      <c r="A21" s="98">
        <v>18</v>
      </c>
      <c r="B21" s="117" t="s">
        <v>136</v>
      </c>
      <c r="C21" s="101" t="s">
        <v>10</v>
      </c>
      <c r="D21" s="102">
        <v>500</v>
      </c>
      <c r="E21" s="87"/>
      <c r="F21" s="85"/>
      <c r="G21" s="86"/>
      <c r="H21" s="87"/>
      <c r="I21" s="88"/>
      <c r="J21" s="82"/>
    </row>
    <row r="22" spans="1:10" ht="27.75" customHeight="1">
      <c r="A22" s="82"/>
      <c r="B22" s="113" t="s">
        <v>117</v>
      </c>
      <c r="C22" s="94"/>
      <c r="D22" s="94"/>
      <c r="F22" s="96"/>
      <c r="G22" s="94"/>
      <c r="H22" s="95"/>
      <c r="I22" s="94"/>
      <c r="J22" s="94"/>
    </row>
  </sheetData>
  <mergeCells count="1">
    <mergeCell ref="A2:B2"/>
  </mergeCells>
  <pageMargins left="0.7" right="0.7"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3"/>
  <sheetViews>
    <sheetView topLeftCell="A10" workbookViewId="0">
      <selection activeCell="E6" sqref="E6"/>
    </sheetView>
  </sheetViews>
  <sheetFormatPr defaultRowHeight="15"/>
  <cols>
    <col min="2" max="2" width="45.42578125" customWidth="1"/>
    <col min="3" max="3" width="6.7109375" customWidth="1"/>
    <col min="4" max="4" width="9.28515625" customWidth="1"/>
    <col min="5" max="5" width="13.140625" customWidth="1"/>
    <col min="6" max="6" width="14.7109375" customWidth="1"/>
    <col min="7" max="7" width="9.140625" customWidth="1"/>
    <col min="8" max="8" width="16" customWidth="1"/>
    <col min="9" max="9" width="26.42578125" customWidth="1"/>
    <col min="10" max="10" width="9.140625" customWidth="1"/>
  </cols>
  <sheetData>
    <row r="3" spans="1:10">
      <c r="A3" s="204" t="s">
        <v>144</v>
      </c>
      <c r="B3" s="205"/>
      <c r="C3" s="52"/>
      <c r="D3" s="52"/>
      <c r="E3" s="52"/>
      <c r="F3" s="52"/>
      <c r="G3" s="52"/>
      <c r="H3" s="52"/>
      <c r="I3" s="52"/>
      <c r="J3" s="52"/>
    </row>
    <row r="4" spans="1:10" ht="25.5">
      <c r="A4" s="63" t="s">
        <v>0</v>
      </c>
      <c r="B4" s="63" t="s">
        <v>1</v>
      </c>
      <c r="C4" s="63" t="s">
        <v>2</v>
      </c>
      <c r="D4" s="63" t="s">
        <v>3</v>
      </c>
      <c r="E4" s="64" t="s">
        <v>4</v>
      </c>
      <c r="F4" s="65" t="s">
        <v>5</v>
      </c>
      <c r="G4" s="63" t="s">
        <v>6</v>
      </c>
      <c r="H4" s="64" t="s">
        <v>7</v>
      </c>
      <c r="I4" s="66" t="s">
        <v>91</v>
      </c>
      <c r="J4" s="63" t="s">
        <v>8</v>
      </c>
    </row>
    <row r="5" spans="1:10" ht="100.5" customHeight="1">
      <c r="A5" s="98">
        <v>1</v>
      </c>
      <c r="B5" s="176" t="s">
        <v>137</v>
      </c>
      <c r="C5" s="103" t="s">
        <v>10</v>
      </c>
      <c r="D5" s="104">
        <v>100</v>
      </c>
      <c r="E5" s="84"/>
      <c r="F5" s="85"/>
      <c r="G5" s="86"/>
      <c r="H5" s="87"/>
      <c r="I5" s="88"/>
      <c r="J5" s="82"/>
    </row>
    <row r="6" spans="1:10" ht="249" customHeight="1">
      <c r="A6" s="98">
        <v>2</v>
      </c>
      <c r="B6" s="74" t="s">
        <v>138</v>
      </c>
      <c r="C6" s="118" t="s">
        <v>10</v>
      </c>
      <c r="D6" s="119">
        <v>14000</v>
      </c>
      <c r="E6" s="84"/>
      <c r="F6" s="85"/>
      <c r="G6" s="86"/>
      <c r="H6" s="87"/>
      <c r="I6" s="88"/>
      <c r="J6" s="82"/>
    </row>
    <row r="7" spans="1:10" ht="280.5">
      <c r="A7" s="98">
        <v>3</v>
      </c>
      <c r="B7" s="74" t="s">
        <v>139</v>
      </c>
      <c r="C7" s="103" t="s">
        <v>10</v>
      </c>
      <c r="D7" s="119">
        <v>8000</v>
      </c>
      <c r="E7" s="84"/>
      <c r="F7" s="85"/>
      <c r="G7" s="86"/>
      <c r="H7" s="87"/>
      <c r="I7" s="88"/>
      <c r="J7" s="82"/>
    </row>
    <row r="8" spans="1:10" ht="165.75">
      <c r="A8" s="98">
        <v>4</v>
      </c>
      <c r="B8" s="74" t="s">
        <v>140</v>
      </c>
      <c r="C8" s="103" t="s">
        <v>10</v>
      </c>
      <c r="D8" s="120">
        <v>300</v>
      </c>
      <c r="E8" s="89"/>
      <c r="F8" s="85"/>
      <c r="G8" s="86"/>
      <c r="H8" s="87"/>
      <c r="I8" s="90"/>
      <c r="J8" s="82"/>
    </row>
    <row r="9" spans="1:10" ht="165.75">
      <c r="A9" s="98">
        <v>5</v>
      </c>
      <c r="B9" s="74" t="s">
        <v>141</v>
      </c>
      <c r="C9" s="103" t="s">
        <v>10</v>
      </c>
      <c r="D9" s="120">
        <v>200</v>
      </c>
      <c r="E9" s="84"/>
      <c r="F9" s="85"/>
      <c r="G9" s="86"/>
      <c r="H9" s="87"/>
      <c r="I9" s="88"/>
      <c r="J9" s="82"/>
    </row>
    <row r="10" spans="1:10" ht="178.5">
      <c r="A10" s="98">
        <v>6</v>
      </c>
      <c r="B10" s="74" t="s">
        <v>142</v>
      </c>
      <c r="C10" s="103" t="s">
        <v>10</v>
      </c>
      <c r="D10" s="120">
        <v>200</v>
      </c>
      <c r="E10" s="84"/>
      <c r="F10" s="85"/>
      <c r="G10" s="86"/>
      <c r="H10" s="87"/>
      <c r="I10" s="88"/>
      <c r="J10" s="82"/>
    </row>
    <row r="11" spans="1:10" ht="165.75">
      <c r="A11" s="98">
        <v>7</v>
      </c>
      <c r="B11" s="74" t="s">
        <v>141</v>
      </c>
      <c r="C11" s="103"/>
      <c r="D11" s="120">
        <v>200</v>
      </c>
      <c r="E11" s="84"/>
      <c r="F11" s="85"/>
      <c r="G11" s="86"/>
      <c r="H11" s="87"/>
      <c r="I11" s="88"/>
      <c r="J11" s="82"/>
    </row>
    <row r="12" spans="1:10" ht="153">
      <c r="A12" s="98">
        <v>8</v>
      </c>
      <c r="B12" s="74" t="s">
        <v>143</v>
      </c>
      <c r="C12" s="103"/>
      <c r="D12" s="120">
        <v>2000</v>
      </c>
      <c r="E12" s="84"/>
      <c r="F12" s="85"/>
      <c r="G12" s="86"/>
      <c r="H12" s="87"/>
      <c r="I12" s="88"/>
      <c r="J12" s="82"/>
    </row>
    <row r="13" spans="1:10" ht="22.5" customHeight="1">
      <c r="A13" s="82"/>
      <c r="B13" s="113" t="s">
        <v>117</v>
      </c>
      <c r="C13" s="94"/>
      <c r="D13" s="94"/>
      <c r="F13" s="96"/>
      <c r="G13" s="94"/>
      <c r="H13" s="95"/>
      <c r="I13" s="94"/>
      <c r="J13" s="94"/>
    </row>
  </sheetData>
  <mergeCells count="1">
    <mergeCell ref="A3:B3"/>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23</vt:i4>
      </vt:variant>
    </vt:vector>
  </HeadingPairs>
  <TitlesOfParts>
    <vt:vector size="23" baseType="lpstr">
      <vt:lpstr>Część 1- pojemniki</vt:lpstr>
      <vt:lpstr>Część 2 - obwody</vt:lpstr>
      <vt:lpstr>częśc 3 - wkłady</vt:lpstr>
      <vt:lpstr>częśc 4 - Testy</vt:lpstr>
      <vt:lpstr>część 5 - Rurki</vt:lpstr>
      <vt:lpstr>Część 6 - spiretki, ustniki</vt:lpstr>
      <vt:lpstr>Część 7 - strzykawki, igły</vt:lpstr>
      <vt:lpstr>Część 8 - terapia infuzyjna</vt:lpstr>
      <vt:lpstr>Częśc 9- Terapia infuzyjna bezp</vt:lpstr>
      <vt:lpstr>Część 10- Igły do znieczuleń</vt:lpstr>
      <vt:lpstr>część 11- do pomp</vt:lpstr>
      <vt:lpstr>część 12 - cewniki</vt:lpstr>
      <vt:lpstr>Część 13- Zestawy do kontrastu</vt:lpstr>
      <vt:lpstr>Częśc 14 - sprzęt chirurgiczny </vt:lpstr>
      <vt:lpstr>Częśc 15 - sprzęt na blok 2</vt:lpstr>
      <vt:lpstr>Część 16 - elektrody</vt:lpstr>
      <vt:lpstr>część 17 - Dreny do laparoskopu</vt:lpstr>
      <vt:lpstr>Część 18- Pozostałe</vt:lpstr>
      <vt:lpstr>Część 19 - Płytki Bollarda</vt:lpstr>
      <vt:lpstr>Część 20 - Tlenoterapia</vt:lpstr>
      <vt:lpstr>Część 21 - Sprzęt jednorazowy O</vt:lpstr>
      <vt:lpstr>Cęść 22- sprzęt jednorazowy OIT</vt:lpstr>
      <vt:lpstr>Część 23-sprzęt jednorazowy OIT</vt:lpstr>
    </vt:vector>
  </TitlesOfParts>
  <Company>ATC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AM. Masternak</dc:creator>
  <cp:lastModifiedBy>Anna AM. Masternak</cp:lastModifiedBy>
  <cp:lastPrinted>2020-10-15T09:47:44Z</cp:lastPrinted>
  <dcterms:created xsi:type="dcterms:W3CDTF">2020-10-02T11:20:02Z</dcterms:created>
  <dcterms:modified xsi:type="dcterms:W3CDTF">2020-10-15T09:47:46Z</dcterms:modified>
</cp:coreProperties>
</file>