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3" r:id="rId1"/>
  </sheets>
  <calcPr calcId="124519"/>
</workbook>
</file>

<file path=xl/calcChain.xml><?xml version="1.0" encoding="utf-8"?>
<calcChain xmlns="http://schemas.openxmlformats.org/spreadsheetml/2006/main">
  <c r="G43" i="3"/>
  <c r="I46" l="1"/>
  <c r="E46"/>
  <c r="E45"/>
  <c r="J44"/>
  <c r="I44"/>
  <c r="E44"/>
  <c r="I43"/>
  <c r="H44" l="1"/>
  <c r="J46" l="1"/>
  <c r="H46" s="1"/>
  <c r="J45" l="1"/>
  <c r="H45" s="1"/>
  <c r="J43" l="1"/>
  <c r="H43" l="1"/>
</calcChain>
</file>

<file path=xl/sharedStrings.xml><?xml version="1.0" encoding="utf-8"?>
<sst xmlns="http://schemas.openxmlformats.org/spreadsheetml/2006/main" count="320" uniqueCount="106">
  <si>
    <t>Lp.</t>
  </si>
  <si>
    <t>Nazwa przedmiotu zamówienia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</si>
  <si>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</si>
  <si>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</si>
  <si>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</si>
  <si>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</si>
  <si>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</si>
  <si>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</si>
  <si>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</si>
  <si>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</si>
  <si>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</si>
  <si>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Sprawdzian zgrzewu – codzienny test do kontroli prawidłowości zgrzewania w zgrzewarkach rotacyjnych</t>
  </si>
  <si>
    <t>Rękaw papierowo- foliowy o długości  200m x szerokości 50mm</t>
  </si>
  <si>
    <t>Rękaw papierowo- foliowy o długości  200m x szerokości 75mm</t>
  </si>
  <si>
    <t>Rękaw papierowo- foliowy o długości  200m x szerokości 100mm</t>
  </si>
  <si>
    <t>Rękaw papierowo- foliowy o długości  200m x szerokości 120mm</t>
  </si>
  <si>
    <t>Rękaw papierowo- foliowy o długości  200m x szerokości 150mm</t>
  </si>
  <si>
    <t>Rękaw papierowo- foliowy o długości  200m x szerokości 200mm</t>
  </si>
  <si>
    <t>Rękaw papierowo- foliowy o długości 200m x szerokości 250mm</t>
  </si>
  <si>
    <t>Rękaw papierowo- foliowy o długości  200m x szerokości 300mm</t>
  </si>
  <si>
    <t>10.</t>
  </si>
  <si>
    <t>11.</t>
  </si>
  <si>
    <t>Rękaw papierowo- foliowy o długości  100m x 40 x szerokości 100mm</t>
  </si>
  <si>
    <t>12.</t>
  </si>
  <si>
    <t>Rękaw papierowo- foliowy o długości  100m x 50 x szerokości 150mm</t>
  </si>
  <si>
    <t>13.</t>
  </si>
  <si>
    <t>Rękaw papierowo- foliowy o długości  100m x 50 x szerokości 200mm</t>
  </si>
  <si>
    <t>14.</t>
  </si>
  <si>
    <t>Testy do kontroli obecności energii ultradźwiękowej podczas mycia narzędzi chirurgicznych w myjniach ultradźwiękowych</t>
  </si>
  <si>
    <t xml:space="preserve">Fiolkowy wskaźnik biologiczny do kontroli sterylizacji w parze wodnej, zgodny z normą   EN  ISO 11138 czas inkubacji 24 godz. Wskaźnik kompatybilny z  posiadanym przez Szpital przyrządem testowym procesu Compakt – Bio- C- PCD  zgodnym z EN 867 - 5 </t>
  </si>
  <si>
    <t>szt.</t>
  </si>
  <si>
    <t>Fiolkowy wskaźnik biologiczny szybkiego odczytu typu RAPID  do walidacji, rutynowej kontroli procesów sterylizacji w parze wodnej, zgodny z normą   Zawierajacy spory bakterii G. Stearothermophilus, nośnik z papieru, czas inkubacji do 24 godz. w temp. 55-60 st. C.,  oraz wskaźnik chemiczny klasy 5 wg. normy EN ISO 11140-1. Wskaźnik kompatybilny z  posiadanym przez Szpital przyrządem testowym procesu Compakt – Bio- C- PCD  zgodnym z EN 867 - 5</t>
  </si>
  <si>
    <t>Wskaźniki monitorujące parametry cyklu dezynfekcji termicznej - (emulatory), skalibrowane do różnych parametrów urządzeń i odpowiadające wymogom klasy 6 ISO 11140-1:2005. Pozwalające na dokładną i łatwą kontrolę przebiegu procesu poprzez potwierdzenie osiągnięcia krytycznych parametrów procesu w miejscu jego umieszczenia. Zakres temperatury 93 st.C/ 10 min.</t>
  </si>
  <si>
    <t>Wskaźniki monitorujące parametry cyklu dezynfekcji termicznej - (emulatory), skalibrowane do różnych parametrów urządzeń i odpowiadające wymogom klasy 6 ISO 11140-1:2005. Pozwalające na dokładną i łatwą kontrolę przebiegu procesu poprzez potwierdzenie osiągnięcia  krytycznych parametrów procesu w miejscu jego umieszczenia. Zakres temperatury 90 st.C/ 5 min.</t>
  </si>
  <si>
    <t>Test symulacyjny BOWIE DICK (134°C / 3,5 min lub 121°C /15min ) do kontroli pracy sterylizatora, laminowane paski samoprzylepne , zgodne z PN EN 285 , EN ISO 11140 -1 przystosowany do przyrządu testowego procesu PCD w sterylizatorach parowych.</t>
  </si>
  <si>
    <t>Taśma samoprzylepna ze wskaźnikiem. Do sterylizacji w parze wodnej, elastyczna, wytrzymała na rozerwanie, do stosowania na różnych materiałach, usuwana bez pozostałości kleju o wymiarach: 19mm x 50m. Niebieska</t>
  </si>
  <si>
    <t xml:space="preserve">Rękaw papierowo- foliowy o długości  100m x 30mm x szerokości 75mm </t>
  </si>
  <si>
    <t>500 (biały) +500 (zielony)</t>
  </si>
  <si>
    <t>Metkownica trzyrzędowa alfanumeryczna z zapisem informacji w kierunku wzdłuż przesuwu etykiet;  możliwość zapisu minimum 12 symboli w każdym z rzędów;  umożliwia kodowanie takich informacji jak: - w pierwszym rzędzie numer operatora  (1-2 symbole w tym cyfry lub litery i znaki interpunkcyjne); numer sterylizatora (1-3 symbole w tym cyfry i znaki interpunkcyjne);numer cyklu (2-3 symbole w tym znaki interpunkcyjne); kod pakietu (2-4 symbole w tym znaki interpumkcyjne); - W drugim rzędzie - datę sterylizacji (8 - 12) symboli  w tym cyfry i znaki interpunkcyjne); - w trzecim rzędzie - datę ważności (8-12 symboli w tym cyfry, i znaki interpunkcyjne).</t>
  </si>
  <si>
    <t>200 (biały) +200 (zielony)</t>
  </si>
  <si>
    <t>Wzmocnione papierowe wkłady absorbujące z narożnymi nacięciami, białe 25cmx30cm</t>
  </si>
  <si>
    <t xml:space="preserve">Roztwór formaldehydu 2%   z niską zawartością etanolu (jako stabilizatora)  w pojemnikach jednokrotnego użytku dostosowanych do sterylizatora MATACHANA 130 LF dopuszczony przez producenta sterylizatora.  Opakowanie 3 x 2,7 l. </t>
  </si>
  <si>
    <t>Przyrząd testowy procesu dla wskaźników chemicznych do kontroli wsadu w parze wodnej z rurką i kapsułą ze stali kwasoodpornej w obudowie z tworzywa sztucznego otwartej z jednej strony na całej średnicy przyrządu, budowa przyrządu zgodna z normą EN 285 oraz EN 867-5. Zgodnie z normą EN 867-5 budowa kapsuły na wskaźnik powinna zapewniać, że wskaźnik jest stale utrzymywany w tej samej pozycji. Wolna przestrzeń w kapsule przyrządu po umieszczeniu wskaźnika nie przekraczająca 6% (+/- 1%) całkowitej objetości kapsuły zgodnie z normą EN 867 -5. Umożliwiający kontrolę sterylizatora na przeciek powietrza do komory sterylizatora, obecnośc gazów nie ulegających skraplaniu, penetrację pary we wsadach porowatych, litych oraz z narzędziami  rurowymi. Przyrząd wyposażony w haczyk umożliwiający jego zawieszenie na wózku wsadowym sterylizatora.</t>
  </si>
  <si>
    <t>Wzmocnione papierowe wkłady absorbujące z narożnymi nacięciami, białe 50 cm x 30 cm</t>
  </si>
  <si>
    <t xml:space="preserve">Test sprawdzający pozostałości białkowe składający się  z fiolki z
odczynnikiem oraz pałeczki wymazowej. Kolor odczynnika pomarańczowy,
wykrycie pozostałości białkowej powoduje zmianę odczynnika na kolor
niebieski. Odczyt po około 10 min. Wykrywanie od 1 µg białek. </t>
  </si>
  <si>
    <t>Taśma samoprzylepna bez wskaźnika. Do sterylizacji w parze wodnej, elastyczna, wytrzymała na rozerwanie, do stosowania na różnych materiałach, usuwana bez pozostałości kleju o wymiarach: 19mm x 50m. Niebieska.</t>
  </si>
  <si>
    <t>Mocowanie gumowe do wózka iniekcyjnego w systemie modułowym dla mikrochirurgii, posiadanej przez szpital myjni MIELE 7828 (1 op x 10szt)</t>
  </si>
  <si>
    <t>Włóknina SMS 40 g/m2 do sterylizacji o wysokich parametrach na przedarcia i rozciąganie, nie wykazując działania cytotoksycznego. Wytrzymałośc na wypychanie  na mokro 200kPa, dopuszcza się sterylizację parową i niskotemperaturową . Rozmiar 100cm x 100 cm. Niebieska. Opakowanie 150 szt Zgodna z normą PN EN 868-2</t>
  </si>
  <si>
    <t>Włóknina SMS 40 g/ m2 do sterylizacji o wysokich parametrach na przedarcia i rozciąganie . nie wykazując działania cytotoksycznego. Wytrzymałośc na wypychanie  na mokro 200kPa, dopuszcza się stterylizację parową i niskotemperaturową . Rozmiar 100cm x 100 cm. Zielona. Opakowanie 150 szt Zgodna z normą PN EN 868-2</t>
  </si>
  <si>
    <t xml:space="preserve"> Szczotka do mycia narzędzi z bardzo twardego włosia  wykonana z nylonu rozmiar 80 x 18 x 15 dł. 220mm op. 10 szt</t>
  </si>
  <si>
    <t>Wygięta szczotka do mycia narzędzi odporna na warunki dezynfekcji i sterylizacji, rozmiar 30/40 x 165 op. 5 szt</t>
  </si>
  <si>
    <t>Stelaż do mycia obuwia operacyjnego wykonany ze stali kwasoodpornej pojemnośc 16 par, wymiary 460 x 460x410mm. Stelaz kompatybilny z myjnia MIELE G 7893oraz z posiadanym wózkiem U 874/1</t>
  </si>
  <si>
    <t xml:space="preserve">Przyrząd testowy procesu mycia HF- PCD symulacja narzędzi do chirurgii małoinwazyjnej </t>
  </si>
  <si>
    <t>Rękaw papierowo- foliowy o długości  200m x szerokości 380mm</t>
  </si>
  <si>
    <t xml:space="preserve">Płaskie torebki włókninowo - foliowe płaskie o długości  600mm x 900 mm </t>
  </si>
  <si>
    <t>3000 (biały) +3000 (zielony)</t>
  </si>
  <si>
    <t xml:space="preserve">Rękaw papierowo- foliowy o długości  100m x 80 x szerokości 380mm </t>
  </si>
  <si>
    <r>
      <t xml:space="preserve"> Fiolkowy wskaźnik biologiczny do </t>
    </r>
    <r>
      <rPr>
        <b/>
        <sz val="10"/>
        <rFont val="Arial"/>
        <family val="2"/>
        <charset val="238"/>
      </rPr>
      <t>formaldehydu</t>
    </r>
    <r>
      <rPr>
        <sz val="10"/>
        <rFont val="Arial"/>
        <family val="2"/>
        <charset val="238"/>
      </rPr>
      <t>, zgodny z normą     EN ISO 11138-2. Czas inkubacji do 48 godzin.</t>
    </r>
  </si>
  <si>
    <r>
      <t xml:space="preserve">Test zintegrowany do kontroli wsadu w procesie sterylizacji </t>
    </r>
    <r>
      <rPr>
        <b/>
        <sz val="10"/>
        <rFont val="Arial"/>
        <family val="2"/>
        <charset val="238"/>
      </rPr>
      <t>parą wodną</t>
    </r>
    <r>
      <rPr>
        <sz val="10"/>
        <rFont val="Arial"/>
        <family val="2"/>
        <charset val="238"/>
      </rPr>
      <t xml:space="preserve">, laminowany, samoprzylepny z naniesioną substancją wskaźnikową na długości testu, zgodny z normą EN ISO 11140-1 kompatybilny  z posiadanym przez Szpital przyrządem testowym procesu Compakt PCD zgodnym z normą  EN 867-5 </t>
    </r>
  </si>
  <si>
    <r>
      <t xml:space="preserve">Zintegrowany wskaźnik chemiczny do kontroli wsadu w procesie sterylizacji </t>
    </r>
    <r>
      <rPr>
        <b/>
        <sz val="10"/>
        <rFont val="Arial"/>
        <family val="2"/>
        <charset val="238"/>
      </rPr>
      <t>formaldehydem</t>
    </r>
    <r>
      <rPr>
        <sz val="10"/>
        <rFont val="Arial"/>
        <family val="2"/>
        <charset val="238"/>
      </rPr>
      <t xml:space="preserve">, samoprzylepny z symetrycznie rozłożoną substancją wskaźnikową na długości testu.  Zgodny z normą EN ISO 11140-1         </t>
    </r>
  </si>
  <si>
    <r>
      <t xml:space="preserve">Testy do rutynowej kontroli </t>
    </r>
    <r>
      <rPr>
        <b/>
        <sz val="10"/>
        <rFont val="Arial"/>
        <family val="2"/>
        <charset val="238"/>
      </rPr>
      <t>podstawowych</t>
    </r>
    <r>
      <rPr>
        <sz val="10"/>
        <rFont val="Arial"/>
        <family val="2"/>
        <charset val="238"/>
      </rPr>
      <t xml:space="preserve"> procesów mycia w myjni-dezynfektorze. </t>
    </r>
    <r>
      <rPr>
        <b/>
        <sz val="10"/>
        <rFont val="Arial"/>
        <family val="2"/>
        <charset val="238"/>
      </rPr>
      <t>Poziom 1</t>
    </r>
    <r>
      <rPr>
        <sz val="10"/>
        <rFont val="Arial"/>
        <family val="2"/>
        <charset val="238"/>
      </rPr>
      <t>, zawierające odpowiednik krwi owczej zgodny z normą PN - EN ISO 15883 - 5, naniesioną na samoprzylepny nośnik z tworzywa sztucznego.</t>
    </r>
  </si>
  <si>
    <r>
      <t xml:space="preserve">Testy do rutynowej kontroli </t>
    </r>
    <r>
      <rPr>
        <b/>
        <sz val="10"/>
        <rFont val="Arial"/>
        <family val="2"/>
        <charset val="238"/>
      </rPr>
      <t>podstawowych</t>
    </r>
    <r>
      <rPr>
        <sz val="10"/>
        <rFont val="Arial"/>
        <family val="2"/>
        <charset val="238"/>
      </rPr>
      <t xml:space="preserve"> procesów mycia w myjni-dezynfektorze.</t>
    </r>
    <r>
      <rPr>
        <b/>
        <sz val="10"/>
        <rFont val="Arial"/>
        <family val="2"/>
        <charset val="238"/>
      </rPr>
      <t xml:space="preserve"> Poziom 2</t>
    </r>
    <r>
      <rPr>
        <sz val="10"/>
        <rFont val="Arial"/>
        <family val="2"/>
        <charset val="238"/>
      </rPr>
      <t>, zawierające odpowiednik żółtka jajka zgodny z normą PN - EN ISO 15883 - 5, naniesioną na samoprzylepny nośnik z tworzywa sztucznego</t>
    </r>
  </si>
  <si>
    <r>
      <t xml:space="preserve">Testy do rutynowej kontroli </t>
    </r>
    <r>
      <rPr>
        <b/>
        <sz val="10"/>
        <rFont val="Arial"/>
        <family val="2"/>
        <charset val="238"/>
      </rPr>
      <t>trudnych</t>
    </r>
    <r>
      <rPr>
        <sz val="10"/>
        <rFont val="Arial"/>
        <family val="2"/>
        <charset val="238"/>
      </rPr>
      <t xml:space="preserve"> procesów mycia w myjni-dezynfektorze. </t>
    </r>
    <r>
      <rPr>
        <b/>
        <sz val="10"/>
        <rFont val="Arial"/>
        <family val="2"/>
        <charset val="238"/>
      </rPr>
      <t>Poziom 3</t>
    </r>
    <r>
      <rPr>
        <sz val="10"/>
        <rFont val="Arial"/>
        <family val="2"/>
        <charset val="238"/>
      </rPr>
      <t>, zawierające odpowiednik puddingu z grysiku (semoliny),  zgodny z normą PN - EN ISO 15883 - 5, naniesioną na samoprzylepny nośnik z tworzywa sztucznego</t>
    </r>
  </si>
  <si>
    <r>
      <t xml:space="preserve">Etykiety dwukrotnie przylepne ze wskaźnikiem sterylizacji STEAM – para wodna, barwa wskaźnika czarna lub ciemnobrązowa przeznaczona do metkownicy trzyrzędowej alfanumerycznej firmy </t>
    </r>
    <r>
      <rPr>
        <b/>
        <sz val="10"/>
        <rFont val="Arial"/>
        <family val="2"/>
        <charset val="238"/>
      </rPr>
      <t>gke</t>
    </r>
    <r>
      <rPr>
        <sz val="10"/>
        <rFont val="Arial"/>
        <family val="2"/>
        <charset val="238"/>
      </rPr>
      <t xml:space="preserve"> mbH  Niemcy. 1 rolka  = 750 etykiet, długości 2,9 cm.Etykiety kompatybilne z metkownicą posiadaną przez Szpital. </t>
    </r>
  </si>
  <si>
    <r>
      <t>Taca  z blachy perforowanej wykonana ze stali kwasoodpornej AISI 304 / PN 0 H18N9 do sterylizacji  Rozmiar 480 x 240</t>
    </r>
    <r>
      <rPr>
        <b/>
        <sz val="10"/>
        <rFont val="Arial"/>
        <family val="2"/>
        <charset val="238"/>
      </rPr>
      <t xml:space="preserve"> x 70 mm</t>
    </r>
  </si>
  <si>
    <r>
      <t xml:space="preserve">Koszyk z drobnej siatki do mikronarzędzi wykonany ze stali nierdzewnej. Wszystkie krawędzie bezpieczne i zaokrąglone. Pokrywa zamykana zatrzaskiem. Koszyk o średnicy oczka </t>
    </r>
    <r>
      <rPr>
        <b/>
        <sz val="10"/>
        <rFont val="Arial"/>
        <family val="2"/>
        <charset val="238"/>
      </rPr>
      <t>1,6mm x 1,6 mm</t>
    </r>
    <r>
      <rPr>
        <sz val="10"/>
        <rFont val="Arial"/>
        <family val="2"/>
        <charset val="238"/>
      </rPr>
      <t>; 70mm, wielkość 105mm x 70mm x 25mm</t>
    </r>
  </si>
  <si>
    <t>Załącznik nr 7</t>
  </si>
  <si>
    <t xml:space="preserve">Opis przedmiotu zamówienia                                                                                                                                                                                                             Dostawa materiałów do Sterylizatorni w SPWZOZ w Stargardzie w podziale na 7 pakietów </t>
  </si>
  <si>
    <t>Ilość</t>
  </si>
  <si>
    <t>Jednostka miary</t>
  </si>
  <si>
    <t>Cena netto</t>
  </si>
  <si>
    <t>Cena brutto</t>
  </si>
  <si>
    <t>Wartość netto</t>
  </si>
  <si>
    <t>Wartość brutto</t>
  </si>
  <si>
    <t>Stawka VAT</t>
  </si>
  <si>
    <t>Oferowany produkt</t>
  </si>
  <si>
    <t>Producent</t>
  </si>
  <si>
    <t>Razem</t>
  </si>
  <si>
    <r>
      <rPr>
        <b/>
        <sz val="10"/>
        <color theme="1"/>
        <rFont val="Arial"/>
        <family val="2"/>
        <charset val="238"/>
      </rPr>
      <t xml:space="preserve">Dodatkowe wymagania dotyczące Pakietu nr 1:  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Zamawiający wymaga dołączenia oświadczenia do oferty certyfikatu / załącznika o zgodności zaoferowanych produktów z normami zamieszczonymi w poszczególnych pozycjach. Zamawiający wymaga dołączenia certyfikatu CE lub deklaracji zgodności dla oferowanych produktów, oraz dokumentu potwierdzającego  dopuszczenie do obrotu na terenie RP. W /w dokumenty muszą być złożone dla każdej pozycji, w której wymaga tego opis przedmiotu zamówienia.</t>
    </r>
  </si>
  <si>
    <t>Pakiet 1 - Testy biologiczne i chemiczne jednokrotnego użycia przeznaczone do kontroli procesów sterylizacji, mycia i dezynfekcji</t>
  </si>
  <si>
    <t>Pakiet 2 – Materiały eksploatacyjne</t>
  </si>
  <si>
    <r>
      <rPr>
        <b/>
        <sz val="10"/>
        <color theme="1"/>
        <rFont val="Arial"/>
        <family val="2"/>
        <charset val="238"/>
      </rPr>
      <t xml:space="preserve">Dodatkowe wymagania dotyczące Pakietu nr 2:   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w zakresie poz.nr 2 - wymagane oświadczenie producenta metkownicy gke 250 - 830 o kompatybilności z etykietami.</t>
    </r>
  </si>
  <si>
    <t>Pakiet 3 – Materiały do procesu sterylizacji</t>
  </si>
  <si>
    <t>Taca sterylizacyjna,siatkowa z uchwytami rozmiar 480x250x50 mm ułatwiająca  transport, magazynowanie oraz dezynfekcję narzędzi chirurgicznych. Kosz medyczny  wyprodukowany z wysokiej jakości stali nierdzewnej AISI 304.Ściany pojemnika ze sztywnej perforowanej stali, dno utkane z  metalowej siatki.Tacka o dużej odporności na działanie wysokich temperatur, pary wodnej czy kwasów.Technika wykonania gwarantująca stabilną konstrukcję i długie użytkowanie, nawet pod wpływem obciążenia. Całość konstrukcji po elektropolerowaniu, eliminującym wszelkie nierówności lub ostre zakończenia, powierzchnia łatwa w czyszczeniu.</t>
  </si>
  <si>
    <r>
      <t>Pakiet 4 – Rękawy papierowo-foliowe</t>
    </r>
    <r>
      <rPr>
        <sz val="10"/>
        <rFont val="Arial"/>
        <family val="2"/>
        <charset val="238"/>
      </rPr>
      <t xml:space="preserve"> przeznaczone do procesów sterylizacyjnych, z naniesionym wskaźnikiem sterylizacji w 3 metodach; parze wodnej w nadciśnieniu (w zakresie temperatur 121st.C, 134st.C),  formaldehydzie, tlenku etylenu.  Wymagana wysoka szczelność mikrobiologiczna. Napisy w języku polskim umieszczone pod folią, poza przestrzenią pakowania. Produkt zgodny z normą PN EN 868-3 i 5, ISO 11607-1. Zamawiający dopuszcza odchylenia w rozmiarach długość do 30 %, szerokość do 10%</t>
    </r>
  </si>
  <si>
    <r>
      <t>Papier  krepowany  biały i zielony</t>
    </r>
    <r>
      <rPr>
        <b/>
        <sz val="10"/>
        <rFont val="Arial"/>
        <family val="2"/>
        <charset val="238"/>
      </rPr>
      <t xml:space="preserve"> naprzemiennie pakowany</t>
    </r>
    <r>
      <rPr>
        <sz val="10"/>
        <rFont val="Arial"/>
        <family val="2"/>
        <charset val="238"/>
      </rPr>
      <t xml:space="preserve">  50cm x 50cm </t>
    </r>
  </si>
  <si>
    <r>
      <t>Papier  krepowany  biały i zielony</t>
    </r>
    <r>
      <rPr>
        <b/>
        <sz val="10"/>
        <rFont val="Arial"/>
        <family val="2"/>
        <charset val="238"/>
      </rPr>
      <t xml:space="preserve"> naprzemiennie pakowany</t>
    </r>
    <r>
      <rPr>
        <sz val="10"/>
        <rFont val="Arial"/>
        <family val="2"/>
        <charset val="238"/>
      </rPr>
      <t xml:space="preserve">  75cm x 75cm </t>
    </r>
  </si>
  <si>
    <r>
      <t xml:space="preserve">Papier krepowany biały  i zielony  </t>
    </r>
    <r>
      <rPr>
        <b/>
        <sz val="10"/>
        <rFont val="Arial"/>
        <family val="2"/>
        <charset val="238"/>
      </rPr>
      <t xml:space="preserve">naprzemiannie pakowany        </t>
    </r>
    <r>
      <rPr>
        <sz val="10"/>
        <rFont val="Arial"/>
        <family val="2"/>
        <charset val="238"/>
      </rPr>
      <t xml:space="preserve"> 90 x 90cm,</t>
    </r>
  </si>
  <si>
    <r>
      <t xml:space="preserve">Papier krepowany biały  i zielony  </t>
    </r>
    <r>
      <rPr>
        <b/>
        <sz val="10"/>
        <rFont val="Arial"/>
        <family val="2"/>
        <charset val="238"/>
      </rPr>
      <t xml:space="preserve">naprzemiannie pakowany        </t>
    </r>
    <r>
      <rPr>
        <sz val="10"/>
        <rFont val="Arial"/>
        <family val="2"/>
        <charset val="238"/>
      </rPr>
      <t xml:space="preserve"> 120 x 120cm,</t>
    </r>
  </si>
  <si>
    <r>
      <rPr>
        <b/>
        <sz val="10"/>
        <color theme="1"/>
        <rFont val="Arial"/>
        <family val="2"/>
        <charset val="238"/>
      </rPr>
      <t>Dodatkowe wymagania dotyczące Pakietu nr 4: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Zamawiający wymaga dołączenia do oferty certyfikatu / zaświadczenia o zgodności zaoferowanych produków z normą PN-EN 868-3 i 5, ISO 11607-1. W/ w dokumenty muszą być złożone dla każdej pozycji. Zamawiający wymaga dołączenia do oferty Certyfikatu CE lub deklaracji zgodności dla oferowanych produktów oraz dokumentu potwierdzającego dopuszczenia do obrotu na terenie RP.</t>
    </r>
  </si>
  <si>
    <r>
      <t xml:space="preserve">Pakiet 5 – Zgrzewalne torebki włókninowo - foliowe </t>
    </r>
    <r>
      <rPr>
        <sz val="10"/>
        <rFont val="Arial"/>
        <family val="2"/>
        <charset val="238"/>
      </rPr>
      <t xml:space="preserve">wytworzone zgodnie  z normą EN ISO 11607 i EN 868. Spełniają wymagania Dyrektywy Wyrobów Medycznych MDD 93/42/EEC (klasa I) i posiadają znak CE. Włóknina o gramaturze 56 g, ( na wezwanie przedstawić - kompletną charakterystykę wydaną przez producenta w celu potwierdzenia i oceny parametrów wytrzymałościowych i zgodności z normą PN EN 868-3, oraz potwierdzenie wydane przez niezależną organizację o zgodności z aktualnie obowiązującą normą EN 868-5 systemu bariery sterylnej utworzonej przez reprezentatywne opakowanie wykonane z surowców (papier i folia) o parametrach wytrzymałościowych opisanych poniżej: zawartość chlorków nie więcej niż 0,05%, zawartość siarczanów nie więcej niż 0,25 %, wytrzymałość na przedarcie wzdłuż nie mniej niż 800 mN, wytrzymałość na przedarcie w poprzek nie mniej niż 900 mN, wytrzymałość na przepuklenie niemniej niż 200 kPa na sucho, wytrzymałość na przepuklenie niemniej niż 100 kPa na mokro , nie zwilżalność wodą minimum 26 s, wytrzymałość na rozciąganie liniowe na mokro w kierunku walcowania niemniej niż 25 N/15mm; w kierunku poprzecznym niemniej niż 15 N/15mm. Folia co najmniej sześciowarstwowa (PN EN 868-5) ) nie licząc warstwy kleju, załączyć wydane przez producenta folii (a nie dystrybutora) oświadczenie o zgodności z aktualnymi normami [PNEN 868-3, PNEN 868-5] i charakterystykę folii wydaną przez jej producenta w celu potwierdzenia i oceny parametrów wytrzymałościowych i zgodności, grubość nie większa niż 54 μm, zgrzewalna w temperaturze 160 — 190 °C, siła zrywająca w poprzek nie mniej niż 35 N/15mm, siła zrywająca wzdłuż nie mniej niż 30 N/15mm elastyczna [wydłużenie niemniej niż 70%, potwierdzenie zgodności konstrukcji z EN 868-5, wszystkie napisy i testy poza przestrzenią pakowania po stronie przedniej — strona folii, wskaźnik procesu sterylizacji parowej, E0 , FOR, powierzchnia wskaźnika procesu sterylizacji 100 mm2 [PNEN 868-5], jednoznacznie oznaczony kierunek otwierania. Termin ważności 5 lat. </t>
    </r>
  </si>
  <si>
    <r>
      <t xml:space="preserve">Pakiet 6 – Opakowania do sterylizacji materiałów medycznych. </t>
    </r>
    <r>
      <rPr>
        <sz val="10"/>
        <rFont val="Arial"/>
        <family val="2"/>
        <charset val="238"/>
      </rPr>
      <t xml:space="preserve">Materiały opakowaniowe przeznaczone do sterylizacji nasyconą parą wodną w nadciśnieniu w zakresie temperatur 121-134 st. C, formaldehydzie, tlenku etylenu, odporne na zamoczenie, posiadające dużą wytrzymałość mechaniczną, wysoką barierowość bakteriologiczną, stabilność wymiarową w stanie suchym i wilgotnym, niepylące, zgodne z wymaganiami Normy PN EN 868-2, ISO 11607-1, dla pozycji 3;4;5;6;7;8 potwierdzone załączonym do oferty arkuszem danych technicznych. </t>
    </r>
  </si>
  <si>
    <r>
      <rPr>
        <b/>
        <sz val="10"/>
        <color theme="1"/>
        <rFont val="Arial"/>
        <family val="2"/>
        <charset val="238"/>
      </rPr>
      <t>Pakiet 7 - Bójcze środki chemiczne</t>
    </r>
    <r>
      <rPr>
        <sz val="10"/>
        <color theme="1"/>
        <rFont val="Arial"/>
        <family val="2"/>
        <charset val="238"/>
      </rPr>
      <t xml:space="preserve"> przeznaczone do przeprowadzenia cyklu sterylizacyjnego w sterylizatorze formaldehydowym. Preparat powinien spełniać postanowienia dyrektywy 93/42/EEC. Produkt powinien posiadać aktualną kartę charakterystyki substancji niebezpiecznych i znak CE.W przypadku preparatów bójczych wymagane potwierdzenie skuteczności bójczej przez akredytowane laboratorium (certyfikat zarządzania jakością, notyfikacja), lub opinia PZH.</t>
    </r>
  </si>
  <si>
    <t>op.</t>
  </si>
  <si>
    <t xml:space="preserve">* Obliczenia w tabeli należy dokonywać zgodnie z podanym wzorem </t>
  </si>
  <si>
    <t>A</t>
  </si>
  <si>
    <t>B</t>
  </si>
  <si>
    <t>F</t>
  </si>
  <si>
    <t>C</t>
  </si>
  <si>
    <t>D</t>
  </si>
  <si>
    <t>E</t>
  </si>
  <si>
    <t>B+F*</t>
  </si>
  <si>
    <t>AxB*</t>
  </si>
  <si>
    <t>AxC*</t>
  </si>
  <si>
    <r>
      <t xml:space="preserve">Etykiety dwukrotnie przylepne ze wskaźnikiem sterylizacji Formaldehydem –  przeznaczona do metkownicy trzyrzędowej alfanumerycznej firmy </t>
    </r>
    <r>
      <rPr>
        <b/>
        <sz val="10"/>
        <rFont val="Arial"/>
        <family val="2"/>
        <charset val="238"/>
      </rPr>
      <t>gke</t>
    </r>
    <r>
      <rPr>
        <sz val="10"/>
        <rFont val="Arial"/>
        <family val="2"/>
        <charset val="238"/>
      </rPr>
      <t xml:space="preserve"> mbH  Niemcy. 1 rolka  = 750 etykiet, długości 2,9 cm. 1 opakowanie 12 rolek. Etykiety kompatybilne z metkownicą posiadaną przez Szpital. </t>
    </r>
  </si>
  <si>
    <t>Szczotka do mycia narzędzi z włosem miedziany, rozmiar 40 x 176 op 5szt</t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</si>
</sst>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0.0"/>
    <numFmt numFmtId="165" formatCode="[$-415]General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5" fontId="4" fillId="0" borderId="0"/>
    <xf numFmtId="0" fontId="5" fillId="0" borderId="0"/>
  </cellStyleXfs>
  <cellXfs count="1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1" fillId="0" borderId="0" xfId="0" applyFont="1"/>
    <xf numFmtId="0" fontId="0" fillId="0" borderId="0" xfId="0" applyBorder="1"/>
    <xf numFmtId="0" fontId="0" fillId="0" borderId="0" xfId="0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8" fontId="0" fillId="0" borderId="0" xfId="0" applyNumberFormat="1"/>
    <xf numFmtId="0" fontId="0" fillId="0" borderId="0" xfId="0" applyFill="1" applyBorder="1"/>
    <xf numFmtId="0" fontId="8" fillId="0" borderId="0" xfId="0" applyFont="1"/>
    <xf numFmtId="0" fontId="8" fillId="0" borderId="0" xfId="0" applyFont="1" applyBorder="1"/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8" fontId="7" fillId="0" borderId="4" xfId="0" applyNumberFormat="1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44" fontId="9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8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8" fontId="7" fillId="2" borderId="4" xfId="0" applyNumberFormat="1" applyFont="1" applyFill="1" applyBorder="1" applyAlignment="1">
      <alignment horizontal="center" vertical="center" wrapText="1"/>
    </xf>
    <xf numFmtId="44" fontId="7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readingOrder="1"/>
    </xf>
    <xf numFmtId="2" fontId="8" fillId="2" borderId="4" xfId="0" applyNumberFormat="1" applyFont="1" applyFill="1" applyBorder="1" applyAlignment="1">
      <alignment horizontal="center" vertical="center" readingOrder="1"/>
    </xf>
    <xf numFmtId="44" fontId="8" fillId="2" borderId="4" xfId="0" applyNumberFormat="1" applyFont="1" applyFill="1" applyBorder="1" applyAlignment="1">
      <alignment horizontal="center" vertical="center" readingOrder="1"/>
    </xf>
    <xf numFmtId="0" fontId="7" fillId="2" borderId="4" xfId="0" applyFont="1" applyFill="1" applyBorder="1" applyAlignment="1">
      <alignment horizontal="center" vertical="center" readingOrder="1"/>
    </xf>
    <xf numFmtId="44" fontId="8" fillId="2" borderId="4" xfId="0" applyNumberFormat="1" applyFont="1" applyFill="1" applyBorder="1" applyAlignment="1">
      <alignment vertical="center" readingOrder="1"/>
    </xf>
    <xf numFmtId="0" fontId="8" fillId="2" borderId="4" xfId="0" applyFont="1" applyFill="1" applyBorder="1" applyAlignment="1">
      <alignment horizontal="center" vertical="center" wrapText="1" readingOrder="1"/>
    </xf>
    <xf numFmtId="2" fontId="8" fillId="2" borderId="4" xfId="0" applyNumberFormat="1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justify" vertical="top" wrapText="1"/>
    </xf>
    <xf numFmtId="8" fontId="7" fillId="0" borderId="0" xfId="0" applyNumberFormat="1" applyFont="1" applyBorder="1" applyAlignment="1">
      <alignment horizontal="center" vertical="center" wrapText="1"/>
    </xf>
    <xf numFmtId="4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8" fontId="7" fillId="4" borderId="4" xfId="0" applyNumberFormat="1" applyFont="1" applyFill="1" applyBorder="1" applyAlignment="1">
      <alignment horizontal="center" vertical="center" wrapText="1"/>
    </xf>
    <xf numFmtId="44" fontId="7" fillId="4" borderId="4" xfId="0" applyNumberFormat="1" applyFont="1" applyFill="1" applyBorder="1" applyAlignment="1">
      <alignment horizontal="center" vertical="center" wrapText="1"/>
    </xf>
    <xf numFmtId="8" fontId="7" fillId="2" borderId="8" xfId="0" applyNumberFormat="1" applyFont="1" applyFill="1" applyBorder="1" applyAlignment="1">
      <alignment horizontal="center" vertical="center" wrapText="1"/>
    </xf>
    <xf numFmtId="44" fontId="7" fillId="2" borderId="8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8" fontId="7" fillId="2" borderId="0" xfId="0" applyNumberFormat="1" applyFont="1" applyFill="1" applyBorder="1" applyAlignment="1">
      <alignment horizontal="center" vertical="center" wrapText="1"/>
    </xf>
    <xf numFmtId="44" fontId="7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8" fillId="2" borderId="9" xfId="0" applyNumberFormat="1" applyFont="1" applyFill="1" applyBorder="1" applyAlignment="1">
      <alignment horizontal="center" vertical="center" wrapText="1" readingOrder="1"/>
    </xf>
    <xf numFmtId="44" fontId="7" fillId="2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top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9" fillId="0" borderId="4" xfId="0" applyFont="1" applyBorder="1" applyAlignment="1">
      <alignment horizontal="righ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/>
    <xf numFmtId="0" fontId="7" fillId="0" borderId="4" xfId="0" applyFont="1" applyBorder="1" applyAlignment="1">
      <alignment horizontal="right" vertical="center" wrapText="1"/>
    </xf>
    <xf numFmtId="0" fontId="6" fillId="0" borderId="0" xfId="0" applyFont="1" applyBorder="1"/>
    <xf numFmtId="0" fontId="6" fillId="0" borderId="0" xfId="0" applyFont="1" applyBorder="1" applyAlignment="1"/>
    <xf numFmtId="44" fontId="7" fillId="0" borderId="4" xfId="0" applyNumberFormat="1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2" fontId="8" fillId="0" borderId="0" xfId="0" applyNumberFormat="1" applyFont="1"/>
    <xf numFmtId="0" fontId="10" fillId="0" borderId="0" xfId="0" applyFont="1"/>
    <xf numFmtId="2" fontId="10" fillId="0" borderId="0" xfId="0" applyNumberFormat="1" applyFont="1"/>
    <xf numFmtId="4" fontId="8" fillId="0" borderId="0" xfId="0" applyNumberFormat="1" applyFont="1"/>
    <xf numFmtId="0" fontId="11" fillId="0" borderId="0" xfId="0" applyFont="1"/>
    <xf numFmtId="0" fontId="9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right" vertical="top" wrapText="1"/>
    </xf>
    <xf numFmtId="44" fontId="7" fillId="4" borderId="4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8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top" wrapText="1"/>
    </xf>
    <xf numFmtId="44" fontId="7" fillId="2" borderId="0" xfId="0" applyNumberFormat="1" applyFont="1" applyFill="1" applyBorder="1" applyAlignment="1">
      <alignment horizontal="right" vertical="top" wrapText="1"/>
    </xf>
    <xf numFmtId="0" fontId="7" fillId="4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right" vertical="top" wrapText="1"/>
    </xf>
    <xf numFmtId="44" fontId="7" fillId="5" borderId="4" xfId="0" applyNumberFormat="1" applyFont="1" applyFill="1" applyBorder="1" applyAlignment="1">
      <alignment horizontal="right" vertical="top" wrapText="1"/>
    </xf>
    <xf numFmtId="0" fontId="8" fillId="4" borderId="4" xfId="0" applyFont="1" applyFill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4" borderId="4" xfId="0" applyNumberFormat="1" applyFont="1" applyFill="1" applyBorder="1" applyAlignment="1">
      <alignment horizontal="left" vertical="center" wrapText="1"/>
    </xf>
  </cellXfs>
  <cellStyles count="3">
    <cellStyle name="Excel Built-in Explanatory Text" xfId="2"/>
    <cellStyle name="Excel Built-in Normal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97"/>
  <sheetViews>
    <sheetView tabSelected="1" topLeftCell="A28" workbookViewId="0">
      <selection activeCell="C110" sqref="C110"/>
    </sheetView>
  </sheetViews>
  <sheetFormatPr defaultRowHeight="15"/>
  <cols>
    <col min="1" max="1" width="4.140625" customWidth="1"/>
    <col min="2" max="2" width="36.5703125" customWidth="1"/>
    <col min="3" max="3" width="7.85546875" customWidth="1"/>
    <col min="4" max="4" width="11.28515625" customWidth="1"/>
    <col min="5" max="5" width="10.85546875" style="7" customWidth="1"/>
    <col min="6" max="6" width="11.28515625" style="7" customWidth="1"/>
    <col min="7" max="7" width="11.42578125" customWidth="1"/>
    <col min="8" max="8" width="11.5703125" style="7" customWidth="1"/>
    <col min="9" max="9" width="12.42578125" style="7" customWidth="1"/>
    <col min="10" max="10" width="13.7109375" customWidth="1"/>
    <col min="11" max="11" width="11.5703125" customWidth="1"/>
    <col min="14" max="14" width="11.140625" customWidth="1"/>
  </cols>
  <sheetData>
    <row r="1" spans="1:20" s="7" customFormat="1" ht="18.75" customHeight="1">
      <c r="A1" s="119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20" s="7" customFormat="1" ht="33.75" customHeight="1">
      <c r="A2" s="123" t="s">
        <v>67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4" spans="1:20" ht="24" customHeight="1">
      <c r="A4" s="120" t="s">
        <v>79</v>
      </c>
      <c r="B4" s="121"/>
      <c r="C4" s="121"/>
      <c r="D4" s="121"/>
      <c r="E4" s="121"/>
      <c r="F4" s="121"/>
      <c r="G4" s="121"/>
      <c r="H4" s="121"/>
      <c r="I4" s="121"/>
      <c r="J4" s="121"/>
      <c r="K4" s="122"/>
      <c r="L4" s="16"/>
    </row>
    <row r="5" spans="1:20" ht="15" customHeight="1">
      <c r="A5" s="109" t="s">
        <v>0</v>
      </c>
      <c r="B5" s="109" t="s">
        <v>1</v>
      </c>
      <c r="C5" s="113" t="s">
        <v>68</v>
      </c>
      <c r="D5" s="109" t="s">
        <v>69</v>
      </c>
      <c r="E5" s="113" t="s">
        <v>70</v>
      </c>
      <c r="F5" s="114" t="s">
        <v>71</v>
      </c>
      <c r="G5" s="113" t="s">
        <v>72</v>
      </c>
      <c r="H5" s="113" t="s">
        <v>73</v>
      </c>
      <c r="I5" s="113" t="s">
        <v>74</v>
      </c>
      <c r="J5" s="109" t="s">
        <v>75</v>
      </c>
      <c r="K5" s="109" t="s">
        <v>76</v>
      </c>
      <c r="L5" s="16"/>
    </row>
    <row r="6" spans="1:20" ht="18" customHeight="1">
      <c r="A6" s="110"/>
      <c r="B6" s="110"/>
      <c r="C6" s="113"/>
      <c r="D6" s="110"/>
      <c r="E6" s="113"/>
      <c r="F6" s="114"/>
      <c r="G6" s="113"/>
      <c r="H6" s="113"/>
      <c r="I6" s="113"/>
      <c r="J6" s="110"/>
      <c r="K6" s="110"/>
      <c r="L6" s="16"/>
      <c r="N6" s="7"/>
      <c r="O6" s="7"/>
      <c r="P6" s="7"/>
      <c r="Q6" s="7"/>
      <c r="R6" s="7"/>
      <c r="S6" s="7"/>
      <c r="T6" s="7"/>
    </row>
    <row r="7" spans="1:20" s="7" customFormat="1" ht="18" customHeight="1">
      <c r="A7" s="110"/>
      <c r="B7" s="110"/>
      <c r="C7" s="109" t="s">
        <v>95</v>
      </c>
      <c r="D7" s="110"/>
      <c r="E7" s="109" t="s">
        <v>96</v>
      </c>
      <c r="F7" s="101" t="s">
        <v>98</v>
      </c>
      <c r="G7" s="100" t="s">
        <v>99</v>
      </c>
      <c r="H7" s="100" t="s">
        <v>100</v>
      </c>
      <c r="I7" s="109" t="s">
        <v>97</v>
      </c>
      <c r="J7" s="110"/>
      <c r="K7" s="110"/>
      <c r="L7" s="16"/>
    </row>
    <row r="8" spans="1:20" s="7" customFormat="1" ht="17.25" customHeight="1">
      <c r="A8" s="111"/>
      <c r="B8" s="111"/>
      <c r="C8" s="111"/>
      <c r="D8" s="111"/>
      <c r="E8" s="111"/>
      <c r="F8" s="101" t="s">
        <v>101</v>
      </c>
      <c r="G8" s="100" t="s">
        <v>102</v>
      </c>
      <c r="H8" s="100" t="s">
        <v>103</v>
      </c>
      <c r="I8" s="111"/>
      <c r="J8" s="111"/>
      <c r="K8" s="111"/>
      <c r="L8" s="16"/>
    </row>
    <row r="9" spans="1:20" ht="106.5" customHeight="1">
      <c r="A9" s="26" t="s">
        <v>2</v>
      </c>
      <c r="B9" s="19" t="s">
        <v>29</v>
      </c>
      <c r="C9" s="19">
        <v>1200</v>
      </c>
      <c r="D9" s="20" t="s">
        <v>30</v>
      </c>
      <c r="E9" s="20"/>
      <c r="F9" s="20"/>
      <c r="G9" s="21"/>
      <c r="H9" s="22"/>
      <c r="I9" s="21"/>
      <c r="J9" s="22"/>
      <c r="K9" s="23"/>
      <c r="L9" s="16"/>
      <c r="N9" s="7"/>
      <c r="O9" s="7"/>
      <c r="P9" s="7"/>
      <c r="Q9" s="7"/>
      <c r="R9" s="7"/>
      <c r="S9" s="7"/>
      <c r="T9" s="7"/>
    </row>
    <row r="10" spans="1:20" ht="171" customHeight="1">
      <c r="A10" s="26" t="s">
        <v>3</v>
      </c>
      <c r="B10" s="19" t="s">
        <v>31</v>
      </c>
      <c r="C10" s="19">
        <v>500</v>
      </c>
      <c r="D10" s="20" t="s">
        <v>30</v>
      </c>
      <c r="E10" s="20"/>
      <c r="F10" s="20"/>
      <c r="G10" s="21"/>
      <c r="H10" s="22"/>
      <c r="I10" s="21"/>
      <c r="J10" s="22"/>
      <c r="K10" s="24"/>
      <c r="L10" s="16"/>
    </row>
    <row r="11" spans="1:20" ht="52.5" customHeight="1">
      <c r="A11" s="26" t="s">
        <v>4</v>
      </c>
      <c r="B11" s="26" t="s">
        <v>57</v>
      </c>
      <c r="C11" s="26">
        <v>100</v>
      </c>
      <c r="D11" s="20" t="s">
        <v>30</v>
      </c>
      <c r="E11" s="20"/>
      <c r="F11" s="20"/>
      <c r="G11" s="21"/>
      <c r="H11" s="22"/>
      <c r="I11" s="21"/>
      <c r="J11" s="22"/>
      <c r="K11" s="24"/>
      <c r="L11" s="16"/>
    </row>
    <row r="12" spans="1:20" ht="104.25" customHeight="1">
      <c r="A12" s="26" t="s">
        <v>5</v>
      </c>
      <c r="B12" s="19" t="s">
        <v>34</v>
      </c>
      <c r="C12" s="19">
        <v>750</v>
      </c>
      <c r="D12" s="20" t="s">
        <v>30</v>
      </c>
      <c r="E12" s="20"/>
      <c r="F12" s="20"/>
      <c r="G12" s="21"/>
      <c r="H12" s="22"/>
      <c r="I12" s="21"/>
      <c r="J12" s="22"/>
      <c r="K12" s="24"/>
      <c r="L12" s="16"/>
    </row>
    <row r="13" spans="1:20" ht="123.75" customHeight="1">
      <c r="A13" s="26" t="s">
        <v>6</v>
      </c>
      <c r="B13" s="19" t="s">
        <v>58</v>
      </c>
      <c r="C13" s="19">
        <v>1500</v>
      </c>
      <c r="D13" s="20" t="s">
        <v>30</v>
      </c>
      <c r="E13" s="20"/>
      <c r="F13" s="20"/>
      <c r="G13" s="21"/>
      <c r="H13" s="22"/>
      <c r="I13" s="21"/>
      <c r="J13" s="22"/>
      <c r="K13" s="24"/>
      <c r="L13" s="16"/>
    </row>
    <row r="14" spans="1:20" ht="87.75" customHeight="1">
      <c r="A14" s="26" t="s">
        <v>7</v>
      </c>
      <c r="B14" s="26" t="s">
        <v>59</v>
      </c>
      <c r="C14" s="19">
        <v>250</v>
      </c>
      <c r="D14" s="20" t="s">
        <v>30</v>
      </c>
      <c r="E14" s="20"/>
      <c r="F14" s="20"/>
      <c r="G14" s="21"/>
      <c r="H14" s="22"/>
      <c r="I14" s="21"/>
      <c r="J14" s="22"/>
      <c r="K14" s="24"/>
      <c r="L14" s="16"/>
    </row>
    <row r="15" spans="1:20" ht="99.75" customHeight="1">
      <c r="A15" s="26" t="s">
        <v>8</v>
      </c>
      <c r="B15" s="19" t="s">
        <v>60</v>
      </c>
      <c r="C15" s="19">
        <v>1280</v>
      </c>
      <c r="D15" s="20" t="s">
        <v>30</v>
      </c>
      <c r="E15" s="20"/>
      <c r="F15" s="20"/>
      <c r="G15" s="21"/>
      <c r="H15" s="22"/>
      <c r="I15" s="21"/>
      <c r="J15" s="22"/>
      <c r="K15" s="24"/>
      <c r="L15" s="16"/>
    </row>
    <row r="16" spans="1:20" ht="101.25" customHeight="1">
      <c r="A16" s="26" t="s">
        <v>9</v>
      </c>
      <c r="B16" s="19" t="s">
        <v>61</v>
      </c>
      <c r="C16" s="19">
        <v>2560</v>
      </c>
      <c r="D16" s="20" t="s">
        <v>30</v>
      </c>
      <c r="E16" s="20"/>
      <c r="F16" s="20"/>
      <c r="G16" s="21"/>
      <c r="H16" s="22"/>
      <c r="I16" s="21"/>
      <c r="J16" s="22"/>
      <c r="K16" s="24"/>
      <c r="L16" s="16"/>
    </row>
    <row r="17" spans="1:53" ht="106.5" customHeight="1">
      <c r="A17" s="26" t="s">
        <v>10</v>
      </c>
      <c r="B17" s="26" t="s">
        <v>62</v>
      </c>
      <c r="C17" s="19">
        <v>320</v>
      </c>
      <c r="D17" s="20" t="s">
        <v>30</v>
      </c>
      <c r="E17" s="20"/>
      <c r="F17" s="20"/>
      <c r="G17" s="21"/>
      <c r="H17" s="22"/>
      <c r="I17" s="21"/>
      <c r="J17" s="22"/>
      <c r="K17" s="24"/>
      <c r="L17" s="16"/>
    </row>
    <row r="18" spans="1:53" ht="115.5" customHeight="1">
      <c r="A18" s="26" t="s">
        <v>20</v>
      </c>
      <c r="B18" s="26" t="s">
        <v>44</v>
      </c>
      <c r="C18" s="26">
        <v>75</v>
      </c>
      <c r="D18" s="20" t="s">
        <v>30</v>
      </c>
      <c r="E18" s="20"/>
      <c r="F18" s="20"/>
      <c r="G18" s="21"/>
      <c r="H18" s="22"/>
      <c r="I18" s="21"/>
      <c r="J18" s="22"/>
      <c r="K18" s="24"/>
      <c r="L18" s="1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53" customHeight="1">
      <c r="A19" s="26" t="s">
        <v>21</v>
      </c>
      <c r="B19" s="28" t="s">
        <v>33</v>
      </c>
      <c r="C19" s="19">
        <v>400</v>
      </c>
      <c r="D19" s="20" t="s">
        <v>30</v>
      </c>
      <c r="E19" s="20"/>
      <c r="F19" s="20"/>
      <c r="G19" s="21"/>
      <c r="H19" s="22"/>
      <c r="I19" s="21"/>
      <c r="J19" s="22"/>
      <c r="K19" s="24"/>
      <c r="L19" s="1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ht="144" customHeight="1">
      <c r="A20" s="26" t="s">
        <v>23</v>
      </c>
      <c r="B20" s="28" t="s">
        <v>32</v>
      </c>
      <c r="C20" s="19">
        <v>200</v>
      </c>
      <c r="D20" s="20" t="s">
        <v>30</v>
      </c>
      <c r="E20" s="20"/>
      <c r="F20" s="20"/>
      <c r="G20" s="21"/>
      <c r="H20" s="22"/>
      <c r="I20" s="21"/>
      <c r="J20" s="22"/>
      <c r="K20" s="24"/>
      <c r="L20" s="1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:53" s="6" customFormat="1" ht="63" customHeight="1">
      <c r="A21" s="26" t="s">
        <v>25</v>
      </c>
      <c r="B21" s="19" t="s">
        <v>28</v>
      </c>
      <c r="C21" s="26">
        <v>180</v>
      </c>
      <c r="D21" s="20" t="s">
        <v>30</v>
      </c>
      <c r="E21" s="20"/>
      <c r="F21" s="20"/>
      <c r="G21" s="21"/>
      <c r="H21" s="22"/>
      <c r="I21" s="21"/>
      <c r="J21" s="22"/>
      <c r="K21" s="24"/>
      <c r="L21" s="1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53" s="2" customFormat="1" ht="24.75" customHeight="1" thickBot="1">
      <c r="A22" s="47"/>
      <c r="B22" s="107" t="s">
        <v>94</v>
      </c>
      <c r="C22" s="47"/>
      <c r="D22" s="49"/>
      <c r="E22" s="49"/>
      <c r="F22" s="50" t="s">
        <v>77</v>
      </c>
      <c r="G22" s="51"/>
      <c r="H22" s="52"/>
      <c r="I22" s="43"/>
      <c r="J22" s="44"/>
      <c r="K22" s="45"/>
      <c r="L22" s="1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53" s="3" customFormat="1" ht="18" customHeight="1" thickBot="1">
      <c r="A23" s="47"/>
      <c r="B23" s="48"/>
      <c r="C23" s="47"/>
      <c r="D23" s="49"/>
      <c r="E23" s="49"/>
      <c r="F23" s="55"/>
      <c r="G23" s="56"/>
      <c r="H23" s="57"/>
      <c r="I23" s="43"/>
      <c r="J23" s="44"/>
      <c r="K23" s="45"/>
      <c r="L23" s="1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53" s="3" customFormat="1" ht="67.5" customHeight="1" thickBot="1">
      <c r="A24" s="124" t="s">
        <v>78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53" s="3" customFormat="1" ht="27.75" customHeight="1" thickBot="1">
      <c r="A25" s="59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1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53" s="1" customFormat="1" ht="24.75" customHeight="1" thickBot="1">
      <c r="A26" s="125" t="s">
        <v>80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53" s="5" customFormat="1" ht="27.75" customHeight="1">
      <c r="A27" s="109" t="s">
        <v>0</v>
      </c>
      <c r="B27" s="109" t="s">
        <v>1</v>
      </c>
      <c r="C27" s="113" t="s">
        <v>68</v>
      </c>
      <c r="D27" s="109" t="s">
        <v>69</v>
      </c>
      <c r="E27" s="113" t="s">
        <v>70</v>
      </c>
      <c r="F27" s="114" t="s">
        <v>71</v>
      </c>
      <c r="G27" s="113" t="s">
        <v>72</v>
      </c>
      <c r="H27" s="113" t="s">
        <v>73</v>
      </c>
      <c r="I27" s="113" t="s">
        <v>74</v>
      </c>
      <c r="J27" s="109" t="s">
        <v>75</v>
      </c>
      <c r="K27" s="109" t="s">
        <v>76</v>
      </c>
      <c r="L27" s="17"/>
    </row>
    <row r="28" spans="1:53" ht="3.75" customHeight="1">
      <c r="A28" s="110"/>
      <c r="B28" s="110"/>
      <c r="C28" s="113"/>
      <c r="D28" s="110"/>
      <c r="E28" s="113"/>
      <c r="F28" s="114"/>
      <c r="G28" s="113"/>
      <c r="H28" s="113"/>
      <c r="I28" s="113"/>
      <c r="J28" s="110"/>
      <c r="K28" s="110"/>
      <c r="L28" s="1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53" s="7" customFormat="1" ht="19.5" customHeight="1">
      <c r="A29" s="110"/>
      <c r="B29" s="110"/>
      <c r="C29" s="109" t="s">
        <v>95</v>
      </c>
      <c r="D29" s="110"/>
      <c r="E29" s="109" t="s">
        <v>96</v>
      </c>
      <c r="F29" s="101" t="s">
        <v>98</v>
      </c>
      <c r="G29" s="100" t="s">
        <v>99</v>
      </c>
      <c r="H29" s="100" t="s">
        <v>100</v>
      </c>
      <c r="I29" s="109" t="s">
        <v>97</v>
      </c>
      <c r="J29" s="110"/>
      <c r="K29" s="110"/>
      <c r="L29" s="1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53" s="7" customFormat="1" ht="21" customHeight="1">
      <c r="A30" s="111"/>
      <c r="B30" s="111"/>
      <c r="C30" s="111"/>
      <c r="D30" s="111"/>
      <c r="E30" s="111"/>
      <c r="F30" s="101" t="s">
        <v>101</v>
      </c>
      <c r="G30" s="100" t="s">
        <v>102</v>
      </c>
      <c r="H30" s="100" t="s">
        <v>103</v>
      </c>
      <c r="I30" s="111"/>
      <c r="J30" s="111"/>
      <c r="K30" s="111"/>
      <c r="L30" s="1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53" s="7" customFormat="1" ht="48.75" customHeight="1">
      <c r="A31" s="26" t="s">
        <v>2</v>
      </c>
      <c r="B31" s="19" t="s">
        <v>11</v>
      </c>
      <c r="C31" s="19">
        <v>750</v>
      </c>
      <c r="D31" s="28" t="s">
        <v>30</v>
      </c>
      <c r="E31" s="29"/>
      <c r="F31" s="29"/>
      <c r="G31" s="21"/>
      <c r="H31" s="21"/>
      <c r="I31" s="29"/>
      <c r="J31" s="30"/>
      <c r="K31" s="19"/>
      <c r="L31" s="1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53" ht="134.25" customHeight="1">
      <c r="A32" s="26" t="s">
        <v>3</v>
      </c>
      <c r="B32" s="19" t="s">
        <v>63</v>
      </c>
      <c r="C32" s="19">
        <v>36</v>
      </c>
      <c r="D32" s="20" t="s">
        <v>30</v>
      </c>
      <c r="E32" s="20"/>
      <c r="F32" s="20"/>
      <c r="G32" s="21"/>
      <c r="H32" s="22"/>
      <c r="I32" s="21"/>
      <c r="J32" s="22"/>
      <c r="K32" s="24"/>
      <c r="L32" s="1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14" ht="111.75" customHeight="1">
      <c r="A33" s="26" t="s">
        <v>4</v>
      </c>
      <c r="B33" s="26" t="s">
        <v>104</v>
      </c>
      <c r="C33" s="19">
        <v>3</v>
      </c>
      <c r="D33" s="20" t="s">
        <v>93</v>
      </c>
      <c r="E33" s="20"/>
      <c r="F33" s="20"/>
      <c r="G33" s="21"/>
      <c r="H33" s="22"/>
      <c r="I33" s="21"/>
      <c r="J33" s="22"/>
      <c r="K33" s="19"/>
      <c r="L33" s="16"/>
    </row>
    <row r="34" spans="1:14" ht="92.25" customHeight="1">
      <c r="A34" s="26" t="s">
        <v>5</v>
      </c>
      <c r="B34" s="26" t="s">
        <v>45</v>
      </c>
      <c r="C34" s="26">
        <v>50</v>
      </c>
      <c r="D34" s="31" t="s">
        <v>30</v>
      </c>
      <c r="E34" s="31"/>
      <c r="F34" s="31"/>
      <c r="G34" s="32"/>
      <c r="H34" s="33"/>
      <c r="I34" s="32"/>
      <c r="J34" s="33"/>
      <c r="K34" s="24"/>
      <c r="L34" s="16"/>
    </row>
    <row r="35" spans="1:14" ht="95.25" customHeight="1">
      <c r="A35" s="26" t="s">
        <v>6</v>
      </c>
      <c r="B35" s="26" t="s">
        <v>35</v>
      </c>
      <c r="C35" s="26">
        <v>50</v>
      </c>
      <c r="D35" s="31" t="s">
        <v>30</v>
      </c>
      <c r="E35" s="31"/>
      <c r="F35" s="31"/>
      <c r="G35" s="32"/>
      <c r="H35" s="33"/>
      <c r="I35" s="32"/>
      <c r="J35" s="33"/>
      <c r="K35" s="24"/>
      <c r="L35" s="16"/>
    </row>
    <row r="36" spans="1:14" ht="83.25" customHeight="1">
      <c r="A36" s="26" t="s">
        <v>7</v>
      </c>
      <c r="B36" s="67" t="s">
        <v>46</v>
      </c>
      <c r="C36" s="34">
        <v>2</v>
      </c>
      <c r="D36" s="31" t="s">
        <v>93</v>
      </c>
      <c r="E36" s="31"/>
      <c r="F36" s="31"/>
      <c r="G36" s="35"/>
      <c r="H36" s="36"/>
      <c r="I36" s="34"/>
      <c r="J36" s="33"/>
      <c r="K36" s="24"/>
      <c r="L36" s="16"/>
    </row>
    <row r="37" spans="1:14" s="7" customFormat="1" ht="59.25" customHeight="1">
      <c r="A37" s="26" t="s">
        <v>8</v>
      </c>
      <c r="B37" s="67" t="s">
        <v>105</v>
      </c>
      <c r="C37" s="34">
        <v>5</v>
      </c>
      <c r="D37" s="31" t="s">
        <v>93</v>
      </c>
      <c r="E37" s="31"/>
      <c r="F37" s="31"/>
      <c r="G37" s="35"/>
      <c r="H37" s="36"/>
      <c r="I37" s="34"/>
      <c r="J37" s="33"/>
      <c r="K37" s="24"/>
      <c r="L37" s="16"/>
    </row>
    <row r="38" spans="1:14" ht="75" customHeight="1">
      <c r="A38" s="26" t="s">
        <v>9</v>
      </c>
      <c r="B38" s="67" t="s">
        <v>49</v>
      </c>
      <c r="C38" s="37">
        <v>1</v>
      </c>
      <c r="D38" s="31" t="s">
        <v>93</v>
      </c>
      <c r="E38" s="31"/>
      <c r="F38" s="31"/>
      <c r="G38" s="38"/>
      <c r="H38" s="38"/>
      <c r="I38" s="38"/>
      <c r="J38" s="33"/>
      <c r="K38" s="24"/>
      <c r="L38" s="16"/>
    </row>
    <row r="39" spans="1:14" s="7" customFormat="1" ht="66" customHeight="1">
      <c r="A39" s="26" t="s">
        <v>10</v>
      </c>
      <c r="B39" s="67" t="s">
        <v>50</v>
      </c>
      <c r="C39" s="37">
        <v>5</v>
      </c>
      <c r="D39" s="31" t="s">
        <v>93</v>
      </c>
      <c r="E39" s="31"/>
      <c r="F39" s="31"/>
      <c r="G39" s="38"/>
      <c r="H39" s="38"/>
      <c r="I39" s="38"/>
      <c r="J39" s="33"/>
      <c r="K39" s="24"/>
      <c r="L39" s="16"/>
    </row>
    <row r="40" spans="1:14" s="7" customFormat="1" ht="51" hidden="1" customHeight="1">
      <c r="A40" s="26">
        <v>10</v>
      </c>
      <c r="B40" s="67" t="s">
        <v>52</v>
      </c>
      <c r="C40" s="37">
        <v>1</v>
      </c>
      <c r="D40" s="31" t="s">
        <v>30</v>
      </c>
      <c r="E40" s="31"/>
      <c r="F40" s="31"/>
      <c r="G40" s="38"/>
      <c r="H40" s="38"/>
      <c r="I40" s="38"/>
      <c r="J40" s="33"/>
      <c r="K40" s="24"/>
      <c r="L40" s="16"/>
    </row>
    <row r="41" spans="1:14" s="7" customFormat="1" ht="107.25" customHeight="1">
      <c r="A41" s="26" t="s">
        <v>20</v>
      </c>
      <c r="B41" s="67" t="s">
        <v>51</v>
      </c>
      <c r="C41" s="37">
        <v>1</v>
      </c>
      <c r="D41" s="31" t="s">
        <v>30</v>
      </c>
      <c r="E41" s="31"/>
      <c r="F41" s="31"/>
      <c r="G41" s="38"/>
      <c r="H41" s="38"/>
      <c r="I41" s="38"/>
      <c r="J41" s="33"/>
      <c r="K41" s="24"/>
      <c r="L41" s="16"/>
    </row>
    <row r="42" spans="1:14" s="7" customFormat="1" ht="24" customHeight="1">
      <c r="A42" s="47"/>
      <c r="B42" s="107" t="s">
        <v>94</v>
      </c>
      <c r="C42" s="47"/>
      <c r="D42" s="49"/>
      <c r="E42" s="49"/>
      <c r="F42" s="50" t="s">
        <v>77</v>
      </c>
      <c r="G42" s="51"/>
      <c r="H42" s="52"/>
      <c r="I42" s="43"/>
      <c r="J42" s="44"/>
      <c r="K42" s="45"/>
      <c r="L42" s="16"/>
    </row>
    <row r="43" spans="1:14" ht="57.75" hidden="1" customHeight="1">
      <c r="A43" s="64">
        <v>11</v>
      </c>
      <c r="B43" s="65" t="s">
        <v>64</v>
      </c>
      <c r="C43" s="66">
        <v>10</v>
      </c>
      <c r="D43" s="66" t="s">
        <v>30</v>
      </c>
      <c r="E43" s="66">
        <v>67.92</v>
      </c>
      <c r="F43" s="40">
        <v>849</v>
      </c>
      <c r="G43" s="40">
        <f>E43+F43</f>
        <v>916.92</v>
      </c>
      <c r="H43" s="40">
        <f t="shared" ref="H43:H46" si="0">J43-I43</f>
        <v>679.19999999999891</v>
      </c>
      <c r="I43" s="60">
        <f t="shared" ref="I43:I44" si="1">C43*F43</f>
        <v>8490</v>
      </c>
      <c r="J43" s="61">
        <f t="shared" ref="J43:J44" si="2">C43*G43</f>
        <v>9169.1999999999989</v>
      </c>
      <c r="K43" s="62"/>
      <c r="L43" s="16"/>
      <c r="M43" s="9"/>
    </row>
    <row r="44" spans="1:14" s="7" customFormat="1" ht="80.25" hidden="1" customHeight="1">
      <c r="A44" s="18">
        <v>9</v>
      </c>
      <c r="B44" s="25" t="s">
        <v>65</v>
      </c>
      <c r="C44" s="39">
        <v>0</v>
      </c>
      <c r="D44" s="39" t="s">
        <v>30</v>
      </c>
      <c r="E44" s="40">
        <f t="shared" ref="E44:E46" si="3">G44-F44</f>
        <v>49.22</v>
      </c>
      <c r="F44" s="39">
        <v>205.07</v>
      </c>
      <c r="G44" s="40">
        <v>254.29</v>
      </c>
      <c r="H44" s="40">
        <f t="shared" si="0"/>
        <v>0</v>
      </c>
      <c r="I44" s="40">
        <f t="shared" si="1"/>
        <v>0</v>
      </c>
      <c r="J44" s="33">
        <f t="shared" si="2"/>
        <v>0</v>
      </c>
      <c r="K44" s="24"/>
      <c r="L44" s="16">
        <v>23</v>
      </c>
    </row>
    <row r="45" spans="1:14" ht="282" hidden="1" customHeight="1">
      <c r="A45" s="18">
        <v>10</v>
      </c>
      <c r="B45" s="25" t="s">
        <v>42</v>
      </c>
      <c r="C45" s="39">
        <v>0</v>
      </c>
      <c r="D45" s="39" t="s">
        <v>30</v>
      </c>
      <c r="E45" s="39">
        <f t="shared" si="3"/>
        <v>0.22999999999999998</v>
      </c>
      <c r="F45" s="39">
        <v>1</v>
      </c>
      <c r="G45" s="40">
        <v>1.23</v>
      </c>
      <c r="H45" s="40">
        <f t="shared" si="0"/>
        <v>-1</v>
      </c>
      <c r="I45" s="40">
        <v>1</v>
      </c>
      <c r="J45" s="33">
        <f t="shared" ref="J45:J46" si="4">C45*G45</f>
        <v>0</v>
      </c>
      <c r="K45" s="24"/>
      <c r="L45" s="16"/>
      <c r="N45" s="13"/>
    </row>
    <row r="46" spans="1:14" s="6" customFormat="1" ht="218.25" hidden="1" customHeight="1">
      <c r="A46" s="68">
        <v>11</v>
      </c>
      <c r="B46" s="69" t="s">
        <v>38</v>
      </c>
      <c r="C46" s="46">
        <v>1</v>
      </c>
      <c r="D46" s="63" t="s">
        <v>30</v>
      </c>
      <c r="E46" s="63">
        <f t="shared" si="3"/>
        <v>241.5</v>
      </c>
      <c r="F46" s="63">
        <v>1050</v>
      </c>
      <c r="G46" s="53">
        <v>1291.5</v>
      </c>
      <c r="H46" s="54">
        <f t="shared" si="0"/>
        <v>241.5</v>
      </c>
      <c r="I46" s="53">
        <f>C46*F46</f>
        <v>1050</v>
      </c>
      <c r="J46" s="54">
        <f t="shared" si="4"/>
        <v>1291.5</v>
      </c>
      <c r="K46" s="42"/>
      <c r="L46" s="16"/>
    </row>
    <row r="47" spans="1:14" s="7" customFormat="1" ht="24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7"/>
    </row>
    <row r="48" spans="1:14" s="7" customFormat="1" ht="39.75" customHeight="1">
      <c r="A48" s="124" t="s">
        <v>81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6"/>
    </row>
    <row r="49" spans="1:14" s="7" customFormat="1" ht="3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7"/>
      <c r="M49" s="5"/>
      <c r="N49" s="5"/>
    </row>
    <row r="50" spans="1:14" s="7" customFormat="1" ht="29.25" customHeight="1">
      <c r="A50" s="125" t="s">
        <v>82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6"/>
    </row>
    <row r="51" spans="1:14" s="7" customFormat="1" ht="29.25" customHeight="1">
      <c r="A51" s="109" t="s">
        <v>0</v>
      </c>
      <c r="B51" s="109" t="s">
        <v>1</v>
      </c>
      <c r="C51" s="113" t="s">
        <v>68</v>
      </c>
      <c r="D51" s="109" t="s">
        <v>69</v>
      </c>
      <c r="E51" s="113" t="s">
        <v>70</v>
      </c>
      <c r="F51" s="114" t="s">
        <v>71</v>
      </c>
      <c r="G51" s="113" t="s">
        <v>72</v>
      </c>
      <c r="H51" s="113" t="s">
        <v>73</v>
      </c>
      <c r="I51" s="113" t="s">
        <v>74</v>
      </c>
      <c r="J51" s="109" t="s">
        <v>75</v>
      </c>
      <c r="K51" s="109" t="s">
        <v>76</v>
      </c>
      <c r="L51" s="16"/>
    </row>
    <row r="52" spans="1:14" s="7" customFormat="1" ht="9" customHeight="1">
      <c r="A52" s="110"/>
      <c r="B52" s="110"/>
      <c r="C52" s="113"/>
      <c r="D52" s="110"/>
      <c r="E52" s="113"/>
      <c r="F52" s="114"/>
      <c r="G52" s="113"/>
      <c r="H52" s="113"/>
      <c r="I52" s="113"/>
      <c r="J52" s="110"/>
      <c r="K52" s="110"/>
      <c r="L52" s="16"/>
    </row>
    <row r="53" spans="1:14" s="7" customFormat="1" ht="18.75" customHeight="1">
      <c r="A53" s="110"/>
      <c r="B53" s="110"/>
      <c r="C53" s="109" t="s">
        <v>95</v>
      </c>
      <c r="D53" s="110"/>
      <c r="E53" s="109" t="s">
        <v>96</v>
      </c>
      <c r="F53" s="101" t="s">
        <v>98</v>
      </c>
      <c r="G53" s="100" t="s">
        <v>99</v>
      </c>
      <c r="H53" s="100" t="s">
        <v>100</v>
      </c>
      <c r="I53" s="109" t="s">
        <v>97</v>
      </c>
      <c r="J53" s="110"/>
      <c r="K53" s="110"/>
      <c r="L53" s="16"/>
    </row>
    <row r="54" spans="1:14" s="7" customFormat="1" ht="19.5" customHeight="1">
      <c r="A54" s="111"/>
      <c r="B54" s="111"/>
      <c r="C54" s="111"/>
      <c r="D54" s="111"/>
      <c r="E54" s="111"/>
      <c r="F54" s="101" t="s">
        <v>101</v>
      </c>
      <c r="G54" s="100" t="s">
        <v>102</v>
      </c>
      <c r="H54" s="100" t="s">
        <v>103</v>
      </c>
      <c r="I54" s="111"/>
      <c r="J54" s="111"/>
      <c r="K54" s="111"/>
      <c r="L54" s="16"/>
    </row>
    <row r="55" spans="1:14" ht="231" customHeight="1">
      <c r="A55" s="19" t="s">
        <v>2</v>
      </c>
      <c r="B55" s="71" t="s">
        <v>83</v>
      </c>
      <c r="C55" s="19">
        <v>15</v>
      </c>
      <c r="D55" s="19" t="s">
        <v>30</v>
      </c>
      <c r="E55" s="74"/>
      <c r="F55" s="70"/>
      <c r="G55" s="70"/>
      <c r="H55" s="22"/>
      <c r="I55" s="21"/>
      <c r="J55" s="27"/>
      <c r="K55" s="41"/>
      <c r="L55" s="16"/>
    </row>
    <row r="56" spans="1:14" s="7" customFormat="1" ht="27" customHeight="1">
      <c r="A56" s="75"/>
      <c r="B56" s="107" t="s">
        <v>94</v>
      </c>
      <c r="C56" s="76"/>
      <c r="D56" s="76"/>
      <c r="E56" s="76"/>
      <c r="F56" s="72" t="s">
        <v>77</v>
      </c>
      <c r="G56" s="73"/>
      <c r="H56" s="73"/>
      <c r="I56" s="76"/>
      <c r="J56" s="76"/>
      <c r="K56" s="76"/>
    </row>
    <row r="57" spans="1:14" s="7" customFormat="1" ht="34.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14" ht="60" customHeight="1">
      <c r="A58" s="115" t="s">
        <v>84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7"/>
    </row>
    <row r="59" spans="1:14" ht="15" customHeight="1">
      <c r="A59" s="109" t="s">
        <v>0</v>
      </c>
      <c r="B59" s="109" t="s">
        <v>1</v>
      </c>
      <c r="C59" s="113" t="s">
        <v>68</v>
      </c>
      <c r="D59" s="109" t="s">
        <v>69</v>
      </c>
      <c r="E59" s="113" t="s">
        <v>70</v>
      </c>
      <c r="F59" s="114" t="s">
        <v>71</v>
      </c>
      <c r="G59" s="113" t="s">
        <v>72</v>
      </c>
      <c r="H59" s="113" t="s">
        <v>73</v>
      </c>
      <c r="I59" s="113" t="s">
        <v>74</v>
      </c>
      <c r="J59" s="109" t="s">
        <v>75</v>
      </c>
      <c r="K59" s="109" t="s">
        <v>76</v>
      </c>
    </row>
    <row r="60" spans="1:14" ht="21" customHeight="1">
      <c r="A60" s="110"/>
      <c r="B60" s="110"/>
      <c r="C60" s="113"/>
      <c r="D60" s="110"/>
      <c r="E60" s="113"/>
      <c r="F60" s="114"/>
      <c r="G60" s="113"/>
      <c r="H60" s="113"/>
      <c r="I60" s="113"/>
      <c r="J60" s="110"/>
      <c r="K60" s="110"/>
    </row>
    <row r="61" spans="1:14" s="7" customFormat="1" ht="18.75" customHeight="1">
      <c r="A61" s="110"/>
      <c r="B61" s="110"/>
      <c r="C61" s="109" t="s">
        <v>95</v>
      </c>
      <c r="D61" s="110"/>
      <c r="E61" s="109" t="s">
        <v>96</v>
      </c>
      <c r="F61" s="101" t="s">
        <v>98</v>
      </c>
      <c r="G61" s="100" t="s">
        <v>99</v>
      </c>
      <c r="H61" s="100" t="s">
        <v>100</v>
      </c>
      <c r="I61" s="109" t="s">
        <v>97</v>
      </c>
      <c r="J61" s="110"/>
      <c r="K61" s="110"/>
    </row>
    <row r="62" spans="1:14" s="7" customFormat="1" ht="17.25" customHeight="1">
      <c r="A62" s="111"/>
      <c r="B62" s="111"/>
      <c r="C62" s="111"/>
      <c r="D62" s="111"/>
      <c r="E62" s="111"/>
      <c r="F62" s="101" t="s">
        <v>101</v>
      </c>
      <c r="G62" s="100" t="s">
        <v>102</v>
      </c>
      <c r="H62" s="100" t="s">
        <v>103</v>
      </c>
      <c r="I62" s="111"/>
      <c r="J62" s="111"/>
      <c r="K62" s="111"/>
    </row>
    <row r="63" spans="1:14" ht="26.25" customHeight="1">
      <c r="A63" s="26" t="s">
        <v>2</v>
      </c>
      <c r="B63" s="19" t="s">
        <v>12</v>
      </c>
      <c r="C63" s="26">
        <v>6</v>
      </c>
      <c r="D63" s="20" t="s">
        <v>30</v>
      </c>
      <c r="E63" s="20"/>
      <c r="F63" s="20"/>
      <c r="G63" s="21"/>
      <c r="H63" s="22"/>
      <c r="I63" s="21"/>
      <c r="J63" s="22"/>
      <c r="K63" s="24"/>
    </row>
    <row r="64" spans="1:14" ht="28.5" customHeight="1">
      <c r="A64" s="26" t="s">
        <v>3</v>
      </c>
      <c r="B64" s="98" t="s">
        <v>13</v>
      </c>
      <c r="C64" s="26">
        <v>30</v>
      </c>
      <c r="D64" s="20" t="s">
        <v>30</v>
      </c>
      <c r="E64" s="20"/>
      <c r="F64" s="20"/>
      <c r="G64" s="21"/>
      <c r="H64" s="22"/>
      <c r="I64" s="21"/>
      <c r="J64" s="22"/>
      <c r="K64" s="24"/>
    </row>
    <row r="65" spans="1:15" ht="25.5" customHeight="1">
      <c r="A65" s="26" t="s">
        <v>4</v>
      </c>
      <c r="B65" s="19" t="s">
        <v>14</v>
      </c>
      <c r="C65" s="26">
        <v>35</v>
      </c>
      <c r="D65" s="20" t="s">
        <v>30</v>
      </c>
      <c r="E65" s="20"/>
      <c r="F65" s="20"/>
      <c r="G65" s="21"/>
      <c r="H65" s="22"/>
      <c r="I65" s="21"/>
      <c r="J65" s="22"/>
      <c r="K65" s="24"/>
    </row>
    <row r="66" spans="1:15" ht="27" customHeight="1">
      <c r="A66" s="26" t="s">
        <v>5</v>
      </c>
      <c r="B66" s="19" t="s">
        <v>15</v>
      </c>
      <c r="C66" s="26">
        <v>60</v>
      </c>
      <c r="D66" s="20" t="s">
        <v>30</v>
      </c>
      <c r="E66" s="20"/>
      <c r="F66" s="20"/>
      <c r="G66" s="21"/>
      <c r="H66" s="22"/>
      <c r="I66" s="21"/>
      <c r="J66" s="22"/>
      <c r="K66" s="24"/>
    </row>
    <row r="67" spans="1:15" ht="27.75" customHeight="1">
      <c r="A67" s="26" t="s">
        <v>6</v>
      </c>
      <c r="B67" s="19" t="s">
        <v>16</v>
      </c>
      <c r="C67" s="26">
        <v>40</v>
      </c>
      <c r="D67" s="20" t="s">
        <v>30</v>
      </c>
      <c r="E67" s="20"/>
      <c r="F67" s="20"/>
      <c r="G67" s="21"/>
      <c r="H67" s="22"/>
      <c r="I67" s="21"/>
      <c r="J67" s="22"/>
      <c r="K67" s="24"/>
    </row>
    <row r="68" spans="1:15" ht="27.75" customHeight="1">
      <c r="A68" s="26" t="s">
        <v>7</v>
      </c>
      <c r="B68" s="19" t="s">
        <v>17</v>
      </c>
      <c r="C68" s="26">
        <v>15</v>
      </c>
      <c r="D68" s="20" t="s">
        <v>30</v>
      </c>
      <c r="E68" s="20"/>
      <c r="F68" s="20"/>
      <c r="G68" s="21"/>
      <c r="H68" s="22"/>
      <c r="I68" s="21"/>
      <c r="J68" s="22"/>
      <c r="K68" s="24"/>
    </row>
    <row r="69" spans="1:15" ht="28.5" customHeight="1">
      <c r="A69" s="26" t="s">
        <v>8</v>
      </c>
      <c r="B69" s="19" t="s">
        <v>18</v>
      </c>
      <c r="C69" s="26">
        <v>15</v>
      </c>
      <c r="D69" s="20" t="s">
        <v>30</v>
      </c>
      <c r="E69" s="20"/>
      <c r="F69" s="20"/>
      <c r="G69" s="21"/>
      <c r="H69" s="22"/>
      <c r="I69" s="21"/>
      <c r="J69" s="22"/>
      <c r="K69" s="24"/>
    </row>
    <row r="70" spans="1:15" ht="26.25" customHeight="1">
      <c r="A70" s="26" t="s">
        <v>9</v>
      </c>
      <c r="B70" s="19" t="s">
        <v>19</v>
      </c>
      <c r="C70" s="26">
        <v>10</v>
      </c>
      <c r="D70" s="20" t="s">
        <v>30</v>
      </c>
      <c r="E70" s="20"/>
      <c r="F70" s="20"/>
      <c r="G70" s="21"/>
      <c r="H70" s="22"/>
      <c r="I70" s="21"/>
      <c r="J70" s="22"/>
      <c r="K70" s="24"/>
    </row>
    <row r="71" spans="1:15" ht="28.5" customHeight="1">
      <c r="A71" s="26" t="s">
        <v>10</v>
      </c>
      <c r="B71" s="19" t="s">
        <v>53</v>
      </c>
      <c r="C71" s="26">
        <v>2</v>
      </c>
      <c r="D71" s="20" t="s">
        <v>30</v>
      </c>
      <c r="E71" s="20"/>
      <c r="F71" s="20"/>
      <c r="G71" s="21"/>
      <c r="H71" s="22"/>
      <c r="I71" s="21"/>
      <c r="J71" s="22"/>
      <c r="K71" s="24"/>
    </row>
    <row r="72" spans="1:15" ht="25.5">
      <c r="A72" s="26" t="s">
        <v>20</v>
      </c>
      <c r="B72" s="26" t="s">
        <v>36</v>
      </c>
      <c r="C72" s="26">
        <v>35</v>
      </c>
      <c r="D72" s="31" t="s">
        <v>30</v>
      </c>
      <c r="E72" s="31"/>
      <c r="F72" s="31"/>
      <c r="G72" s="32"/>
      <c r="H72" s="33"/>
      <c r="I72" s="32"/>
      <c r="J72" s="33"/>
      <c r="K72" s="24"/>
    </row>
    <row r="73" spans="1:15" ht="27" customHeight="1">
      <c r="A73" s="26" t="s">
        <v>21</v>
      </c>
      <c r="B73" s="26" t="s">
        <v>22</v>
      </c>
      <c r="C73" s="26">
        <v>30</v>
      </c>
      <c r="D73" s="31" t="s">
        <v>30</v>
      </c>
      <c r="E73" s="31"/>
      <c r="F73" s="31"/>
      <c r="G73" s="32"/>
      <c r="H73" s="33"/>
      <c r="I73" s="32"/>
      <c r="J73" s="33"/>
      <c r="K73" s="24"/>
    </row>
    <row r="74" spans="1:15" ht="27.75" customHeight="1">
      <c r="A74" s="26" t="s">
        <v>23</v>
      </c>
      <c r="B74" s="26" t="s">
        <v>24</v>
      </c>
      <c r="C74" s="26">
        <v>25</v>
      </c>
      <c r="D74" s="31" t="s">
        <v>30</v>
      </c>
      <c r="E74" s="31"/>
      <c r="F74" s="31"/>
      <c r="G74" s="32"/>
      <c r="H74" s="33"/>
      <c r="I74" s="32"/>
      <c r="J74" s="33"/>
      <c r="K74" s="24"/>
    </row>
    <row r="75" spans="1:15" ht="28.5" customHeight="1">
      <c r="A75" s="26" t="s">
        <v>25</v>
      </c>
      <c r="B75" s="26" t="s">
        <v>26</v>
      </c>
      <c r="C75" s="26">
        <v>15</v>
      </c>
      <c r="D75" s="31" t="s">
        <v>30</v>
      </c>
      <c r="E75" s="31"/>
      <c r="F75" s="31"/>
      <c r="G75" s="32"/>
      <c r="H75" s="33"/>
      <c r="I75" s="32"/>
      <c r="J75" s="33"/>
      <c r="K75" s="24"/>
    </row>
    <row r="76" spans="1:15" s="7" customFormat="1" ht="27.75" customHeight="1">
      <c r="A76" s="26" t="s">
        <v>27</v>
      </c>
      <c r="B76" s="26" t="s">
        <v>56</v>
      </c>
      <c r="C76" s="26">
        <v>2</v>
      </c>
      <c r="D76" s="31" t="s">
        <v>30</v>
      </c>
      <c r="E76" s="31"/>
      <c r="F76" s="31"/>
      <c r="G76" s="32"/>
      <c r="H76" s="33"/>
      <c r="I76" s="32"/>
      <c r="J76" s="33"/>
      <c r="K76" s="77"/>
    </row>
    <row r="77" spans="1:15" s="7" customFormat="1" ht="25.5" customHeight="1">
      <c r="A77" s="88"/>
      <c r="B77" s="107" t="s">
        <v>94</v>
      </c>
      <c r="C77" s="88"/>
      <c r="D77" s="88"/>
      <c r="E77" s="88"/>
      <c r="F77" s="85" t="s">
        <v>77</v>
      </c>
      <c r="G77" s="86"/>
      <c r="H77" s="87"/>
      <c r="I77" s="89"/>
      <c r="J77" s="44"/>
      <c r="K77" s="90"/>
    </row>
    <row r="78" spans="1:15" s="7" customFormat="1" ht="27.75" customHeight="1">
      <c r="A78" s="88"/>
      <c r="B78" s="88"/>
      <c r="C78" s="88"/>
      <c r="D78" s="88"/>
      <c r="E78" s="88"/>
      <c r="F78" s="91"/>
      <c r="G78" s="92"/>
      <c r="H78" s="93"/>
      <c r="I78" s="89"/>
      <c r="J78" s="44"/>
      <c r="K78" s="90"/>
    </row>
    <row r="79" spans="1:15" s="7" customFormat="1" ht="67.5" customHeight="1">
      <c r="A79" s="112" t="s">
        <v>89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</row>
    <row r="80" spans="1:15" s="7" customFormat="1" ht="33.75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5"/>
      <c r="M80" s="5"/>
      <c r="N80" s="5"/>
      <c r="O80" s="5"/>
    </row>
    <row r="81" spans="1:13" s="7" customFormat="1" ht="178.5" customHeight="1">
      <c r="A81" s="115" t="s">
        <v>90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3" s="7" customFormat="1" ht="33" customHeight="1">
      <c r="A82" s="109" t="s">
        <v>0</v>
      </c>
      <c r="B82" s="109" t="s">
        <v>1</v>
      </c>
      <c r="C82" s="113" t="s">
        <v>68</v>
      </c>
      <c r="D82" s="109" t="s">
        <v>69</v>
      </c>
      <c r="E82" s="113" t="s">
        <v>70</v>
      </c>
      <c r="F82" s="114" t="s">
        <v>71</v>
      </c>
      <c r="G82" s="113" t="s">
        <v>72</v>
      </c>
      <c r="H82" s="113" t="s">
        <v>73</v>
      </c>
      <c r="I82" s="113" t="s">
        <v>74</v>
      </c>
      <c r="J82" s="109" t="s">
        <v>75</v>
      </c>
      <c r="K82" s="109" t="s">
        <v>76</v>
      </c>
    </row>
    <row r="83" spans="1:13" ht="30.75" hidden="1" customHeight="1">
      <c r="A83" s="110"/>
      <c r="B83" s="110"/>
      <c r="C83" s="113"/>
      <c r="D83" s="110"/>
      <c r="E83" s="113"/>
      <c r="F83" s="114"/>
      <c r="G83" s="113"/>
      <c r="H83" s="113"/>
      <c r="I83" s="113"/>
      <c r="J83" s="110"/>
      <c r="K83" s="110"/>
      <c r="L83" s="14"/>
    </row>
    <row r="84" spans="1:13" s="7" customFormat="1" ht="21.75" customHeight="1">
      <c r="A84" s="110"/>
      <c r="B84" s="110"/>
      <c r="C84" s="109" t="s">
        <v>95</v>
      </c>
      <c r="D84" s="110"/>
      <c r="E84" s="109" t="s">
        <v>96</v>
      </c>
      <c r="F84" s="101" t="s">
        <v>98</v>
      </c>
      <c r="G84" s="100" t="s">
        <v>99</v>
      </c>
      <c r="H84" s="100" t="s">
        <v>100</v>
      </c>
      <c r="I84" s="109" t="s">
        <v>97</v>
      </c>
      <c r="J84" s="110"/>
      <c r="K84" s="110"/>
      <c r="L84" s="14"/>
    </row>
    <row r="85" spans="1:13" s="7" customFormat="1" ht="21" customHeight="1">
      <c r="A85" s="111"/>
      <c r="B85" s="111"/>
      <c r="C85" s="111"/>
      <c r="D85" s="111"/>
      <c r="E85" s="111"/>
      <c r="F85" s="101" t="s">
        <v>101</v>
      </c>
      <c r="G85" s="100" t="s">
        <v>102</v>
      </c>
      <c r="H85" s="100" t="s">
        <v>103</v>
      </c>
      <c r="I85" s="111"/>
      <c r="J85" s="111"/>
      <c r="K85" s="111"/>
      <c r="L85" s="14"/>
    </row>
    <row r="86" spans="1:13" ht="42.75" customHeight="1">
      <c r="A86" s="98" t="s">
        <v>2</v>
      </c>
      <c r="B86" s="98" t="s">
        <v>54</v>
      </c>
      <c r="C86" s="98">
        <v>100</v>
      </c>
      <c r="D86" s="98" t="s">
        <v>30</v>
      </c>
      <c r="E86" s="98"/>
      <c r="F86" s="98"/>
      <c r="G86" s="98"/>
      <c r="H86" s="98"/>
      <c r="I86" s="98"/>
      <c r="J86" s="22"/>
      <c r="K86" s="98"/>
    </row>
    <row r="87" spans="1:13" s="7" customFormat="1" ht="24" customHeight="1">
      <c r="A87" s="47"/>
      <c r="B87" s="107" t="s">
        <v>94</v>
      </c>
      <c r="C87" s="47"/>
      <c r="D87" s="47"/>
      <c r="E87" s="47"/>
      <c r="F87" s="96" t="s">
        <v>77</v>
      </c>
      <c r="G87" s="94"/>
      <c r="H87" s="94"/>
      <c r="I87" s="47"/>
      <c r="J87" s="102"/>
      <c r="K87" s="47"/>
    </row>
    <row r="88" spans="1:13" s="7" customFormat="1" ht="32.25" customHeight="1">
      <c r="A88" s="47"/>
      <c r="B88" s="47"/>
      <c r="C88" s="47"/>
      <c r="D88" s="47"/>
      <c r="E88" s="47"/>
      <c r="F88" s="91"/>
      <c r="G88" s="95"/>
      <c r="H88" s="95"/>
      <c r="I88" s="47"/>
      <c r="J88" s="102"/>
      <c r="K88" s="47"/>
    </row>
    <row r="89" spans="1:13" ht="63" customHeight="1">
      <c r="A89" s="125" t="s">
        <v>91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M89" s="9"/>
    </row>
    <row r="90" spans="1:13" ht="15" customHeight="1">
      <c r="A90" s="109" t="s">
        <v>0</v>
      </c>
      <c r="B90" s="109" t="s">
        <v>1</v>
      </c>
      <c r="C90" s="113" t="s">
        <v>68</v>
      </c>
      <c r="D90" s="109" t="s">
        <v>69</v>
      </c>
      <c r="E90" s="113" t="s">
        <v>70</v>
      </c>
      <c r="F90" s="114" t="s">
        <v>71</v>
      </c>
      <c r="G90" s="113" t="s">
        <v>72</v>
      </c>
      <c r="H90" s="113" t="s">
        <v>73</v>
      </c>
      <c r="I90" s="113" t="s">
        <v>74</v>
      </c>
      <c r="J90" s="109" t="s">
        <v>75</v>
      </c>
      <c r="K90" s="109" t="s">
        <v>76</v>
      </c>
    </row>
    <row r="91" spans="1:13" ht="16.5" customHeight="1">
      <c r="A91" s="110"/>
      <c r="B91" s="110"/>
      <c r="C91" s="113"/>
      <c r="D91" s="110"/>
      <c r="E91" s="113"/>
      <c r="F91" s="114"/>
      <c r="G91" s="113"/>
      <c r="H91" s="113"/>
      <c r="I91" s="113"/>
      <c r="J91" s="110"/>
      <c r="K91" s="110"/>
      <c r="L91" s="7"/>
      <c r="M91" s="7"/>
    </row>
    <row r="92" spans="1:13" s="7" customFormat="1" ht="20.25" customHeight="1">
      <c r="A92" s="110"/>
      <c r="B92" s="110"/>
      <c r="C92" s="109" t="s">
        <v>95</v>
      </c>
      <c r="D92" s="110"/>
      <c r="E92" s="109" t="s">
        <v>96</v>
      </c>
      <c r="F92" s="101" t="s">
        <v>98</v>
      </c>
      <c r="G92" s="100" t="s">
        <v>99</v>
      </c>
      <c r="H92" s="100" t="s">
        <v>100</v>
      </c>
      <c r="I92" s="109" t="s">
        <v>97</v>
      </c>
      <c r="J92" s="110"/>
      <c r="K92" s="110"/>
    </row>
    <row r="93" spans="1:13" s="7" customFormat="1" ht="19.5" customHeight="1">
      <c r="A93" s="111"/>
      <c r="B93" s="111"/>
      <c r="C93" s="111"/>
      <c r="D93" s="111"/>
      <c r="E93" s="111"/>
      <c r="F93" s="101" t="s">
        <v>101</v>
      </c>
      <c r="G93" s="100" t="s">
        <v>102</v>
      </c>
      <c r="H93" s="100" t="s">
        <v>103</v>
      </c>
      <c r="I93" s="111"/>
      <c r="J93" s="111"/>
      <c r="K93" s="111"/>
    </row>
    <row r="94" spans="1:13" ht="45.75" customHeight="1">
      <c r="A94" s="26" t="s">
        <v>2</v>
      </c>
      <c r="B94" s="98" t="s">
        <v>43</v>
      </c>
      <c r="C94" s="19">
        <v>2000</v>
      </c>
      <c r="D94" s="20" t="s">
        <v>30</v>
      </c>
      <c r="E94" s="20"/>
      <c r="F94" s="20"/>
      <c r="G94" s="21"/>
      <c r="H94" s="22"/>
      <c r="I94" s="21"/>
      <c r="J94" s="22"/>
      <c r="K94" s="24"/>
      <c r="L94" s="15"/>
      <c r="M94" s="7"/>
    </row>
    <row r="95" spans="1:13" ht="46.5" customHeight="1">
      <c r="A95" s="26" t="s">
        <v>3</v>
      </c>
      <c r="B95" s="98" t="s">
        <v>40</v>
      </c>
      <c r="C95" s="19">
        <v>2000</v>
      </c>
      <c r="D95" s="20" t="s">
        <v>30</v>
      </c>
      <c r="E95" s="20"/>
      <c r="F95" s="20"/>
      <c r="G95" s="21"/>
      <c r="H95" s="22"/>
      <c r="I95" s="21"/>
      <c r="J95" s="22"/>
      <c r="K95" s="24"/>
      <c r="M95" s="7"/>
    </row>
    <row r="96" spans="1:13" ht="55.5" customHeight="1">
      <c r="A96" s="26" t="s">
        <v>4</v>
      </c>
      <c r="B96" s="98" t="s">
        <v>85</v>
      </c>
      <c r="C96" s="26">
        <v>1000</v>
      </c>
      <c r="D96" s="31" t="s">
        <v>37</v>
      </c>
      <c r="E96" s="31"/>
      <c r="F96" s="31"/>
      <c r="G96" s="32"/>
      <c r="H96" s="33"/>
      <c r="I96" s="32"/>
      <c r="J96" s="33"/>
      <c r="K96" s="24"/>
    </row>
    <row r="97" spans="1:12" ht="57.75" customHeight="1">
      <c r="A97" s="26" t="s">
        <v>5</v>
      </c>
      <c r="B97" s="98" t="s">
        <v>86</v>
      </c>
      <c r="C97" s="19">
        <v>6000</v>
      </c>
      <c r="D97" s="20" t="s">
        <v>55</v>
      </c>
      <c r="E97" s="20"/>
      <c r="F97" s="20"/>
      <c r="G97" s="21"/>
      <c r="H97" s="22"/>
      <c r="I97" s="21"/>
      <c r="J97" s="22"/>
      <c r="K97" s="24"/>
    </row>
    <row r="98" spans="1:12" ht="70.5" customHeight="1">
      <c r="A98" s="26" t="s">
        <v>6</v>
      </c>
      <c r="B98" s="98" t="s">
        <v>87</v>
      </c>
      <c r="C98" s="19">
        <v>6000</v>
      </c>
      <c r="D98" s="20" t="s">
        <v>55</v>
      </c>
      <c r="E98" s="20"/>
      <c r="F98" s="20"/>
      <c r="G98" s="21"/>
      <c r="H98" s="22"/>
      <c r="I98" s="21"/>
      <c r="J98" s="22"/>
      <c r="K98" s="24"/>
    </row>
    <row r="99" spans="1:12" s="7" customFormat="1" ht="66" customHeight="1">
      <c r="A99" s="26" t="s">
        <v>7</v>
      </c>
      <c r="B99" s="98" t="s">
        <v>88</v>
      </c>
      <c r="C99" s="19">
        <v>400</v>
      </c>
      <c r="D99" s="20" t="s">
        <v>39</v>
      </c>
      <c r="E99" s="20"/>
      <c r="F99" s="20"/>
      <c r="G99" s="21"/>
      <c r="H99" s="22"/>
      <c r="I99" s="21"/>
      <c r="J99" s="22"/>
      <c r="K99" s="24"/>
    </row>
    <row r="100" spans="1:12" ht="129" customHeight="1">
      <c r="A100" s="26" t="s">
        <v>8</v>
      </c>
      <c r="B100" s="98" t="s">
        <v>47</v>
      </c>
      <c r="C100" s="19">
        <v>300</v>
      </c>
      <c r="D100" s="20" t="s">
        <v>30</v>
      </c>
      <c r="E100" s="20"/>
      <c r="F100" s="20"/>
      <c r="G100" s="21"/>
      <c r="H100" s="22"/>
      <c r="I100" s="21"/>
      <c r="J100" s="22"/>
      <c r="K100" s="24"/>
    </row>
    <row r="101" spans="1:12" ht="132.75" customHeight="1">
      <c r="A101" s="26" t="s">
        <v>9</v>
      </c>
      <c r="B101" s="98" t="s">
        <v>48</v>
      </c>
      <c r="C101" s="98">
        <v>300</v>
      </c>
      <c r="D101" s="20" t="s">
        <v>30</v>
      </c>
      <c r="E101" s="20"/>
      <c r="F101" s="20"/>
      <c r="G101" s="21"/>
      <c r="H101" s="22"/>
      <c r="I101" s="21"/>
      <c r="J101" s="22"/>
      <c r="K101" s="24"/>
    </row>
    <row r="102" spans="1:12" ht="22.5" customHeight="1">
      <c r="A102" s="88"/>
      <c r="B102" s="107" t="s">
        <v>94</v>
      </c>
      <c r="C102" s="88"/>
      <c r="D102" s="88"/>
      <c r="E102" s="88"/>
      <c r="F102" s="103" t="s">
        <v>77</v>
      </c>
      <c r="G102" s="104"/>
      <c r="H102" s="105"/>
      <c r="I102" s="89"/>
      <c r="J102" s="44"/>
      <c r="K102" s="90"/>
    </row>
    <row r="103" spans="1:12" s="7" customFormat="1" ht="27" customHeight="1">
      <c r="A103" s="88"/>
      <c r="B103" s="88"/>
      <c r="C103" s="88"/>
      <c r="D103" s="88"/>
      <c r="E103" s="88"/>
      <c r="F103" s="91"/>
      <c r="G103" s="92"/>
      <c r="H103" s="93"/>
      <c r="I103" s="89"/>
      <c r="J103" s="44"/>
      <c r="K103" s="90"/>
    </row>
    <row r="104" spans="1: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2" ht="48.75" customHeight="1">
      <c r="A105" s="129" t="s">
        <v>92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</row>
    <row r="106" spans="1:12" s="7" customFormat="1" ht="63.75" customHeight="1">
      <c r="A106" s="109" t="s">
        <v>0</v>
      </c>
      <c r="B106" s="109" t="s">
        <v>1</v>
      </c>
      <c r="C106" s="113" t="s">
        <v>68</v>
      </c>
      <c r="D106" s="109" t="s">
        <v>69</v>
      </c>
      <c r="E106" s="113" t="s">
        <v>70</v>
      </c>
      <c r="F106" s="114" t="s">
        <v>71</v>
      </c>
      <c r="G106" s="113" t="s">
        <v>72</v>
      </c>
      <c r="H106" s="113" t="s">
        <v>73</v>
      </c>
      <c r="I106" s="113" t="s">
        <v>74</v>
      </c>
      <c r="J106" s="109" t="s">
        <v>75</v>
      </c>
      <c r="K106" s="109" t="s">
        <v>76</v>
      </c>
      <c r="L106" s="11"/>
    </row>
    <row r="107" spans="1:12" ht="5.25" customHeight="1">
      <c r="A107" s="110"/>
      <c r="B107" s="110"/>
      <c r="C107" s="113"/>
      <c r="D107" s="110"/>
      <c r="E107" s="113"/>
      <c r="F107" s="114"/>
      <c r="G107" s="113"/>
      <c r="H107" s="113"/>
      <c r="I107" s="113"/>
      <c r="J107" s="110"/>
      <c r="K107" s="110"/>
      <c r="L107" s="12"/>
    </row>
    <row r="108" spans="1:12" s="7" customFormat="1" ht="21.75" customHeight="1">
      <c r="A108" s="110"/>
      <c r="B108" s="110"/>
      <c r="C108" s="109" t="s">
        <v>95</v>
      </c>
      <c r="D108" s="110"/>
      <c r="E108" s="109" t="s">
        <v>96</v>
      </c>
      <c r="F108" s="101" t="s">
        <v>98</v>
      </c>
      <c r="G108" s="100" t="s">
        <v>99</v>
      </c>
      <c r="H108" s="100" t="s">
        <v>100</v>
      </c>
      <c r="I108" s="109" t="s">
        <v>97</v>
      </c>
      <c r="J108" s="110"/>
      <c r="K108" s="110"/>
      <c r="L108" s="12"/>
    </row>
    <row r="109" spans="1:12" s="7" customFormat="1" ht="21" customHeight="1">
      <c r="A109" s="111"/>
      <c r="B109" s="111"/>
      <c r="C109" s="111"/>
      <c r="D109" s="111"/>
      <c r="E109" s="111"/>
      <c r="F109" s="101" t="s">
        <v>101</v>
      </c>
      <c r="G109" s="100" t="s">
        <v>102</v>
      </c>
      <c r="H109" s="100" t="s">
        <v>103</v>
      </c>
      <c r="I109" s="111"/>
      <c r="J109" s="111"/>
      <c r="K109" s="111"/>
      <c r="L109" s="12"/>
    </row>
    <row r="110" spans="1:12" ht="102" customHeight="1">
      <c r="A110" s="78" t="s">
        <v>2</v>
      </c>
      <c r="B110" s="99" t="s">
        <v>41</v>
      </c>
      <c r="C110" s="108">
        <v>10</v>
      </c>
      <c r="D110" s="108" t="s">
        <v>93</v>
      </c>
      <c r="E110" s="78"/>
      <c r="F110" s="78"/>
      <c r="G110" s="78"/>
      <c r="H110" s="78"/>
      <c r="I110" s="78"/>
      <c r="J110" s="78"/>
      <c r="K110" s="78"/>
    </row>
    <row r="111" spans="1:12" ht="23.25" customHeight="1">
      <c r="A111" s="16"/>
      <c r="B111" s="107" t="s">
        <v>94</v>
      </c>
      <c r="C111" s="79"/>
      <c r="D111" s="79"/>
      <c r="E111" s="79"/>
      <c r="F111" s="97" t="s">
        <v>77</v>
      </c>
      <c r="G111" s="106"/>
      <c r="H111" s="106"/>
      <c r="I111" s="79"/>
      <c r="J111" s="79"/>
      <c r="K111" s="79"/>
      <c r="L111" s="10"/>
    </row>
    <row r="112" spans="1:12">
      <c r="A112" s="16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10"/>
    </row>
    <row r="113" spans="1:12">
      <c r="A113" s="16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10"/>
    </row>
    <row r="114" spans="1:1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2">
      <c r="A115" s="16"/>
      <c r="B115" s="16"/>
      <c r="C115" s="16"/>
      <c r="D115" s="16"/>
      <c r="E115" s="16"/>
      <c r="F115" s="16"/>
      <c r="G115" s="16"/>
      <c r="H115" s="16"/>
      <c r="I115" s="16"/>
      <c r="J115" s="80"/>
      <c r="K115" s="16"/>
    </row>
    <row r="116" spans="1:12">
      <c r="A116" s="16"/>
      <c r="B116" s="16"/>
      <c r="C116" s="16"/>
      <c r="D116" s="16"/>
      <c r="E116" s="16"/>
      <c r="F116" s="16"/>
      <c r="G116" s="16"/>
      <c r="H116" s="16"/>
      <c r="I116" s="16"/>
      <c r="J116" s="80"/>
      <c r="K116" s="16"/>
    </row>
    <row r="117" spans="1:12" ht="1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80"/>
      <c r="K117" s="16"/>
    </row>
    <row r="118" spans="1:12">
      <c r="A118" s="16"/>
      <c r="B118" s="16"/>
      <c r="C118" s="16"/>
      <c r="D118" s="16"/>
      <c r="E118" s="16"/>
      <c r="F118" s="16"/>
      <c r="G118" s="16"/>
      <c r="H118" s="16"/>
      <c r="I118" s="16"/>
      <c r="J118" s="80"/>
      <c r="K118" s="16"/>
    </row>
    <row r="119" spans="1:12">
      <c r="A119" s="16"/>
      <c r="B119" s="16"/>
      <c r="C119" s="16"/>
      <c r="D119" s="16"/>
      <c r="E119" s="16"/>
      <c r="F119" s="16"/>
      <c r="G119" s="16"/>
      <c r="H119" s="16"/>
      <c r="I119" s="16"/>
      <c r="J119" s="80"/>
      <c r="K119" s="16"/>
    </row>
    <row r="120" spans="1:12">
      <c r="A120" s="16"/>
      <c r="B120" s="16"/>
      <c r="C120" s="16"/>
      <c r="D120" s="16"/>
      <c r="E120" s="16"/>
      <c r="F120" s="16"/>
      <c r="G120" s="16"/>
      <c r="H120" s="16"/>
      <c r="I120" s="16"/>
      <c r="J120" s="80"/>
      <c r="K120" s="16"/>
    </row>
    <row r="121" spans="1:12">
      <c r="A121" s="16"/>
      <c r="B121" s="16"/>
      <c r="C121" s="16"/>
      <c r="D121" s="16"/>
      <c r="E121" s="16"/>
      <c r="F121" s="16"/>
      <c r="G121" s="16"/>
      <c r="H121" s="16"/>
      <c r="I121" s="16"/>
      <c r="J121" s="80"/>
      <c r="K121" s="16"/>
    </row>
    <row r="122" spans="1:12">
      <c r="A122" s="16"/>
      <c r="B122" s="16"/>
      <c r="C122" s="16"/>
      <c r="D122" s="16"/>
      <c r="E122" s="16"/>
      <c r="F122" s="16"/>
      <c r="G122" s="16"/>
      <c r="H122" s="81"/>
      <c r="I122" s="81"/>
      <c r="J122" s="82"/>
      <c r="K122" s="16"/>
    </row>
    <row r="123" spans="1:12">
      <c r="A123" s="16"/>
      <c r="B123" s="16"/>
      <c r="C123" s="16"/>
      <c r="D123" s="83"/>
      <c r="E123" s="83"/>
      <c r="F123" s="83"/>
      <c r="G123" s="16"/>
      <c r="H123" s="16"/>
      <c r="I123" s="16"/>
      <c r="J123" s="16"/>
      <c r="K123" s="16"/>
    </row>
    <row r="124" spans="1:12" ht="1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2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1:11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1:11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1:11">
      <c r="B131" s="7"/>
      <c r="C131" s="7"/>
      <c r="E131" s="4"/>
      <c r="F131" s="4"/>
    </row>
    <row r="132" spans="1:11">
      <c r="B132" s="7"/>
      <c r="C132" s="7"/>
    </row>
    <row r="133" spans="1:11">
      <c r="B133" s="7"/>
      <c r="C133" s="9"/>
      <c r="E133" s="8"/>
      <c r="F133" s="8"/>
    </row>
    <row r="134" spans="1:11">
      <c r="B134" s="7"/>
      <c r="C134" s="7"/>
      <c r="E134" s="8"/>
      <c r="F134" s="8"/>
      <c r="G134" s="7"/>
    </row>
    <row r="135" spans="1:11">
      <c r="B135" s="7"/>
      <c r="C135" s="7"/>
      <c r="E135" s="4"/>
      <c r="F135" s="4"/>
      <c r="G135" s="7"/>
    </row>
    <row r="136" spans="1:11">
      <c r="B136" s="7"/>
      <c r="C136" s="7"/>
      <c r="G136" s="7"/>
    </row>
    <row r="137" spans="1:11">
      <c r="B137" s="7"/>
      <c r="C137" s="7"/>
      <c r="G137" s="7"/>
    </row>
    <row r="138" spans="1:11">
      <c r="B138" s="7"/>
      <c r="C138" s="7"/>
      <c r="G138" s="7"/>
    </row>
    <row r="139" spans="1:11">
      <c r="B139" s="7"/>
      <c r="C139" s="7"/>
      <c r="G139" s="7"/>
    </row>
    <row r="140" spans="1:11">
      <c r="B140" s="7"/>
      <c r="C140" s="7"/>
      <c r="G140" s="7"/>
    </row>
    <row r="141" spans="1:11">
      <c r="B141" s="7"/>
      <c r="C141" s="7"/>
      <c r="G141" s="7"/>
    </row>
    <row r="142" spans="1:11">
      <c r="B142" s="7"/>
      <c r="C142" s="7"/>
      <c r="G142" s="7"/>
    </row>
    <row r="143" spans="1:11">
      <c r="B143" s="7"/>
      <c r="C143" s="7"/>
      <c r="G143" s="7"/>
    </row>
    <row r="144" spans="1:11">
      <c r="B144" s="7"/>
      <c r="C144" s="7"/>
      <c r="G144" s="7"/>
    </row>
    <row r="145" spans="2:7">
      <c r="B145" s="7"/>
      <c r="C145" s="7"/>
      <c r="D145" s="7"/>
      <c r="G145" s="7"/>
    </row>
    <row r="146" spans="2:7">
      <c r="B146" s="7"/>
      <c r="C146" s="7"/>
      <c r="D146" s="7"/>
      <c r="G146" s="7"/>
    </row>
    <row r="147" spans="2:7">
      <c r="B147" s="7"/>
      <c r="C147" s="7"/>
      <c r="D147" s="7"/>
      <c r="G147" s="7"/>
    </row>
    <row r="148" spans="2:7">
      <c r="B148" s="7"/>
      <c r="C148" s="7"/>
      <c r="D148" s="7"/>
      <c r="G148" s="7"/>
    </row>
    <row r="149" spans="2:7">
      <c r="B149" s="7"/>
      <c r="C149" s="7"/>
      <c r="D149" s="7"/>
      <c r="G149" s="7"/>
    </row>
    <row r="150" spans="2:7">
      <c r="B150" s="7"/>
      <c r="C150" s="7"/>
      <c r="D150" s="7"/>
      <c r="G150" s="7"/>
    </row>
    <row r="151" spans="2:7">
      <c r="B151" s="7"/>
      <c r="C151" s="7"/>
      <c r="D151" s="7"/>
      <c r="G151" s="7"/>
    </row>
    <row r="152" spans="2:7">
      <c r="B152" s="7"/>
      <c r="C152" s="7"/>
      <c r="D152" s="7"/>
      <c r="G152" s="7"/>
    </row>
    <row r="153" spans="2:7">
      <c r="B153" s="7"/>
      <c r="C153" s="7"/>
      <c r="D153" s="7"/>
      <c r="G153" s="7"/>
    </row>
    <row r="154" spans="2:7">
      <c r="B154" s="7"/>
      <c r="C154" s="7"/>
      <c r="D154" s="7"/>
      <c r="G154" s="7"/>
    </row>
    <row r="155" spans="2:7">
      <c r="B155" s="7"/>
      <c r="C155" s="7"/>
      <c r="D155" s="7"/>
      <c r="G155" s="7"/>
    </row>
    <row r="156" spans="2:7">
      <c r="B156" s="7"/>
      <c r="C156" s="7"/>
      <c r="D156" s="7"/>
      <c r="G156" s="7"/>
    </row>
    <row r="157" spans="2:7">
      <c r="B157" s="7"/>
      <c r="C157" s="7"/>
      <c r="D157" s="7"/>
      <c r="G157" s="7"/>
    </row>
    <row r="158" spans="2:7">
      <c r="B158" s="7"/>
      <c r="C158" s="7"/>
      <c r="D158" s="7"/>
      <c r="G158" s="7"/>
    </row>
    <row r="159" spans="2:7">
      <c r="B159" s="7"/>
      <c r="C159" s="7"/>
      <c r="D159" s="7"/>
      <c r="G159" s="7"/>
    </row>
    <row r="160" spans="2:7">
      <c r="B160" s="7"/>
      <c r="C160" s="7"/>
      <c r="D160" s="7"/>
      <c r="G160" s="7"/>
    </row>
    <row r="161" spans="2:7">
      <c r="B161" s="7"/>
      <c r="C161" s="7"/>
      <c r="D161" s="7"/>
      <c r="G161" s="7"/>
    </row>
    <row r="162" spans="2:7">
      <c r="B162" s="7"/>
      <c r="C162" s="7"/>
      <c r="D162" s="7"/>
      <c r="G162" s="7"/>
    </row>
    <row r="163" spans="2:7">
      <c r="B163" s="7"/>
      <c r="C163" s="7"/>
      <c r="D163" s="7"/>
      <c r="G163" s="7"/>
    </row>
    <row r="164" spans="2:7">
      <c r="B164" s="7"/>
      <c r="C164" s="7"/>
      <c r="D164" s="7"/>
      <c r="G164" s="7"/>
    </row>
    <row r="165" spans="2:7">
      <c r="B165" s="7"/>
      <c r="C165" s="7"/>
      <c r="D165" s="7"/>
      <c r="G165" s="7"/>
    </row>
    <row r="166" spans="2:7">
      <c r="B166" s="7"/>
      <c r="C166" s="7"/>
      <c r="D166" s="7"/>
      <c r="G166" s="7"/>
    </row>
    <row r="167" spans="2:7">
      <c r="B167" s="7"/>
      <c r="C167" s="7"/>
      <c r="D167" s="7"/>
      <c r="G167" s="7"/>
    </row>
    <row r="168" spans="2:7">
      <c r="B168" s="7"/>
      <c r="C168" s="7"/>
      <c r="D168" s="7"/>
      <c r="G168" s="7"/>
    </row>
    <row r="169" spans="2:7">
      <c r="B169" s="7"/>
      <c r="C169" s="7"/>
      <c r="D169" s="7"/>
      <c r="G169" s="7"/>
    </row>
    <row r="170" spans="2:7">
      <c r="B170" s="7"/>
      <c r="C170" s="7"/>
      <c r="D170" s="7"/>
      <c r="G170" s="7"/>
    </row>
    <row r="171" spans="2:7">
      <c r="B171" s="7"/>
      <c r="C171" s="7"/>
      <c r="D171" s="7"/>
      <c r="G171" s="7"/>
    </row>
    <row r="172" spans="2:7">
      <c r="B172" s="7"/>
      <c r="C172" s="7"/>
      <c r="D172" s="7"/>
      <c r="G172" s="7"/>
    </row>
    <row r="173" spans="2:7">
      <c r="B173" s="7"/>
      <c r="C173" s="7"/>
      <c r="D173" s="7"/>
      <c r="G173" s="7"/>
    </row>
    <row r="174" spans="2:7">
      <c r="B174" s="7"/>
      <c r="C174" s="7"/>
      <c r="D174" s="7"/>
      <c r="G174" s="7"/>
    </row>
    <row r="175" spans="2:7">
      <c r="B175" s="7"/>
      <c r="C175" s="7"/>
      <c r="D175" s="7"/>
      <c r="G175" s="7"/>
    </row>
    <row r="176" spans="2:7">
      <c r="B176" s="7"/>
      <c r="C176" s="7"/>
      <c r="D176" s="7"/>
      <c r="G176" s="7"/>
    </row>
    <row r="177" spans="2:7">
      <c r="B177" s="7"/>
      <c r="C177" s="7"/>
      <c r="D177" s="7"/>
      <c r="G177" s="7"/>
    </row>
    <row r="178" spans="2:7">
      <c r="B178" s="7"/>
      <c r="C178" s="7"/>
      <c r="D178" s="7"/>
      <c r="G178" s="7"/>
    </row>
    <row r="179" spans="2:7">
      <c r="B179" s="7"/>
      <c r="C179" s="7"/>
      <c r="D179" s="7"/>
      <c r="G179" s="7"/>
    </row>
    <row r="180" spans="2:7">
      <c r="B180" s="7"/>
      <c r="C180" s="7"/>
      <c r="D180" s="7"/>
      <c r="G180" s="7"/>
    </row>
    <row r="181" spans="2:7">
      <c r="B181" s="7"/>
      <c r="C181" s="7"/>
      <c r="D181" s="7"/>
      <c r="G181" s="7"/>
    </row>
    <row r="182" spans="2:7">
      <c r="B182" s="7"/>
      <c r="C182" s="7"/>
      <c r="D182" s="7"/>
      <c r="G182" s="7"/>
    </row>
    <row r="183" spans="2:7">
      <c r="B183" s="7"/>
      <c r="C183" s="7"/>
      <c r="D183" s="7"/>
      <c r="G183" s="7"/>
    </row>
    <row r="184" spans="2:7">
      <c r="B184" s="7"/>
      <c r="C184" s="7"/>
      <c r="D184" s="7"/>
      <c r="G184" s="7"/>
    </row>
    <row r="185" spans="2:7">
      <c r="B185" s="7"/>
      <c r="C185" s="7"/>
      <c r="D185" s="7"/>
      <c r="G185" s="7"/>
    </row>
    <row r="186" spans="2:7">
      <c r="B186" s="7"/>
      <c r="C186" s="7"/>
      <c r="D186" s="7"/>
      <c r="G186" s="7"/>
    </row>
    <row r="187" spans="2:7">
      <c r="B187" s="7"/>
      <c r="C187" s="7"/>
      <c r="D187" s="7"/>
      <c r="G187" s="7"/>
    </row>
    <row r="188" spans="2:7">
      <c r="B188" s="7"/>
      <c r="C188" s="7"/>
      <c r="D188" s="7"/>
      <c r="G188" s="7"/>
    </row>
    <row r="189" spans="2:7">
      <c r="B189" s="7"/>
      <c r="C189" s="7"/>
      <c r="D189" s="7"/>
      <c r="G189" s="7"/>
    </row>
    <row r="190" spans="2:7">
      <c r="B190" s="7"/>
      <c r="C190" s="7"/>
      <c r="D190" s="7"/>
      <c r="G190" s="7"/>
    </row>
    <row r="191" spans="2:7">
      <c r="B191" s="7"/>
      <c r="C191" s="7"/>
      <c r="D191" s="7"/>
      <c r="G191" s="7"/>
    </row>
    <row r="192" spans="2:7">
      <c r="B192" s="7"/>
      <c r="C192" s="7"/>
      <c r="D192" s="7"/>
      <c r="G192" s="7"/>
    </row>
    <row r="193" spans="2:7">
      <c r="B193" s="7"/>
      <c r="C193" s="7"/>
      <c r="D193" s="7"/>
      <c r="G193" s="7"/>
    </row>
    <row r="194" spans="2:7">
      <c r="B194" s="7"/>
      <c r="C194" s="7"/>
      <c r="D194" s="7"/>
      <c r="G194" s="7"/>
    </row>
    <row r="195" spans="2:7">
      <c r="B195" s="7"/>
      <c r="C195" s="7"/>
      <c r="D195" s="7"/>
      <c r="G195" s="7"/>
    </row>
    <row r="196" spans="2:7">
      <c r="B196" s="7"/>
      <c r="C196" s="7"/>
      <c r="D196" s="7"/>
      <c r="G196" s="7"/>
    </row>
    <row r="197" spans="2:7">
      <c r="B197" s="7"/>
      <c r="C197" s="7"/>
      <c r="D197" s="7"/>
      <c r="G197" s="7"/>
    </row>
    <row r="198" spans="2:7">
      <c r="B198" s="7"/>
      <c r="C198" s="7"/>
      <c r="D198" s="7"/>
      <c r="G198" s="7"/>
    </row>
    <row r="199" spans="2:7">
      <c r="B199" s="7"/>
      <c r="C199" s="7"/>
      <c r="D199" s="7"/>
      <c r="G199" s="7"/>
    </row>
    <row r="200" spans="2:7">
      <c r="B200" s="7"/>
      <c r="C200" s="7"/>
      <c r="D200" s="7"/>
      <c r="G200" s="7"/>
    </row>
    <row r="201" spans="2:7">
      <c r="B201" s="7"/>
      <c r="C201" s="7"/>
      <c r="D201" s="7"/>
      <c r="G201" s="7"/>
    </row>
    <row r="202" spans="2:7">
      <c r="B202" s="7"/>
      <c r="C202" s="7"/>
      <c r="D202" s="7"/>
      <c r="G202" s="7"/>
    </row>
    <row r="203" spans="2:7">
      <c r="B203" s="7"/>
      <c r="C203" s="7"/>
      <c r="D203" s="7"/>
      <c r="G203" s="7"/>
    </row>
    <row r="204" spans="2:7">
      <c r="B204" s="7"/>
      <c r="C204" s="7"/>
      <c r="D204" s="7"/>
      <c r="G204" s="7"/>
    </row>
    <row r="205" spans="2:7">
      <c r="B205" s="7"/>
      <c r="C205" s="7"/>
      <c r="D205" s="7"/>
      <c r="G205" s="7"/>
    </row>
    <row r="206" spans="2:7">
      <c r="B206" s="7"/>
      <c r="C206" s="7"/>
      <c r="D206" s="7"/>
      <c r="G206" s="7"/>
    </row>
    <row r="207" spans="2:7">
      <c r="B207" s="7"/>
      <c r="C207" s="7"/>
      <c r="D207" s="7"/>
      <c r="G207" s="7"/>
    </row>
    <row r="208" spans="2:7">
      <c r="B208" s="7"/>
      <c r="C208" s="7"/>
      <c r="D208" s="7"/>
      <c r="G208" s="7"/>
    </row>
    <row r="209" spans="2:7">
      <c r="B209" s="7"/>
      <c r="C209" s="7"/>
      <c r="D209" s="7"/>
      <c r="G209" s="7"/>
    </row>
    <row r="210" spans="2:7">
      <c r="B210" s="7"/>
      <c r="C210" s="7"/>
      <c r="D210" s="7"/>
      <c r="G210" s="7"/>
    </row>
    <row r="211" spans="2:7">
      <c r="B211" s="7"/>
      <c r="C211" s="7"/>
      <c r="D211" s="7"/>
      <c r="G211" s="7"/>
    </row>
    <row r="212" spans="2:7">
      <c r="B212" s="7"/>
      <c r="C212" s="7"/>
      <c r="D212" s="7"/>
      <c r="G212" s="7"/>
    </row>
    <row r="213" spans="2:7">
      <c r="B213" s="7"/>
      <c r="C213" s="7"/>
      <c r="D213" s="7"/>
      <c r="G213" s="7"/>
    </row>
    <row r="214" spans="2:7">
      <c r="B214" s="7"/>
      <c r="C214" s="7"/>
      <c r="D214" s="7"/>
      <c r="G214" s="7"/>
    </row>
    <row r="215" spans="2:7">
      <c r="B215" s="7"/>
      <c r="C215" s="7"/>
      <c r="D215" s="7"/>
      <c r="G215" s="7"/>
    </row>
    <row r="216" spans="2:7">
      <c r="B216" s="7"/>
      <c r="C216" s="7"/>
      <c r="D216" s="7"/>
      <c r="G216" s="7"/>
    </row>
    <row r="217" spans="2:7">
      <c r="B217" s="7"/>
      <c r="C217" s="7"/>
      <c r="D217" s="7"/>
      <c r="G217" s="7"/>
    </row>
    <row r="218" spans="2:7">
      <c r="B218" s="7"/>
      <c r="C218" s="7"/>
      <c r="D218" s="7"/>
      <c r="G218" s="7"/>
    </row>
    <row r="219" spans="2:7">
      <c r="B219" s="7"/>
      <c r="C219" s="7"/>
      <c r="D219" s="7"/>
      <c r="G219" s="7"/>
    </row>
    <row r="220" spans="2:7">
      <c r="B220" s="7"/>
      <c r="C220" s="7"/>
      <c r="D220" s="7"/>
      <c r="G220" s="7"/>
    </row>
    <row r="221" spans="2:7">
      <c r="B221" s="7"/>
      <c r="C221" s="7"/>
      <c r="D221" s="7"/>
      <c r="G221" s="7"/>
    </row>
    <row r="222" spans="2:7">
      <c r="B222" s="7"/>
      <c r="C222" s="7"/>
      <c r="D222" s="7"/>
      <c r="G222" s="7"/>
    </row>
    <row r="223" spans="2:7">
      <c r="B223" s="7"/>
      <c r="C223" s="7"/>
      <c r="D223" s="7"/>
      <c r="G223" s="7"/>
    </row>
    <row r="224" spans="2:7">
      <c r="B224" s="7"/>
      <c r="C224" s="7"/>
      <c r="D224" s="7"/>
      <c r="G224" s="7"/>
    </row>
    <row r="225" spans="2:7">
      <c r="B225" s="7"/>
      <c r="C225" s="7"/>
      <c r="D225" s="7"/>
      <c r="G225" s="7"/>
    </row>
    <row r="226" spans="2:7">
      <c r="B226" s="7"/>
      <c r="C226" s="7"/>
      <c r="D226" s="7"/>
      <c r="G226" s="7"/>
    </row>
    <row r="227" spans="2:7">
      <c r="B227" s="7"/>
      <c r="C227" s="7"/>
      <c r="D227" s="7"/>
      <c r="G227" s="7"/>
    </row>
    <row r="228" spans="2:7">
      <c r="B228" s="7"/>
      <c r="C228" s="7"/>
      <c r="D228" s="7"/>
      <c r="G228" s="7"/>
    </row>
    <row r="229" spans="2:7">
      <c r="B229" s="7"/>
      <c r="C229" s="7"/>
      <c r="D229" s="7"/>
      <c r="G229" s="7"/>
    </row>
    <row r="230" spans="2:7">
      <c r="B230" s="7"/>
      <c r="C230" s="7"/>
      <c r="D230" s="7"/>
      <c r="G230" s="7"/>
    </row>
    <row r="231" spans="2:7">
      <c r="B231" s="7"/>
      <c r="C231" s="7"/>
      <c r="D231" s="7"/>
      <c r="G231" s="7"/>
    </row>
    <row r="232" spans="2:7">
      <c r="B232" s="7"/>
      <c r="C232" s="7"/>
      <c r="D232" s="7"/>
      <c r="G232" s="7"/>
    </row>
    <row r="233" spans="2:7">
      <c r="B233" s="7"/>
      <c r="C233" s="7"/>
      <c r="D233" s="7"/>
      <c r="G233" s="7"/>
    </row>
    <row r="234" spans="2:7">
      <c r="B234" s="7"/>
      <c r="C234" s="7"/>
      <c r="D234" s="7"/>
      <c r="G234" s="7"/>
    </row>
    <row r="235" spans="2:7">
      <c r="B235" s="7"/>
      <c r="C235" s="7"/>
      <c r="D235" s="7"/>
      <c r="G235" s="7"/>
    </row>
    <row r="236" spans="2:7">
      <c r="B236" s="7"/>
      <c r="C236" s="7"/>
      <c r="D236" s="7"/>
      <c r="G236" s="7"/>
    </row>
    <row r="237" spans="2:7">
      <c r="B237" s="7"/>
      <c r="C237" s="7"/>
      <c r="D237" s="7"/>
      <c r="G237" s="7"/>
    </row>
    <row r="238" spans="2:7">
      <c r="B238" s="7"/>
      <c r="C238" s="7"/>
      <c r="D238" s="7"/>
      <c r="G238" s="7"/>
    </row>
    <row r="239" spans="2:7">
      <c r="B239" s="7"/>
      <c r="C239" s="7"/>
      <c r="D239" s="7"/>
      <c r="G239" s="7"/>
    </row>
    <row r="240" spans="2:7">
      <c r="B240" s="7"/>
      <c r="C240" s="7"/>
      <c r="D240" s="7"/>
      <c r="G240" s="7"/>
    </row>
    <row r="241" spans="2:7">
      <c r="B241" s="7"/>
      <c r="C241" s="7"/>
      <c r="D241" s="7"/>
      <c r="G241" s="7"/>
    </row>
    <row r="242" spans="2:7">
      <c r="B242" s="7"/>
      <c r="C242" s="7"/>
      <c r="D242" s="7"/>
      <c r="G242" s="7"/>
    </row>
    <row r="243" spans="2:7">
      <c r="B243" s="7"/>
      <c r="C243" s="7"/>
      <c r="D243" s="7"/>
      <c r="G243" s="7"/>
    </row>
    <row r="244" spans="2:7">
      <c r="B244" s="7"/>
      <c r="C244" s="7"/>
      <c r="D244" s="7"/>
      <c r="G244" s="7"/>
    </row>
    <row r="245" spans="2:7">
      <c r="B245" s="7"/>
      <c r="C245" s="7"/>
      <c r="D245" s="7"/>
      <c r="G245" s="7"/>
    </row>
    <row r="246" spans="2:7">
      <c r="B246" s="7"/>
      <c r="C246" s="7"/>
      <c r="D246" s="7"/>
      <c r="G246" s="7"/>
    </row>
    <row r="247" spans="2:7">
      <c r="B247" s="7"/>
      <c r="C247" s="7"/>
      <c r="D247" s="7"/>
      <c r="G247" s="7"/>
    </row>
    <row r="248" spans="2:7">
      <c r="B248" s="7"/>
      <c r="C248" s="7"/>
      <c r="D248" s="7"/>
      <c r="G248" s="7"/>
    </row>
    <row r="249" spans="2:7">
      <c r="B249" s="7"/>
      <c r="C249" s="7"/>
      <c r="D249" s="7"/>
      <c r="G249" s="7"/>
    </row>
    <row r="250" spans="2:7">
      <c r="B250" s="7"/>
      <c r="C250" s="7"/>
      <c r="D250" s="7"/>
      <c r="G250" s="7"/>
    </row>
    <row r="251" spans="2:7">
      <c r="B251" s="7"/>
      <c r="C251" s="7"/>
      <c r="D251" s="7"/>
      <c r="G251" s="7"/>
    </row>
    <row r="252" spans="2:7">
      <c r="B252" s="7"/>
      <c r="C252" s="7"/>
      <c r="D252" s="7"/>
      <c r="G252" s="7"/>
    </row>
    <row r="253" spans="2:7">
      <c r="B253" s="7"/>
      <c r="C253" s="7"/>
      <c r="D253" s="7"/>
      <c r="G253" s="7"/>
    </row>
    <row r="254" spans="2:7">
      <c r="B254" s="7"/>
      <c r="C254" s="7"/>
      <c r="D254" s="7"/>
      <c r="G254" s="7"/>
    </row>
    <row r="255" spans="2:7">
      <c r="B255" s="7"/>
      <c r="C255" s="7"/>
      <c r="D255" s="7"/>
      <c r="G255" s="7"/>
    </row>
    <row r="256" spans="2:7">
      <c r="B256" s="7"/>
      <c r="C256" s="7"/>
      <c r="D256" s="7"/>
      <c r="G256" s="7"/>
    </row>
    <row r="257" spans="2:7">
      <c r="B257" s="7"/>
      <c r="C257" s="7"/>
      <c r="D257" s="7"/>
      <c r="G257" s="7"/>
    </row>
    <row r="258" spans="2:7">
      <c r="B258" s="7"/>
      <c r="C258" s="7"/>
      <c r="D258" s="7"/>
      <c r="G258" s="7"/>
    </row>
    <row r="259" spans="2:7">
      <c r="B259" s="7"/>
      <c r="C259" s="7"/>
      <c r="D259" s="7"/>
      <c r="G259" s="7"/>
    </row>
    <row r="260" spans="2:7">
      <c r="B260" s="7"/>
      <c r="C260" s="7"/>
      <c r="D260" s="7"/>
      <c r="G260" s="7"/>
    </row>
    <row r="261" spans="2:7">
      <c r="B261" s="7"/>
      <c r="C261" s="7"/>
      <c r="D261" s="7"/>
      <c r="G261" s="7"/>
    </row>
    <row r="262" spans="2:7">
      <c r="B262" s="7"/>
      <c r="C262" s="7"/>
      <c r="D262" s="7"/>
      <c r="G262" s="7"/>
    </row>
    <row r="263" spans="2:7">
      <c r="B263" s="7"/>
      <c r="C263" s="7"/>
      <c r="D263" s="7"/>
      <c r="G263" s="7"/>
    </row>
    <row r="264" spans="2:7">
      <c r="B264" s="7"/>
      <c r="C264" s="7"/>
      <c r="D264" s="7"/>
      <c r="G264" s="7"/>
    </row>
    <row r="265" spans="2:7">
      <c r="B265" s="7"/>
      <c r="C265" s="7"/>
      <c r="D265" s="7"/>
      <c r="G265" s="7"/>
    </row>
    <row r="266" spans="2:7">
      <c r="B266" s="7"/>
      <c r="C266" s="7"/>
      <c r="D266" s="7"/>
      <c r="G266" s="7"/>
    </row>
    <row r="267" spans="2:7">
      <c r="B267" s="7"/>
      <c r="C267" s="7"/>
      <c r="D267" s="7"/>
      <c r="G267" s="7"/>
    </row>
    <row r="268" spans="2:7">
      <c r="B268" s="7"/>
      <c r="C268" s="7"/>
      <c r="D268" s="7"/>
      <c r="G268" s="7"/>
    </row>
    <row r="269" spans="2:7">
      <c r="B269" s="7"/>
      <c r="C269" s="7"/>
      <c r="D269" s="7"/>
      <c r="G269" s="7"/>
    </row>
    <row r="270" spans="2:7">
      <c r="B270" s="7"/>
      <c r="C270" s="7"/>
      <c r="D270" s="7"/>
      <c r="G270" s="7"/>
    </row>
    <row r="271" spans="2:7">
      <c r="B271" s="7"/>
      <c r="C271" s="7"/>
      <c r="D271" s="7"/>
      <c r="G271" s="7"/>
    </row>
    <row r="272" spans="2:7">
      <c r="B272" s="7"/>
      <c r="C272" s="7"/>
      <c r="D272" s="7"/>
      <c r="G272" s="7"/>
    </row>
    <row r="273" spans="2:7">
      <c r="B273" s="7"/>
      <c r="C273" s="7"/>
      <c r="D273" s="7"/>
      <c r="G273" s="7"/>
    </row>
    <row r="274" spans="2:7">
      <c r="B274" s="7"/>
      <c r="C274" s="7"/>
      <c r="D274" s="7"/>
      <c r="G274" s="7"/>
    </row>
    <row r="275" spans="2:7">
      <c r="B275" s="7"/>
      <c r="C275" s="7"/>
      <c r="D275" s="7"/>
      <c r="G275" s="7"/>
    </row>
    <row r="276" spans="2:7">
      <c r="B276" s="7"/>
      <c r="C276" s="7"/>
      <c r="D276" s="7"/>
      <c r="G276" s="7"/>
    </row>
    <row r="277" spans="2:7">
      <c r="B277" s="7"/>
      <c r="C277" s="7"/>
      <c r="D277" s="7"/>
      <c r="G277" s="7"/>
    </row>
    <row r="278" spans="2:7">
      <c r="B278" s="7"/>
      <c r="C278" s="7"/>
      <c r="D278" s="7"/>
      <c r="G278" s="7"/>
    </row>
    <row r="279" spans="2:7">
      <c r="B279" s="7"/>
      <c r="C279" s="7"/>
      <c r="D279" s="7"/>
      <c r="G279" s="7"/>
    </row>
    <row r="280" spans="2:7">
      <c r="B280" s="7"/>
      <c r="C280" s="7"/>
      <c r="D280" s="7"/>
      <c r="G280" s="7"/>
    </row>
    <row r="281" spans="2:7">
      <c r="B281" s="7"/>
      <c r="C281" s="7"/>
      <c r="D281" s="7"/>
      <c r="G281" s="7"/>
    </row>
    <row r="282" spans="2:7">
      <c r="B282" s="7"/>
      <c r="C282" s="7"/>
      <c r="D282" s="7"/>
      <c r="G282" s="7"/>
    </row>
    <row r="283" spans="2:7">
      <c r="B283" s="7"/>
      <c r="C283" s="7"/>
      <c r="D283" s="7"/>
      <c r="G283" s="7"/>
    </row>
    <row r="284" spans="2:7">
      <c r="B284" s="7"/>
      <c r="C284" s="7"/>
      <c r="D284" s="7"/>
      <c r="G284" s="7"/>
    </row>
    <row r="285" spans="2:7">
      <c r="B285" s="7"/>
      <c r="C285" s="7"/>
      <c r="D285" s="7"/>
      <c r="G285" s="7"/>
    </row>
    <row r="286" spans="2:7">
      <c r="B286" s="7"/>
      <c r="C286" s="7"/>
      <c r="D286" s="7"/>
      <c r="G286" s="7"/>
    </row>
    <row r="287" spans="2:7">
      <c r="B287" s="7"/>
      <c r="C287" s="7"/>
      <c r="D287" s="7"/>
      <c r="G287" s="7"/>
    </row>
    <row r="288" spans="2:7">
      <c r="B288" s="7"/>
      <c r="C288" s="7"/>
      <c r="D288" s="7"/>
      <c r="G288" s="7"/>
    </row>
    <row r="289" spans="2:7">
      <c r="B289" s="7"/>
      <c r="C289" s="7"/>
      <c r="D289" s="7"/>
      <c r="G289" s="7"/>
    </row>
    <row r="290" spans="2:7">
      <c r="B290" s="7"/>
      <c r="C290" s="7"/>
      <c r="D290" s="7"/>
      <c r="G290" s="7"/>
    </row>
    <row r="291" spans="2:7">
      <c r="B291" s="7"/>
      <c r="C291" s="7"/>
      <c r="D291" s="7"/>
      <c r="G291" s="7"/>
    </row>
    <row r="292" spans="2:7">
      <c r="B292" s="7"/>
      <c r="C292" s="7"/>
      <c r="D292" s="7"/>
      <c r="G292" s="7"/>
    </row>
    <row r="293" spans="2:7">
      <c r="B293" s="7"/>
      <c r="C293" s="7"/>
      <c r="D293" s="7"/>
      <c r="G293" s="7"/>
    </row>
    <row r="294" spans="2:7">
      <c r="B294" s="7"/>
      <c r="C294" s="7"/>
      <c r="D294" s="7"/>
      <c r="G294" s="7"/>
    </row>
    <row r="295" spans="2:7">
      <c r="B295" s="7"/>
      <c r="C295" s="7"/>
      <c r="D295" s="7"/>
      <c r="G295" s="7"/>
    </row>
    <row r="296" spans="2:7">
      <c r="B296" s="7"/>
      <c r="C296" s="7"/>
      <c r="D296" s="7"/>
      <c r="G296" s="7"/>
    </row>
    <row r="297" spans="2:7">
      <c r="B297" s="7"/>
      <c r="C297" s="7"/>
      <c r="D297" s="7"/>
      <c r="G297" s="7"/>
    </row>
    <row r="298" spans="2:7">
      <c r="B298" s="7"/>
      <c r="C298" s="7"/>
      <c r="D298" s="7"/>
      <c r="G298" s="7"/>
    </row>
    <row r="299" spans="2:7">
      <c r="B299" s="7"/>
      <c r="C299" s="7"/>
      <c r="D299" s="7"/>
      <c r="G299" s="7"/>
    </row>
    <row r="300" spans="2:7">
      <c r="B300" s="7"/>
      <c r="C300" s="7"/>
      <c r="D300" s="7"/>
      <c r="G300" s="7"/>
    </row>
    <row r="301" spans="2:7">
      <c r="B301" s="7"/>
      <c r="C301" s="7"/>
      <c r="D301" s="7"/>
      <c r="G301" s="7"/>
    </row>
    <row r="302" spans="2:7">
      <c r="B302" s="7"/>
      <c r="C302" s="7"/>
      <c r="D302" s="7"/>
      <c r="G302" s="7"/>
    </row>
    <row r="303" spans="2:7">
      <c r="B303" s="7"/>
      <c r="C303" s="7"/>
      <c r="D303" s="7"/>
      <c r="G303" s="7"/>
    </row>
    <row r="304" spans="2:7">
      <c r="B304" s="7"/>
      <c r="C304" s="7"/>
      <c r="D304" s="7"/>
      <c r="G304" s="7"/>
    </row>
    <row r="305" spans="2:7">
      <c r="B305" s="7"/>
      <c r="C305" s="7"/>
      <c r="D305" s="7"/>
      <c r="G305" s="7"/>
    </row>
    <row r="306" spans="2:7">
      <c r="B306" s="7"/>
      <c r="C306" s="7"/>
      <c r="D306" s="7"/>
      <c r="G306" s="7"/>
    </row>
    <row r="307" spans="2:7">
      <c r="B307" s="7"/>
      <c r="C307" s="7"/>
      <c r="D307" s="7"/>
      <c r="G307" s="7"/>
    </row>
    <row r="308" spans="2:7">
      <c r="B308" s="7"/>
      <c r="C308" s="7"/>
      <c r="D308" s="7"/>
      <c r="G308" s="7"/>
    </row>
    <row r="309" spans="2:7">
      <c r="B309" s="7"/>
      <c r="C309" s="7"/>
      <c r="D309" s="7"/>
      <c r="G309" s="7"/>
    </row>
    <row r="310" spans="2:7">
      <c r="B310" s="7"/>
      <c r="C310" s="7"/>
      <c r="D310" s="7"/>
      <c r="G310" s="7"/>
    </row>
    <row r="311" spans="2:7">
      <c r="B311" s="7"/>
      <c r="C311" s="7"/>
      <c r="D311" s="7"/>
      <c r="G311" s="7"/>
    </row>
    <row r="312" spans="2:7">
      <c r="B312" s="7"/>
      <c r="C312" s="7"/>
      <c r="D312" s="7"/>
      <c r="G312" s="7"/>
    </row>
    <row r="313" spans="2:7">
      <c r="B313" s="7"/>
      <c r="C313" s="7"/>
      <c r="D313" s="7"/>
      <c r="G313" s="7"/>
    </row>
    <row r="314" spans="2:7">
      <c r="B314" s="7"/>
      <c r="C314" s="7"/>
      <c r="D314" s="7"/>
      <c r="G314" s="7"/>
    </row>
    <row r="315" spans="2:7">
      <c r="B315" s="7"/>
      <c r="C315" s="7"/>
      <c r="D315" s="7"/>
      <c r="G315" s="7"/>
    </row>
    <row r="316" spans="2:7">
      <c r="B316" s="7"/>
      <c r="C316" s="7"/>
      <c r="D316" s="7"/>
      <c r="G316" s="7"/>
    </row>
    <row r="317" spans="2:7">
      <c r="B317" s="7"/>
      <c r="C317" s="7"/>
      <c r="D317" s="7"/>
      <c r="G317" s="7"/>
    </row>
    <row r="318" spans="2:7">
      <c r="B318" s="7"/>
      <c r="C318" s="7"/>
      <c r="D318" s="7"/>
      <c r="G318" s="7"/>
    </row>
    <row r="319" spans="2:7">
      <c r="B319" s="7"/>
      <c r="C319" s="7"/>
      <c r="D319" s="7"/>
      <c r="G319" s="7"/>
    </row>
    <row r="320" spans="2:7">
      <c r="B320" s="7"/>
      <c r="C320" s="7"/>
      <c r="D320" s="7"/>
      <c r="G320" s="7"/>
    </row>
    <row r="321" spans="2:7">
      <c r="B321" s="7"/>
      <c r="C321" s="7"/>
      <c r="D321" s="7"/>
      <c r="G321" s="7"/>
    </row>
    <row r="322" spans="2:7">
      <c r="B322" s="7"/>
      <c r="C322" s="7"/>
      <c r="D322" s="7"/>
      <c r="G322" s="7"/>
    </row>
    <row r="323" spans="2:7">
      <c r="B323" s="7"/>
      <c r="C323" s="7"/>
      <c r="D323" s="7"/>
      <c r="G323" s="7"/>
    </row>
    <row r="324" spans="2:7">
      <c r="B324" s="7"/>
      <c r="C324" s="7"/>
      <c r="D324" s="7"/>
      <c r="G324" s="7"/>
    </row>
    <row r="325" spans="2:7">
      <c r="B325" s="7"/>
      <c r="C325" s="7"/>
      <c r="D325" s="7"/>
      <c r="G325" s="7"/>
    </row>
    <row r="326" spans="2:7">
      <c r="B326" s="7"/>
      <c r="C326" s="7"/>
      <c r="D326" s="7"/>
      <c r="G326" s="7"/>
    </row>
    <row r="327" spans="2:7">
      <c r="B327" s="7"/>
      <c r="C327" s="7"/>
      <c r="D327" s="7"/>
      <c r="G327" s="7"/>
    </row>
    <row r="328" spans="2:7">
      <c r="B328" s="7"/>
      <c r="C328" s="7"/>
      <c r="D328" s="7"/>
      <c r="G328" s="7"/>
    </row>
    <row r="329" spans="2:7">
      <c r="B329" s="7"/>
      <c r="C329" s="7"/>
      <c r="D329" s="7"/>
      <c r="G329" s="7"/>
    </row>
    <row r="330" spans="2:7">
      <c r="B330" s="7"/>
      <c r="C330" s="7"/>
      <c r="D330" s="7"/>
      <c r="G330" s="7"/>
    </row>
    <row r="331" spans="2:7">
      <c r="B331" s="7"/>
      <c r="C331" s="7"/>
      <c r="D331" s="7"/>
      <c r="G331" s="7"/>
    </row>
    <row r="332" spans="2:7">
      <c r="B332" s="7"/>
      <c r="C332" s="7"/>
      <c r="D332" s="7"/>
      <c r="G332" s="7"/>
    </row>
    <row r="333" spans="2:7">
      <c r="B333" s="7"/>
      <c r="C333" s="7"/>
      <c r="D333" s="7"/>
      <c r="G333" s="7"/>
    </row>
    <row r="334" spans="2:7">
      <c r="B334" s="7"/>
      <c r="C334" s="7"/>
      <c r="D334" s="7"/>
      <c r="G334" s="7"/>
    </row>
    <row r="335" spans="2:7">
      <c r="B335" s="7"/>
      <c r="C335" s="7"/>
      <c r="D335" s="7"/>
      <c r="G335" s="7"/>
    </row>
    <row r="336" spans="2:7">
      <c r="B336" s="7"/>
      <c r="C336" s="7"/>
      <c r="D336" s="7"/>
      <c r="G336" s="7"/>
    </row>
    <row r="337" spans="2:7">
      <c r="B337" s="7"/>
      <c r="C337" s="7"/>
      <c r="D337" s="7"/>
      <c r="G337" s="7"/>
    </row>
    <row r="338" spans="2:7">
      <c r="B338" s="7"/>
      <c r="C338" s="7"/>
      <c r="D338" s="7"/>
      <c r="G338" s="7"/>
    </row>
    <row r="339" spans="2:7">
      <c r="B339" s="7"/>
      <c r="C339" s="7"/>
      <c r="D339" s="7"/>
      <c r="G339" s="7"/>
    </row>
    <row r="340" spans="2:7">
      <c r="B340" s="7"/>
      <c r="C340" s="7"/>
      <c r="D340" s="7"/>
      <c r="G340" s="7"/>
    </row>
    <row r="341" spans="2:7">
      <c r="B341" s="7"/>
      <c r="C341" s="7"/>
      <c r="D341" s="7"/>
      <c r="G341" s="7"/>
    </row>
    <row r="342" spans="2:7">
      <c r="B342" s="7"/>
      <c r="C342" s="7"/>
      <c r="D342" s="7"/>
      <c r="G342" s="7"/>
    </row>
    <row r="343" spans="2:7">
      <c r="B343" s="7"/>
      <c r="C343" s="7"/>
      <c r="D343" s="7"/>
      <c r="G343" s="7"/>
    </row>
    <row r="344" spans="2:7">
      <c r="B344" s="7"/>
      <c r="C344" s="7"/>
      <c r="D344" s="7"/>
      <c r="G344" s="7"/>
    </row>
    <row r="345" spans="2:7">
      <c r="B345" s="7"/>
      <c r="C345" s="7"/>
      <c r="D345" s="7"/>
      <c r="G345" s="7"/>
    </row>
    <row r="346" spans="2:7">
      <c r="B346" s="7"/>
      <c r="C346" s="7"/>
      <c r="D346" s="7"/>
      <c r="G346" s="7"/>
    </row>
    <row r="347" spans="2:7">
      <c r="B347" s="7"/>
      <c r="C347" s="7"/>
      <c r="D347" s="7"/>
      <c r="G347" s="7"/>
    </row>
    <row r="348" spans="2:7">
      <c r="B348" s="7"/>
      <c r="C348" s="7"/>
      <c r="D348" s="7"/>
      <c r="G348" s="7"/>
    </row>
    <row r="349" spans="2:7">
      <c r="B349" s="7"/>
      <c r="C349" s="7"/>
      <c r="D349" s="7"/>
      <c r="G349" s="7"/>
    </row>
    <row r="350" spans="2:7">
      <c r="B350" s="7"/>
      <c r="C350" s="7"/>
      <c r="D350" s="7"/>
      <c r="G350" s="7"/>
    </row>
    <row r="351" spans="2:7">
      <c r="B351" s="7"/>
      <c r="C351" s="7"/>
      <c r="D351" s="7"/>
      <c r="G351" s="7"/>
    </row>
    <row r="352" spans="2:7">
      <c r="B352" s="7"/>
      <c r="C352" s="7"/>
      <c r="D352" s="7"/>
      <c r="G352" s="7"/>
    </row>
    <row r="353" spans="2:7">
      <c r="B353" s="7"/>
      <c r="C353" s="7"/>
      <c r="D353" s="7"/>
      <c r="G353" s="7"/>
    </row>
    <row r="354" spans="2:7">
      <c r="B354" s="7"/>
      <c r="C354" s="7"/>
      <c r="D354" s="7"/>
      <c r="G354" s="7"/>
    </row>
    <row r="355" spans="2:7">
      <c r="B355" s="7"/>
      <c r="C355" s="7"/>
      <c r="D355" s="7"/>
      <c r="G355" s="7"/>
    </row>
    <row r="356" spans="2:7">
      <c r="B356" s="7"/>
      <c r="C356" s="7"/>
      <c r="D356" s="7"/>
      <c r="G356" s="7"/>
    </row>
    <row r="357" spans="2:7">
      <c r="B357" s="7"/>
      <c r="C357" s="7"/>
      <c r="D357" s="7"/>
      <c r="G357" s="7"/>
    </row>
    <row r="358" spans="2:7">
      <c r="B358" s="7"/>
      <c r="C358" s="7"/>
      <c r="D358" s="7"/>
      <c r="G358" s="7"/>
    </row>
    <row r="359" spans="2:7">
      <c r="B359" s="7"/>
      <c r="C359" s="7"/>
      <c r="D359" s="7"/>
      <c r="G359" s="7"/>
    </row>
    <row r="360" spans="2:7">
      <c r="B360" s="7"/>
      <c r="C360" s="7"/>
      <c r="D360" s="7"/>
      <c r="G360" s="7"/>
    </row>
    <row r="361" spans="2:7">
      <c r="B361" s="7"/>
      <c r="C361" s="7"/>
      <c r="D361" s="7"/>
      <c r="G361" s="7"/>
    </row>
    <row r="362" spans="2:7">
      <c r="B362" s="7"/>
      <c r="C362" s="7"/>
      <c r="D362" s="7"/>
      <c r="G362" s="7"/>
    </row>
    <row r="363" spans="2:7">
      <c r="B363" s="7"/>
      <c r="C363" s="7"/>
      <c r="D363" s="7"/>
      <c r="G363" s="7"/>
    </row>
    <row r="364" spans="2:7">
      <c r="B364" s="7"/>
      <c r="C364" s="7"/>
      <c r="D364" s="7"/>
      <c r="G364" s="7"/>
    </row>
    <row r="365" spans="2:7">
      <c r="B365" s="7"/>
      <c r="C365" s="7"/>
      <c r="D365" s="7"/>
      <c r="G365" s="7"/>
    </row>
    <row r="366" spans="2:7">
      <c r="B366" s="7"/>
      <c r="C366" s="7"/>
      <c r="D366" s="7"/>
      <c r="G366" s="7"/>
    </row>
    <row r="367" spans="2:7">
      <c r="B367" s="7"/>
      <c r="C367" s="7"/>
      <c r="D367" s="7"/>
      <c r="G367" s="7"/>
    </row>
    <row r="368" spans="2:7">
      <c r="B368" s="7"/>
      <c r="C368" s="7"/>
      <c r="D368" s="7"/>
      <c r="G368" s="7"/>
    </row>
    <row r="369" spans="2:7">
      <c r="B369" s="7"/>
      <c r="C369" s="7"/>
      <c r="D369" s="7"/>
      <c r="G369" s="7"/>
    </row>
    <row r="370" spans="2:7">
      <c r="B370" s="7"/>
      <c r="C370" s="7"/>
      <c r="D370" s="7"/>
      <c r="G370" s="7"/>
    </row>
    <row r="371" spans="2:7">
      <c r="B371" s="7"/>
      <c r="C371" s="7"/>
      <c r="D371" s="7"/>
      <c r="G371" s="7"/>
    </row>
    <row r="372" spans="2:7">
      <c r="B372" s="7"/>
      <c r="C372" s="7"/>
      <c r="D372" s="7"/>
      <c r="G372" s="7"/>
    </row>
    <row r="373" spans="2:7">
      <c r="B373" s="7"/>
      <c r="C373" s="7"/>
      <c r="D373" s="7"/>
      <c r="G373" s="7"/>
    </row>
    <row r="374" spans="2:7">
      <c r="B374" s="7"/>
      <c r="C374" s="7"/>
      <c r="D374" s="7"/>
      <c r="G374" s="7"/>
    </row>
    <row r="375" spans="2:7">
      <c r="B375" s="7"/>
      <c r="C375" s="7"/>
      <c r="D375" s="7"/>
      <c r="G375" s="7"/>
    </row>
    <row r="376" spans="2:7">
      <c r="B376" s="7"/>
      <c r="C376" s="7"/>
      <c r="D376" s="7"/>
      <c r="G376" s="7"/>
    </row>
    <row r="377" spans="2:7">
      <c r="B377" s="7"/>
      <c r="C377" s="7"/>
      <c r="D377" s="7"/>
      <c r="G377" s="7"/>
    </row>
    <row r="378" spans="2:7">
      <c r="B378" s="7"/>
      <c r="C378" s="7"/>
      <c r="D378" s="7"/>
      <c r="G378" s="7"/>
    </row>
    <row r="379" spans="2:7">
      <c r="B379" s="7"/>
      <c r="C379" s="7"/>
      <c r="D379" s="7"/>
      <c r="G379" s="7"/>
    </row>
    <row r="380" spans="2:7">
      <c r="B380" s="7"/>
      <c r="C380" s="7"/>
      <c r="D380" s="7"/>
      <c r="G380" s="7"/>
    </row>
    <row r="381" spans="2:7">
      <c r="B381" s="7"/>
      <c r="C381" s="7"/>
      <c r="D381" s="7"/>
      <c r="G381" s="7"/>
    </row>
    <row r="382" spans="2:7">
      <c r="B382" s="7"/>
      <c r="C382" s="7"/>
      <c r="D382" s="7"/>
      <c r="G382" s="7"/>
    </row>
    <row r="383" spans="2:7">
      <c r="B383" s="7"/>
      <c r="C383" s="7"/>
      <c r="D383" s="7"/>
      <c r="G383" s="7"/>
    </row>
    <row r="384" spans="2:7">
      <c r="B384" s="7"/>
      <c r="C384" s="7"/>
      <c r="D384" s="7"/>
      <c r="G384" s="7"/>
    </row>
    <row r="385" spans="2:7">
      <c r="B385" s="7"/>
      <c r="C385" s="7"/>
      <c r="D385" s="7"/>
      <c r="G385" s="7"/>
    </row>
    <row r="386" spans="2:7">
      <c r="B386" s="7"/>
      <c r="C386" s="7"/>
      <c r="D386" s="7"/>
      <c r="G386" s="7"/>
    </row>
    <row r="387" spans="2:7">
      <c r="B387" s="7"/>
      <c r="C387" s="7"/>
      <c r="D387" s="7"/>
      <c r="G387" s="7"/>
    </row>
    <row r="388" spans="2:7">
      <c r="B388" s="7"/>
      <c r="C388" s="7"/>
      <c r="D388" s="7"/>
      <c r="G388" s="7"/>
    </row>
    <row r="389" spans="2:7">
      <c r="B389" s="7"/>
      <c r="C389" s="7"/>
      <c r="D389" s="7"/>
      <c r="G389" s="7"/>
    </row>
    <row r="390" spans="2:7">
      <c r="B390" s="7"/>
      <c r="C390" s="7"/>
      <c r="D390" s="7"/>
      <c r="G390" s="7"/>
    </row>
    <row r="391" spans="2:7">
      <c r="B391" s="7"/>
      <c r="C391" s="7"/>
      <c r="D391" s="7"/>
      <c r="G391" s="7"/>
    </row>
    <row r="392" spans="2:7">
      <c r="B392" s="7"/>
      <c r="C392" s="7"/>
      <c r="D392" s="7"/>
      <c r="G392" s="7"/>
    </row>
    <row r="393" spans="2:7">
      <c r="B393" s="7"/>
      <c r="C393" s="7"/>
      <c r="D393" s="7"/>
      <c r="G393" s="7"/>
    </row>
    <row r="394" spans="2:7">
      <c r="B394" s="7"/>
      <c r="C394" s="7"/>
      <c r="D394" s="7"/>
      <c r="G394" s="7"/>
    </row>
    <row r="395" spans="2:7">
      <c r="B395" s="7"/>
      <c r="C395" s="7"/>
      <c r="D395" s="7"/>
      <c r="G395" s="7"/>
    </row>
    <row r="396" spans="2:7">
      <c r="B396" s="7"/>
      <c r="C396" s="7"/>
      <c r="D396" s="7"/>
      <c r="G396" s="7"/>
    </row>
    <row r="397" spans="2:7">
      <c r="B397" s="7"/>
      <c r="C397" s="7"/>
      <c r="D397" s="7"/>
      <c r="G397" s="7"/>
    </row>
  </sheetData>
  <mergeCells count="113">
    <mergeCell ref="F82:F83"/>
    <mergeCell ref="G82:G83"/>
    <mergeCell ref="H82:H83"/>
    <mergeCell ref="A106:A109"/>
    <mergeCell ref="B106:B109"/>
    <mergeCell ref="K106:K109"/>
    <mergeCell ref="H106:H107"/>
    <mergeCell ref="A90:A93"/>
    <mergeCell ref="B90:B93"/>
    <mergeCell ref="C92:C93"/>
    <mergeCell ref="D90:D93"/>
    <mergeCell ref="E92:E93"/>
    <mergeCell ref="K90:K93"/>
    <mergeCell ref="J90:J93"/>
    <mergeCell ref="I92:I93"/>
    <mergeCell ref="G90:G91"/>
    <mergeCell ref="I106:I107"/>
    <mergeCell ref="J27:J30"/>
    <mergeCell ref="K27:K30"/>
    <mergeCell ref="A51:A54"/>
    <mergeCell ref="B51:B54"/>
    <mergeCell ref="C53:C54"/>
    <mergeCell ref="D51:D54"/>
    <mergeCell ref="E53:E54"/>
    <mergeCell ref="K51:K54"/>
    <mergeCell ref="J51:J54"/>
    <mergeCell ref="I53:I54"/>
    <mergeCell ref="A48:K48"/>
    <mergeCell ref="G51:G52"/>
    <mergeCell ref="H51:H52"/>
    <mergeCell ref="I51:I52"/>
    <mergeCell ref="C51:C52"/>
    <mergeCell ref="E51:E52"/>
    <mergeCell ref="H27:H28"/>
    <mergeCell ref="A27:A30"/>
    <mergeCell ref="B27:B30"/>
    <mergeCell ref="C29:C30"/>
    <mergeCell ref="D27:D30"/>
    <mergeCell ref="E29:E30"/>
    <mergeCell ref="I29:I30"/>
    <mergeCell ref="F51:F52"/>
    <mergeCell ref="G59:G60"/>
    <mergeCell ref="C59:C60"/>
    <mergeCell ref="A50:K50"/>
    <mergeCell ref="A47:K47"/>
    <mergeCell ref="K59:K62"/>
    <mergeCell ref="J59:J62"/>
    <mergeCell ref="A57:K57"/>
    <mergeCell ref="A58:K58"/>
    <mergeCell ref="I82:I83"/>
    <mergeCell ref="C82:C83"/>
    <mergeCell ref="E82:E83"/>
    <mergeCell ref="E59:E60"/>
    <mergeCell ref="F59:F60"/>
    <mergeCell ref="H59:H60"/>
    <mergeCell ref="I59:I60"/>
    <mergeCell ref="A59:A62"/>
    <mergeCell ref="B59:B62"/>
    <mergeCell ref="C61:C62"/>
    <mergeCell ref="D59:D62"/>
    <mergeCell ref="E61:E62"/>
    <mergeCell ref="I61:I62"/>
    <mergeCell ref="K82:K85"/>
    <mergeCell ref="J82:J85"/>
    <mergeCell ref="I84:I85"/>
    <mergeCell ref="A1:K1"/>
    <mergeCell ref="A4:K4"/>
    <mergeCell ref="A2:K2"/>
    <mergeCell ref="A24:K24"/>
    <mergeCell ref="C27:C28"/>
    <mergeCell ref="E27:E28"/>
    <mergeCell ref="F27:F28"/>
    <mergeCell ref="G27:G28"/>
    <mergeCell ref="I27:I28"/>
    <mergeCell ref="C5:C6"/>
    <mergeCell ref="F5:F6"/>
    <mergeCell ref="I5:I6"/>
    <mergeCell ref="E5:E6"/>
    <mergeCell ref="H5:H6"/>
    <mergeCell ref="A26:K26"/>
    <mergeCell ref="G5:G6"/>
    <mergeCell ref="A5:A8"/>
    <mergeCell ref="B5:B8"/>
    <mergeCell ref="C7:C8"/>
    <mergeCell ref="D5:D8"/>
    <mergeCell ref="E7:E8"/>
    <mergeCell ref="I7:I8"/>
    <mergeCell ref="J5:J8"/>
    <mergeCell ref="K5:K8"/>
    <mergeCell ref="J106:J109"/>
    <mergeCell ref="C108:C109"/>
    <mergeCell ref="D106:D109"/>
    <mergeCell ref="E108:E109"/>
    <mergeCell ref="I108:I109"/>
    <mergeCell ref="A79:K79"/>
    <mergeCell ref="C90:C91"/>
    <mergeCell ref="E90:E91"/>
    <mergeCell ref="F90:F91"/>
    <mergeCell ref="H90:H91"/>
    <mergeCell ref="I90:I91"/>
    <mergeCell ref="A82:A85"/>
    <mergeCell ref="B82:B85"/>
    <mergeCell ref="C84:C85"/>
    <mergeCell ref="A81:K81"/>
    <mergeCell ref="E84:E85"/>
    <mergeCell ref="A80:K80"/>
    <mergeCell ref="D82:D85"/>
    <mergeCell ref="A89:K89"/>
    <mergeCell ref="A105:K105"/>
    <mergeCell ref="C106:C107"/>
    <mergeCell ref="E106:E107"/>
    <mergeCell ref="F106:F107"/>
    <mergeCell ref="G106:G10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2024-03-28T09:43:40Z</dcterms:modified>
</cp:coreProperties>
</file>