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8" activeTab="0"/>
  </bookViews>
  <sheets>
    <sheet name="Formularz oferty" sheetId="1" r:id="rId1"/>
    <sheet name="Arkusz cenowy" sheetId="2" r:id="rId2"/>
  </sheets>
  <definedNames>
    <definedName name="_xlnm.Print_Area" localSheetId="1">'Arkusz cenowy'!$A$1:$G$72</definedName>
    <definedName name="_xlnm.Print_Area" localSheetId="0">'Formularz oferty'!$A$1:$E$53</definedName>
  </definedNames>
  <calcPr fullCalcOnLoad="1"/>
</workbook>
</file>

<file path=xl/sharedStrings.xml><?xml version="1.0" encoding="utf-8"?>
<sst xmlns="http://schemas.openxmlformats.org/spreadsheetml/2006/main" count="242" uniqueCount="190">
  <si>
    <t>1.</t>
  </si>
  <si>
    <t>2.</t>
  </si>
  <si>
    <t>3.</t>
  </si>
  <si>
    <t>ARKUSZ CENOWY</t>
  </si>
  <si>
    <t>Poz.</t>
  </si>
  <si>
    <t>załącznik nr ….. do umowy</t>
  </si>
  <si>
    <t>załącznik nr 1a do SWZ</t>
  </si>
  <si>
    <t>LP</t>
  </si>
  <si>
    <t>CZYNNOŚĆ</t>
  </si>
  <si>
    <t>PARAMETR WYMAGANY</t>
  </si>
  <si>
    <t>SPOSÓB OCENY</t>
  </si>
  <si>
    <t>tak</t>
  </si>
  <si>
    <t>11.</t>
  </si>
  <si>
    <t>Nazwa i adres banku</t>
  </si>
  <si>
    <t>Nr konta bankowego do rozliczeń pomiędzy Zamawiającym a Wykonawcy</t>
  </si>
  <si>
    <t>Nr telefonu / e-mail</t>
  </si>
  <si>
    <t>Stanowisko</t>
  </si>
  <si>
    <t>Imię i nazwisko</t>
  </si>
  <si>
    <t>Osoba(y)  odpowiedzialna za realizację umowy ze strony Wykonawcy</t>
  </si>
  <si>
    <t xml:space="preserve">   </t>
  </si>
  <si>
    <t>Osoby które będą zawierały umowę ze strony Wykonawcy:</t>
  </si>
  <si>
    <t>Dane do umowy:</t>
  </si>
  <si>
    <t>10.</t>
  </si>
  <si>
    <t>9.</t>
  </si>
  <si>
    <t>Oświadczamy, ze zapoznaliśmy się z treścią załączonego do SWZ wzoru umowy i w przypadku wyboru naszej oferty zawrzemy z zamawiającym  umowę sporządzoną na podstawie tego wzoru.</t>
  </si>
  <si>
    <t>8.</t>
  </si>
  <si>
    <t>Oświadczamy, że jesteśmy związani niniejszą ofertą przez okres podany w SWZ.</t>
  </si>
  <si>
    <t>7.</t>
  </si>
  <si>
    <t>Oświadczamy, że zapoznaliśmy się ze SWZ wraz z jej załącznikami i nie wnosimy do niej zastrzeżeń oraz, że zdobyliśmy konieczne informacje do przygotowania oferty.</t>
  </si>
  <si>
    <t>6.</t>
  </si>
  <si>
    <t>*zaznaczyć właściwe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</si>
  <si>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</si>
  <si>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 xml:space="preserve">
 




</t>
  </si>
  <si>
    <t>Oświadczamy, że jesteśmy *:</t>
  </si>
  <si>
    <t>5.</t>
  </si>
  <si>
    <t>4.</t>
  </si>
  <si>
    <t>email</t>
  </si>
  <si>
    <t>telefon</t>
  </si>
  <si>
    <t>osoba do kontaktu</t>
  </si>
  <si>
    <t>REGON</t>
  </si>
  <si>
    <t>NIP</t>
  </si>
  <si>
    <t>województwo:</t>
  </si>
  <si>
    <t>adres (siedziba) Wykonawcy:</t>
  </si>
  <si>
    <t>nazwa Wykonawcy:</t>
  </si>
  <si>
    <t>Nazwa zamówienia</t>
  </si>
  <si>
    <t>Numer sprawy</t>
  </si>
  <si>
    <t>FORMULARZ OFERTY</t>
  </si>
  <si>
    <t>Załącznik nr 1 do SWZ</t>
  </si>
  <si>
    <t>*jeżeli wybór oferty będzie prowadził do powstania u zamawiajacego obowiazku podatkowego, zgodnie z przepisami o podatku od towarów i usług, należy podać cenę netto</t>
  </si>
  <si>
    <t>Oświadczamy, że termin płatności wynosi do 60 dni. Dodatkowe informacje znajdują się we wzorze umowy.</t>
  </si>
  <si>
    <t>część zamówienia:
nazwa (firma) podwykonawcy:</t>
  </si>
  <si>
    <t>...……………………………..…………………………...
………………………………..…………………………..</t>
  </si>
  <si>
    <t xml:space="preserve">Cena brutto  *:
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</si>
  <si>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</si>
  <si>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</si>
  <si>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</si>
  <si>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</si>
  <si>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</si>
  <si>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Oferujemy wykonanie całego przedmiotu zamówienia za cenę:</t>
  </si>
  <si>
    <t>...……………………………..………………………….
………………………………..………………………
……………………………..………………………….</t>
  </si>
  <si>
    <t>Oświadczamy, że zamówienie wykonamy w terminie do 60 dni od dnia zawarcia umowy.</t>
  </si>
  <si>
    <t>Oświadczamy, że oferujemy realizację przedmiotu zamówienia zgodnie z zakresem czynności wymaganych przez Zamawiającego szczegółowo opisanym w załączniku nr 1a do SWZ.</t>
  </si>
  <si>
    <t>12.</t>
  </si>
  <si>
    <t>Urządzenie, będące przedmiotem usługi</t>
  </si>
  <si>
    <t>APARAT</t>
  </si>
  <si>
    <t>Cena brutto* serwisu</t>
  </si>
  <si>
    <t>SUMA (pozycja 1 + pozycja 2):</t>
  </si>
  <si>
    <t>*jeżeli wybór oferty będzie prowadził do powstania u Zamawiającego obowiązku podatkowego, zgodnie z przepisami o podatku od towarów i usług, należy podać cenę netto.</t>
  </si>
  <si>
    <t>Zakres czynności wymaganych przez Zamawiającego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</si>
  <si>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</si>
  <si>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</si>
  <si>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</si>
  <si>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</si>
  <si>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</si>
  <si>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</si>
  <si>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</si>
  <si>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</si>
  <si>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</si>
  <si>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</si>
  <si>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</si>
  <si>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</si>
  <si>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</si>
  <si>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</si>
  <si>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</si>
  <si>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</si>
  <si>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</si>
  <si>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</si>
  <si>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</si>
  <si>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</si>
  <si>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</si>
  <si>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</si>
  <si>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</si>
  <si>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</si>
  <si>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</si>
  <si>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</si>
  <si>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</si>
  <si>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</si>
  <si>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</si>
  <si>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</si>
  <si>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</si>
  <si>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</si>
  <si>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</si>
  <si>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</si>
  <si>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</si>
  <si>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</si>
  <si>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</si>
  <si>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</si>
  <si>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</si>
  <si>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</si>
  <si>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</si>
  <si>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</si>
  <si>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</si>
  <si>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</si>
  <si>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</si>
  <si>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</si>
  <si>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</si>
  <si>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</si>
  <si>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</si>
  <si>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</si>
  <si>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</si>
  <si>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</si>
  <si>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Zakres czynności wymaganych dla poz. 1</t>
  </si>
  <si>
    <r>
      <t xml:space="preserve">PARAMETR WYMAGANY 
</t>
    </r>
    <r>
      <rPr>
        <b/>
        <i/>
        <sz val="11"/>
        <color indexed="10"/>
        <rFont val="Garamond"/>
        <family val="1"/>
      </rPr>
      <t>(nie wypełniać)</t>
    </r>
  </si>
  <si>
    <t>Zakres czynności wymaganych dla poz. 2</t>
  </si>
  <si>
    <t>Zakres czynności wymaganych dla obu poz. 1 i 2</t>
  </si>
  <si>
    <r>
      <t xml:space="preserve">PARAMETR OFEROWANY
</t>
    </r>
    <r>
      <rPr>
        <b/>
        <i/>
        <sz val="11"/>
        <color indexed="10"/>
        <rFont val="Garamond"/>
        <family val="1"/>
      </rPr>
      <t>(NALEŻY PODAĆ/WYPEŁNIĆ)</t>
    </r>
  </si>
  <si>
    <t>Okresowy serwis roczny komór hiperbarycznych wraz z oprzyrządowaniem zlokalizowanych w Zespole Komór Hiperbarycznych NSSU.</t>
  </si>
  <si>
    <t>DFP.271.108.2024.ADB</t>
  </si>
  <si>
    <t>Przegląd systemu elektrycznego, z uwzględnieniem w szczególności:
a. Rozdzielnicy komory
b. UPS
c. Głównego pulpitu sterującego
d. Głównych zaworów sterujących HAUX-STARVALVE z serwomechanizmem
e. Systemu przełączania gazu oddechowego
f. Systemu wentylacji
g. Systemu p-poż
h. Oświetlenia
i. Wewnętrznych gniazd zasilających
j. Komunikacji –TALKMASTER, telefony bezprzewodowe
k. Sygnalizacji alarmowej
l. Systemu telewizji i rozrywki pacjentów</t>
  </si>
  <si>
    <t>Przegląd głównego systemu sterowania komorą – oprogramowanie DECOMAT:
a. Kontrola wersji oprogramowania i jego aktualizacja o ile istnieje
b. Kontrola i ustawienie parametrów sterowania głównymi zaworami komory
c. Kontrola parametrów i w razie potrzeby kalibracja wszystkich sensorów zainstalowanych w komorze
d. Kontrola automatycznego przełączania gazu oddechowego
e. Kontrola panelu INFOSTAR 
f. wyzerowanie licznika przeglądów okresowych po wykonaniu czynności serwisowych</t>
  </si>
  <si>
    <t>Kontrola przyrządów pomiarowych:
a. HAUX-OXYMETER, kalibracja
b. Miernik zawartości CO2, kalibracja
c. Kontrola wskazań zegarów analogowych i cyfrowych, ustawienie</t>
  </si>
  <si>
    <t>Przegląd systemu magistrali danych do sterowania komorą:
a. Przegląd sterującego panelu dotykowego</t>
  </si>
  <si>
    <t>Pomiary izolacji obwodów zalecanych przez Producenta</t>
  </si>
  <si>
    <t>Kontrola systemu p-poż, a w szczególności:
a. Kontrola systemu zasilania powietrzem wysokiego ciśnienia
b. Kontrola zbiornika wody/wymiana wody
c. Wymiana, w razie konieczności, wewnętrznego płaszcza zbiornika wody
d. Kontrola panelu sterującego systemem p-poż
e. Kontrola zaworów pneumatycznych systemu p-poż i w razie potrzeby wymiana
f. Serwis dysz systemu p-poż
g. Kontrola szczelności całego systemu p-poż</t>
  </si>
  <si>
    <t>Przegląd i serwis gaśnic ręcznych typu HAUX-FIREMASTER</t>
  </si>
  <si>
    <t>Przegląd kompresora wysokiego ciśnienia</t>
  </si>
  <si>
    <t>Przegląd kompresora niskiego ciśnienia</t>
  </si>
  <si>
    <t>Przegląd bufora powietrza wysokiego ciśnienia</t>
  </si>
  <si>
    <t>Przegląd zbiornika powietrza niskiego ciśnienia</t>
  </si>
  <si>
    <t>Przegląd i serwis systemu przygotowania powietrza HAUX-AIR-FIT, a w szczególności:
a. Serwis automatycznych separatorów kondensatu
b. Serwis separatora wody i oleju
c. Serwis osuszacza sprężonego powietrza
d. Serwis adsorbera par oleju
e. Przegląd systemów filtracyjnych</t>
  </si>
  <si>
    <t>Przegląd komory ciśnieniowej, a w szczególności:
a. Ściany
b. Drzwi
c. Śluza medyczna
d. Okna
e. Podłoga komory
f. Wyposażenie komory
g. Uszczelki</t>
  </si>
  <si>
    <t>Kontrola pneumatycznego pulpitu sterującego, a w szczególności:
a. Zawory wentylacyjne
b. Główne zawory Starvalve
c. Zawory szybkiego spustu
d. Zawory oddechowe
e. Oznaczenia, piktogramy</t>
  </si>
  <si>
    <t>Kontrola systemu oddechowego, a w szczególności:
a. System zasilania w gaz oddechowy
b. Połączenia rurociągów
c. Automaty wdechowe
d. Regulatory SCOTT
e. Automaty wydechowe</t>
  </si>
  <si>
    <t>Kontrola szybkozłączy</t>
  </si>
  <si>
    <t>Kontrola panelu zasilania dla respiratora</t>
  </si>
  <si>
    <t>Kontrola oporów oddechowych i szczelności systemu oddechowego</t>
  </si>
  <si>
    <t>Kontrola manometrów i wskaźników ciśnienia</t>
  </si>
  <si>
    <t>Kontrola wewnętrznego systemu klimatyzacji komory</t>
  </si>
  <si>
    <t>Kontrola zaworu bezpieczeństwa z protokołem</t>
  </si>
  <si>
    <t>Kontrola szczelności komory</t>
  </si>
  <si>
    <t>Przegląd systemu monitorowania pacjenta HMMS:
a. Wymiana sensorów tlenu wydechowego jeżeli ich stan techniczny tego wymaga
b. Wymiana zestawu naprawczego kapnometrii
c. Przeprowadzenie pomiarów bezpieczeństwa elektrycznego</t>
  </si>
  <si>
    <t>Przegląd pomp infuzyjnych FRESENIUS PILOT HYPERBARIC</t>
  </si>
  <si>
    <t>Przegląd defibrylatora do zastosowań hipebarycznych</t>
  </si>
  <si>
    <t>Przegląd instalacji elektrycznej, z uwzględnieniem w szczególności:
a. Przegląd rozdzielnicy komory OXYSTAR
b. Kontrola UPS
c. Kontrola pneumatycznego pulpitu sterującego
d. Kontrola głównego pulpitu sterującego
e. Kontrola głównego zaworu STARVALVE
f. Kontrola zaworu przełączania gazu oddechowego</t>
  </si>
  <si>
    <t>Przegląd systemu komunikacji</t>
  </si>
  <si>
    <t>Przegląd systemu rozrywki pacjentów</t>
  </si>
  <si>
    <t>Kontrola i pomiar wyłącznika różnicowo-prądowego</t>
  </si>
  <si>
    <t>Kontrola systemu zasilania w powietrze:
a. Kontrola kompresora niskiego ciśnienia
b. Kontrola zbiornika powietrza niskiego ciśnienia
c. Kontrola osuszacza chłodzącego
d. Kontrola separatora wody i oleju
e. Kontrola rurociągów i zaworów odcinających</t>
  </si>
  <si>
    <t>Kontrola komory ciśnieniowej:
a. Kontrola ścian komory
b. Kontrola drzwi komory
c. Kontrola wyposażenia komory</t>
  </si>
  <si>
    <t>Kontrola pulpitu pneumatycznego:
a. Kontrola zaworu wentylacyjnego
b. Kontrola głównego zaworu STARVALVE
c. Kontrola pozostałych zaworów kulowych
d. Kontrola oznaczeń i piktogramów</t>
  </si>
  <si>
    <t>Kontrola systemu oddechowego:
a. Kontrola węży zasilających
b. Kontrola regulatora wdechu
c. Kontrola króćców węży oddechowych</t>
  </si>
  <si>
    <t>Przegląd przyrządów pomiarowych:
a. Przyrząd do pomiaru tlenu OXYMETER – wymiana sensora, kalibracja
b. Kontrola wskazań ciśnienia
c. Kontrola zegarów analogowych i cyfrowych – ustawienie</t>
  </si>
  <si>
    <t>Przegląd magistrali sterującej komorą wraz z panelem dotykowym</t>
  </si>
  <si>
    <t>Przeprowadzenie testów końcowych
a. Test szczelności
b. Test zaworu bezpieczeństwa</t>
  </si>
  <si>
    <t>Przegląd systemu monitorowania pacjenta HMMS</t>
  </si>
  <si>
    <t>Pomiary bezpieczeństwa elektrycznego elementów systemu monitorowania medycznego pacjenta</t>
  </si>
  <si>
    <t>Przegląd respiratora hiperbarycznego</t>
  </si>
  <si>
    <t>Wykonywanie przeglądów okresowych obejmujących czynności wymagane przez producenta w częstotliwości wymaganej przez producenta w ciągu trwania umowy</t>
  </si>
  <si>
    <t>Koszty materiałów potrzebnych do przeglądu w cenie oferty</t>
  </si>
  <si>
    <t>Po przeglądzie – sprawdzenie funkcjonowania aparatu i pozostawienie go w gotowości do pracy</t>
  </si>
  <si>
    <t>W przypadku braku możliwości zakończenia przeglądu spowodowanego uszkodzeniem aparatu przekazanie stosownej informacji użytkownikowi</t>
  </si>
  <si>
    <t>Dokonanie odpowiednich wpisów do paszportu technicznego aparatu w celu udokumentowania czynności serwisowych, oraz generowanie stosownych raportów, oraz stosownych raportów bezpieczeństwa elektrycznego</t>
  </si>
  <si>
    <t>tak, podać (liczba całkowita miesięcy gwarancji)</t>
  </si>
  <si>
    <t>&gt;=12 miesięcy - 1 pkt; 
&lt;12 miesięcy - 0 pkt</t>
  </si>
  <si>
    <t>Co najmniej 9 miesięczny okres gwarancji na wykonywane czynności serwisowe.</t>
  </si>
  <si>
    <t>Dostępność zdalna lub stacjonarna serwisu w przypadku wystąpienia usterki gwarancyjnej (z pkt. 47 lub 48) w dni robocze (od poniedziałku do piątku w godzinach od 8:00 do 16:00)</t>
  </si>
  <si>
    <t>tak, podać telefon i e-mail do zgłoszeń</t>
  </si>
  <si>
    <t>Czas reakcji serwisu (rozumiane przez połączenie zdalne lub pojawienie się stacjonarnie w miejscu wystąpienia awarii) na zgłoszenie usterki gwarancyjnej (z pkt. 47 lub 48): maksimum 48 godzin zegarowych</t>
  </si>
  <si>
    <t>tak, podać maksymalną liczbę całkowitą godzin</t>
  </si>
  <si>
    <t>&lt;=24 godziny zegarowe - 1 pkt; 
&gt;24 godziny zegarowe - 0 pkt;</t>
  </si>
  <si>
    <t>Czas zakończenia naprawy gwarancyjnej (z pkt. 47 lub 48), w której nie jest wymagane wykorzystanie części zamiennych: maksimum 9 dni roboczych</t>
  </si>
  <si>
    <t>tak, podać maksymalną liczbę całkowitą dni roboczych</t>
  </si>
  <si>
    <t>Czas zakończenia naprawy gwarancyjnej (z pkt. 47 lub 48), w której wymagane jest wykorzystanie części zamiennych: maksimum 16 dni roboczych</t>
  </si>
  <si>
    <t>Komora hiperbaryczna HAUX-STARMED 2200, nr inwentarzowy: 024941, nr seryjny: 201805</t>
  </si>
  <si>
    <t>Komora hiperbaryczna HAUX-OXYSTAR 800, nr inwentarzowy: 024942, nr seryjny: 201238</t>
  </si>
  <si>
    <t>Oświadczamy, że oferujemy realziację przedmiotu zamówienia zgodnie z zasadami okreslonymi w SWZ wraz z załącznikami.</t>
  </si>
  <si>
    <t>CZYNNOŚĆ *
*Wszystkie czynności serwisowe realizowane w zakresie, który nie naruszy warunków gwarancji na obiekt i na obiekt NSSU, jego infrastrukturę niezbędną do funkcjonowania komór hiperbarycznych udzieloną przez generalnego wykonawcę inwestycji konsorcjum Warbud-Vamed-Porr )</t>
  </si>
  <si>
    <t>&lt;=7 dni roboczych - 1 pkt; 
&gt;7 dni roboczych - 0 pkt</t>
  </si>
  <si>
    <t>&lt;=14 dni roboczych - 1 pkt; 
&gt;14 dni roboczych - 0 pkt</t>
  </si>
  <si>
    <t>Co najmniej 9 miesięczny okres gwarancji na wymienione części zamienne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</si>
</sst>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[$-415]dddd\,\ d\ mmmm\ yyyy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sz val="10"/>
      <name val="Garamond"/>
      <family val="1"/>
    </font>
    <font>
      <i/>
      <sz val="8"/>
      <name val="Garamond"/>
      <family val="1"/>
    </font>
    <font>
      <b/>
      <sz val="11"/>
      <name val="Garamond"/>
      <family val="1"/>
    </font>
    <font>
      <b/>
      <i/>
      <sz val="11"/>
      <color indexed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1"/>
      <color indexed="8"/>
      <name val="Garamond"/>
      <family val="1"/>
    </font>
    <font>
      <i/>
      <sz val="9"/>
      <color indexed="8"/>
      <name val="Garamond"/>
      <family val="1"/>
    </font>
    <font>
      <sz val="12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i/>
      <sz val="11"/>
      <color theme="1"/>
      <name val="Garamond"/>
      <family val="1"/>
    </font>
    <font>
      <i/>
      <sz val="9"/>
      <color theme="1"/>
      <name val="Garamond"/>
      <family val="1"/>
    </font>
    <font>
      <sz val="11"/>
      <color rgb="FF000000"/>
      <name val="Garamond"/>
      <family val="1"/>
    </font>
    <font>
      <sz val="12"/>
      <color rgb="FF000000"/>
      <name val="Garamond"/>
      <family val="1"/>
    </font>
    <font>
      <sz val="12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2" fillId="33" borderId="11" xfId="0" applyNumberFormat="1" applyFont="1" applyFill="1" applyBorder="1" applyAlignment="1" applyProtection="1">
      <alignment horizontal="left" vertical="top" wrapText="1"/>
      <protection locked="0"/>
    </xf>
    <xf numFmtId="3" fontId="52" fillId="33" borderId="10" xfId="0" applyNumberFormat="1" applyFont="1" applyFill="1" applyBorder="1" applyAlignment="1" applyProtection="1">
      <alignment horizontal="righ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0" fontId="53" fillId="33" borderId="10" xfId="0" applyFont="1" applyFill="1" applyBorder="1" applyAlignment="1" applyProtection="1">
      <alignment horizontal="center" vertical="top" wrapText="1"/>
      <protection locked="0"/>
    </xf>
    <xf numFmtId="0" fontId="52" fillId="0" borderId="10" xfId="0" applyFont="1" applyFill="1" applyBorder="1" applyAlignment="1" applyProtection="1">
      <alignment horizontal="justify" vertical="top" wrapText="1"/>
      <protection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center" vertical="top" wrapText="1"/>
      <protection locked="0"/>
    </xf>
    <xf numFmtId="0" fontId="53" fillId="33" borderId="10" xfId="0" applyFont="1" applyFill="1" applyBorder="1" applyAlignment="1" applyProtection="1">
      <alignment vertical="top" wrapText="1"/>
      <protection locked="0"/>
    </xf>
    <xf numFmtId="0" fontId="52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9" fontId="52" fillId="0" borderId="10" xfId="0" applyNumberFormat="1" applyFont="1" applyBorder="1" applyAlignment="1">
      <alignment horizontal="center" vertical="center"/>
    </xf>
    <xf numFmtId="49" fontId="52" fillId="34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44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4" fontId="56" fillId="0" borderId="10" xfId="0" applyNumberFormat="1" applyFont="1" applyBorder="1" applyAlignment="1">
      <alignment horizontal="right" vertical="center" wrapText="1"/>
    </xf>
    <xf numFmtId="44" fontId="4" fillId="0" borderId="10" xfId="0" applyNumberFormat="1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4" borderId="10" xfId="63" applyFont="1" applyFill="1" applyBorder="1" applyAlignment="1">
      <alignment horizontal="justify" vertical="center" wrapText="1"/>
      <protection/>
    </xf>
    <xf numFmtId="0" fontId="57" fillId="34" borderId="10" xfId="63" applyFont="1" applyFill="1" applyBorder="1" applyAlignment="1">
      <alignment horizontal="justify" vertical="center" wrapText="1"/>
      <protection/>
    </xf>
    <xf numFmtId="0" fontId="57" fillId="0" borderId="0" xfId="0" applyFont="1" applyAlignment="1">
      <alignment horizontal="justify" vertical="center"/>
    </xf>
    <xf numFmtId="0" fontId="58" fillId="34" borderId="10" xfId="63" applyFont="1" applyFill="1" applyBorder="1" applyAlignment="1">
      <alignment horizontal="justify" vertical="center" wrapText="1"/>
      <protection/>
    </xf>
    <xf numFmtId="0" fontId="57" fillId="34" borderId="10" xfId="0" applyFont="1" applyFill="1" applyBorder="1" applyAlignment="1">
      <alignment horizontal="justify" vertical="center" wrapText="1"/>
    </xf>
    <xf numFmtId="0" fontId="57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13" xfId="0" applyFont="1" applyFill="1" applyBorder="1" applyAlignment="1" applyProtection="1">
      <alignment horizontal="left" vertical="top" wrapText="1"/>
      <protection locked="0"/>
    </xf>
    <xf numFmtId="0" fontId="52" fillId="0" borderId="12" xfId="0" applyFont="1" applyFill="1" applyBorder="1" applyAlignment="1" applyProtection="1">
      <alignment horizontal="justify" vertical="top" wrapText="1"/>
      <protection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49" fontId="52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2" fillId="33" borderId="13" xfId="0" applyNumberFormat="1" applyFont="1" applyFill="1" applyBorder="1" applyAlignment="1" applyProtection="1">
      <alignment horizontal="left" vertical="top" wrapText="1"/>
      <protection locked="0"/>
    </xf>
    <xf numFmtId="49" fontId="52" fillId="33" borderId="14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49" fontId="53" fillId="0" borderId="13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3" fillId="0" borderId="13" xfId="0" applyFont="1" applyFill="1" applyBorder="1" applyAlignment="1" applyProtection="1">
      <alignment horizontal="center" vertical="top" wrapText="1"/>
      <protection locked="0"/>
    </xf>
    <xf numFmtId="3" fontId="53" fillId="35" borderId="11" xfId="0" applyNumberFormat="1" applyFont="1" applyFill="1" applyBorder="1" applyAlignment="1" applyProtection="1">
      <alignment horizontal="left" vertical="top" wrapText="1"/>
      <protection locked="0"/>
    </xf>
    <xf numFmtId="3" fontId="53" fillId="35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4" fillId="0" borderId="15" xfId="0" applyFont="1" applyFill="1" applyBorder="1" applyAlignment="1" applyProtection="1">
      <alignment horizontal="justify" vertical="top" wrapText="1"/>
      <protection/>
    </xf>
    <xf numFmtId="0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44" fontId="52" fillId="0" borderId="11" xfId="76" applyNumberFormat="1" applyFont="1" applyFill="1" applyBorder="1" applyAlignment="1" applyProtection="1">
      <alignment horizontal="center" vertical="center" wrapText="1"/>
      <protection locked="0"/>
    </xf>
    <xf numFmtId="44" fontId="52" fillId="0" borderId="13" xfId="76" applyNumberFormat="1" applyFont="1" applyFill="1" applyBorder="1" applyAlignment="1" applyProtection="1">
      <alignment horizontal="center" vertical="center" wrapText="1"/>
      <protection locked="0"/>
    </xf>
    <xf numFmtId="0" fontId="52" fillId="35" borderId="11" xfId="0" applyFont="1" applyFill="1" applyBorder="1" applyAlignment="1" applyProtection="1">
      <alignment horizontal="justify" vertical="top" wrapText="1"/>
      <protection/>
    </xf>
    <xf numFmtId="0" fontId="52" fillId="35" borderId="13" xfId="0" applyFont="1" applyFill="1" applyBorder="1" applyAlignment="1" applyProtection="1">
      <alignment horizontal="justify" vertical="top" wrapText="1"/>
      <protection/>
    </xf>
    <xf numFmtId="0" fontId="52" fillId="0" borderId="12" xfId="0" applyFont="1" applyFill="1" applyBorder="1" applyAlignment="1" applyProtection="1">
      <alignment horizontal="justify" vertical="top" wrapText="1"/>
      <protection locked="0"/>
    </xf>
    <xf numFmtId="0" fontId="54" fillId="0" borderId="15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3" fillId="33" borderId="11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3" fillId="33" borderId="11" xfId="0" applyFont="1" applyFill="1" applyBorder="1" applyAlignment="1" applyProtection="1">
      <alignment horizontal="center" vertical="top" wrapText="1"/>
      <protection locked="0"/>
    </xf>
    <xf numFmtId="0" fontId="53" fillId="33" borderId="14" xfId="0" applyFont="1" applyFill="1" applyBorder="1" applyAlignment="1" applyProtection="1">
      <alignment horizontal="center" vertical="top" wrapText="1"/>
      <protection locked="0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3" fillId="0" borderId="11" xfId="0" applyFont="1" applyFill="1" applyBorder="1" applyAlignment="1" applyProtection="1">
      <alignment horizontal="right" vertical="top" wrapText="1"/>
      <protection locked="0"/>
    </xf>
    <xf numFmtId="0" fontId="53" fillId="0" borderId="14" xfId="0" applyFont="1" applyFill="1" applyBorder="1" applyAlignment="1" applyProtection="1">
      <alignment horizontal="right" vertical="top" wrapText="1"/>
      <protection locked="0"/>
    </xf>
    <xf numFmtId="0" fontId="53" fillId="0" borderId="13" xfId="0" applyFont="1" applyFill="1" applyBorder="1" applyAlignment="1" applyProtection="1">
      <alignment horizontal="right" vertical="top" wrapText="1"/>
      <protection locked="0"/>
    </xf>
    <xf numFmtId="0" fontId="54" fillId="0" borderId="10" xfId="0" applyFont="1" applyFill="1" applyBorder="1" applyAlignment="1" applyProtection="1">
      <alignment horizontal="left" vertical="top" wrapText="1"/>
      <protection locked="0"/>
    </xf>
    <xf numFmtId="0" fontId="53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Normalny 5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E55"/>
  <sheetViews>
    <sheetView showGridLines="0" tabSelected="1" view="pageBreakPreview" zoomScale="120" zoomScaleNormal="110" zoomScaleSheetLayoutView="120" zoomScalePageLayoutView="115" workbookViewId="0" topLeftCell="A1">
      <selection activeCell="D4" sqref="D4"/>
    </sheetView>
  </sheetViews>
  <sheetFormatPr defaultColWidth="9.00390625" defaultRowHeight="12.75"/>
  <cols>
    <col min="1" max="1" width="2.375" style="1" customWidth="1"/>
    <col min="2" max="2" width="4.00390625" style="1" customWidth="1"/>
    <col min="3" max="3" width="28.375" style="1" customWidth="1"/>
    <col min="4" max="4" width="30.00390625" style="1" customWidth="1"/>
    <col min="5" max="5" width="48.625" style="2" customWidth="1"/>
    <col min="6" max="7" width="9.125" style="1" customWidth="1"/>
    <col min="8" max="8" width="31.00390625" style="1" customWidth="1"/>
    <col min="9" max="9" width="9.125" style="1" customWidth="1"/>
    <col min="10" max="10" width="26.75390625" style="1" customWidth="1"/>
    <col min="11" max="12" width="16.125" style="1" customWidth="1"/>
    <col min="13" max="16384" width="9.125" style="1" customWidth="1"/>
  </cols>
  <sheetData>
    <row r="1" spans="1:5" ht="15">
      <c r="A1" s="4"/>
      <c r="B1" s="4"/>
      <c r="C1" s="4"/>
      <c r="D1" s="4"/>
      <c r="E1" s="5" t="s">
        <v>47</v>
      </c>
    </row>
    <row r="2" spans="1:5" ht="15">
      <c r="A2" s="4"/>
      <c r="B2" s="4"/>
      <c r="C2" s="6"/>
      <c r="D2" s="6" t="s">
        <v>46</v>
      </c>
      <c r="E2" s="6"/>
    </row>
    <row r="3" spans="1:5" ht="15">
      <c r="A3" s="4"/>
      <c r="B3" s="4"/>
      <c r="C3" s="4"/>
      <c r="D3" s="4"/>
      <c r="E3" s="7"/>
    </row>
    <row r="4" spans="1:5" ht="15">
      <c r="A4" s="4"/>
      <c r="B4" s="4"/>
      <c r="C4" s="4" t="s">
        <v>45</v>
      </c>
      <c r="D4" s="4" t="s">
        <v>127</v>
      </c>
      <c r="E4" s="7"/>
    </row>
    <row r="5" spans="1:5" ht="15">
      <c r="A5" s="4"/>
      <c r="B5" s="4"/>
      <c r="C5" s="4"/>
      <c r="D5" s="4"/>
      <c r="E5" s="7"/>
    </row>
    <row r="6" spans="1:5" ht="57" customHeight="1">
      <c r="A6" s="4"/>
      <c r="B6" s="4"/>
      <c r="C6" s="4" t="s">
        <v>44</v>
      </c>
      <c r="D6" s="80" t="s">
        <v>126</v>
      </c>
      <c r="E6" s="80"/>
    </row>
    <row r="7" spans="1:5" ht="6" customHeight="1">
      <c r="A7" s="4"/>
      <c r="B7" s="4"/>
      <c r="C7" s="4"/>
      <c r="D7" s="4"/>
      <c r="E7" s="7"/>
    </row>
    <row r="8" spans="1:5" ht="15">
      <c r="A8" s="4"/>
      <c r="B8" s="4"/>
      <c r="C8" s="8" t="s">
        <v>43</v>
      </c>
      <c r="D8" s="82"/>
      <c r="E8" s="83"/>
    </row>
    <row r="9" spans="1:5" ht="15">
      <c r="A9" s="4"/>
      <c r="B9" s="4"/>
      <c r="C9" s="8" t="s">
        <v>42</v>
      </c>
      <c r="D9" s="84"/>
      <c r="E9" s="85"/>
    </row>
    <row r="10" spans="1:5" ht="15">
      <c r="A10" s="4"/>
      <c r="B10" s="4"/>
      <c r="C10" s="8" t="s">
        <v>41</v>
      </c>
      <c r="D10" s="69"/>
      <c r="E10" s="70"/>
    </row>
    <row r="11" spans="1:5" ht="15">
      <c r="A11" s="4"/>
      <c r="B11" s="4"/>
      <c r="C11" s="8" t="s">
        <v>40</v>
      </c>
      <c r="D11" s="69"/>
      <c r="E11" s="70"/>
    </row>
    <row r="12" spans="1:5" ht="15">
      <c r="A12" s="4"/>
      <c r="B12" s="4"/>
      <c r="C12" s="8" t="s">
        <v>39</v>
      </c>
      <c r="D12" s="69"/>
      <c r="E12" s="70"/>
    </row>
    <row r="13" spans="1:5" ht="15">
      <c r="A13" s="4"/>
      <c r="B13" s="4"/>
      <c r="C13" s="8" t="s">
        <v>38</v>
      </c>
      <c r="D13" s="69"/>
      <c r="E13" s="70"/>
    </row>
    <row r="14" spans="1:5" ht="15">
      <c r="A14" s="4"/>
      <c r="B14" s="4"/>
      <c r="C14" s="8" t="s">
        <v>37</v>
      </c>
      <c r="D14" s="69"/>
      <c r="E14" s="70"/>
    </row>
    <row r="15" spans="1:5" ht="15">
      <c r="A15" s="4"/>
      <c r="B15" s="4"/>
      <c r="C15" s="8" t="s">
        <v>36</v>
      </c>
      <c r="D15" s="69"/>
      <c r="E15" s="70"/>
    </row>
    <row r="16" spans="1:5" ht="15">
      <c r="A16" s="4"/>
      <c r="B16" s="4"/>
      <c r="C16" s="4"/>
      <c r="D16" s="9"/>
      <c r="E16" s="10"/>
    </row>
    <row r="17" spans="1:5" ht="21" customHeight="1">
      <c r="A17" s="4"/>
      <c r="B17" s="4" t="s">
        <v>0</v>
      </c>
      <c r="C17" s="72" t="s">
        <v>58</v>
      </c>
      <c r="D17" s="72"/>
      <c r="E17" s="72"/>
    </row>
    <row r="18" spans="1:5" ht="20.25" customHeight="1">
      <c r="A18" s="4"/>
      <c r="B18" s="4"/>
      <c r="C18" s="86" t="s">
        <v>52</v>
      </c>
      <c r="D18" s="87"/>
      <c r="E18" s="9"/>
    </row>
    <row r="19" spans="1:5" s="3" customFormat="1" ht="31.5" customHeight="1">
      <c r="A19" s="35"/>
      <c r="B19" s="35"/>
      <c r="C19" s="96">
        <f>'Arkusz cenowy'!F$10</f>
        <v>0</v>
      </c>
      <c r="D19" s="97"/>
      <c r="E19" s="9"/>
    </row>
    <row r="20" spans="1:5" ht="42.75" customHeight="1">
      <c r="A20" s="4"/>
      <c r="B20" s="4"/>
      <c r="C20" s="79" t="s">
        <v>48</v>
      </c>
      <c r="D20" s="80"/>
      <c r="E20" s="11"/>
    </row>
    <row r="21" spans="2:5" s="37" customFormat="1" ht="39.75" customHeight="1">
      <c r="B21" s="37" t="s">
        <v>1</v>
      </c>
      <c r="C21" s="71" t="s">
        <v>53</v>
      </c>
      <c r="D21" s="71"/>
      <c r="E21" s="71"/>
    </row>
    <row r="22" spans="3:5" s="37" customFormat="1" ht="58.5" customHeight="1">
      <c r="C22" s="98" t="s">
        <v>54</v>
      </c>
      <c r="D22" s="99"/>
      <c r="E22" s="41" t="s">
        <v>59</v>
      </c>
    </row>
    <row r="23" spans="3:5" s="37" customFormat="1" ht="57" customHeight="1">
      <c r="C23" s="91" t="s">
        <v>55</v>
      </c>
      <c r="D23" s="91"/>
      <c r="E23" s="91"/>
    </row>
    <row r="24" spans="2:5" s="37" customFormat="1" ht="37.5" customHeight="1">
      <c r="B24" s="37" t="s">
        <v>2</v>
      </c>
      <c r="C24" s="100" t="s">
        <v>56</v>
      </c>
      <c r="D24" s="100"/>
      <c r="E24" s="100"/>
    </row>
    <row r="25" spans="3:5" s="37" customFormat="1" ht="39.75" customHeight="1">
      <c r="C25" s="98" t="s">
        <v>50</v>
      </c>
      <c r="D25" s="99"/>
      <c r="E25" s="41" t="s">
        <v>51</v>
      </c>
    </row>
    <row r="26" spans="3:5" s="37" customFormat="1" ht="107.25" customHeight="1">
      <c r="C26" s="101" t="s">
        <v>57</v>
      </c>
      <c r="D26" s="101"/>
      <c r="E26" s="101"/>
    </row>
    <row r="27" spans="1:5" ht="17.25" customHeight="1">
      <c r="A27" s="4"/>
      <c r="B27" s="4" t="s">
        <v>35</v>
      </c>
      <c r="C27" s="34" t="s">
        <v>33</v>
      </c>
      <c r="D27" s="34"/>
      <c r="E27" s="34"/>
    </row>
    <row r="28" spans="1:5" ht="93.75" customHeight="1">
      <c r="A28" s="4"/>
      <c r="B28" s="4"/>
      <c r="C28" s="12" t="s">
        <v>32</v>
      </c>
      <c r="D28" s="92" t="s">
        <v>31</v>
      </c>
      <c r="E28" s="92"/>
    </row>
    <row r="29" spans="1:5" ht="20.25" customHeight="1">
      <c r="A29" s="4"/>
      <c r="B29" s="4"/>
      <c r="C29" s="13"/>
      <c r="D29" s="32" t="s">
        <v>30</v>
      </c>
      <c r="E29" s="34"/>
    </row>
    <row r="30" spans="1:5" s="3" customFormat="1" ht="32.25" customHeight="1">
      <c r="A30" s="37"/>
      <c r="B30" s="14" t="s">
        <v>34</v>
      </c>
      <c r="C30" s="80" t="s">
        <v>28</v>
      </c>
      <c r="D30" s="80"/>
      <c r="E30" s="80"/>
    </row>
    <row r="31" spans="1:5" s="3" customFormat="1" ht="21" customHeight="1">
      <c r="A31" s="37"/>
      <c r="B31" s="37" t="s">
        <v>29</v>
      </c>
      <c r="C31" s="93" t="s">
        <v>49</v>
      </c>
      <c r="D31" s="72"/>
      <c r="E31" s="94"/>
    </row>
    <row r="32" spans="1:5" s="3" customFormat="1" ht="29.25" customHeight="1">
      <c r="A32" s="37"/>
      <c r="B32" s="14" t="s">
        <v>27</v>
      </c>
      <c r="C32" s="95" t="s">
        <v>60</v>
      </c>
      <c r="D32" s="95"/>
      <c r="E32" s="95"/>
    </row>
    <row r="33" spans="1:5" s="3" customFormat="1" ht="24" customHeight="1">
      <c r="A33" s="36"/>
      <c r="B33" s="37" t="s">
        <v>25</v>
      </c>
      <c r="C33" s="72" t="s">
        <v>185</v>
      </c>
      <c r="D33" s="72"/>
      <c r="E33" s="72"/>
    </row>
    <row r="34" spans="1:5" s="3" customFormat="1" ht="40.5" customHeight="1">
      <c r="A34" s="36"/>
      <c r="B34" s="43" t="s">
        <v>23</v>
      </c>
      <c r="C34" s="72" t="s">
        <v>61</v>
      </c>
      <c r="D34" s="72"/>
      <c r="E34" s="72"/>
    </row>
    <row r="35" spans="1:5" ht="21" customHeight="1">
      <c r="A35" s="37"/>
      <c r="B35" s="14" t="s">
        <v>22</v>
      </c>
      <c r="C35" s="78" t="s">
        <v>26</v>
      </c>
      <c r="D35" s="78"/>
      <c r="E35" s="78"/>
    </row>
    <row r="36" spans="1:5" ht="39" customHeight="1">
      <c r="A36" s="36"/>
      <c r="B36" s="43" t="s">
        <v>12</v>
      </c>
      <c r="C36" s="80" t="s">
        <v>24</v>
      </c>
      <c r="D36" s="80"/>
      <c r="E36" s="80"/>
    </row>
    <row r="37" spans="1:5" ht="18" customHeight="1">
      <c r="A37" s="4"/>
      <c r="B37" s="43" t="s">
        <v>62</v>
      </c>
      <c r="C37" s="15" t="s">
        <v>21</v>
      </c>
      <c r="D37" s="16"/>
      <c r="E37" s="4"/>
    </row>
    <row r="38" spans="1:5" ht="18" customHeight="1">
      <c r="A38" s="4"/>
      <c r="B38" s="17"/>
      <c r="C38" s="73" t="s">
        <v>20</v>
      </c>
      <c r="D38" s="75"/>
      <c r="E38" s="74"/>
    </row>
    <row r="39" spans="1:5" ht="18" customHeight="1">
      <c r="A39" s="4"/>
      <c r="B39" s="4"/>
      <c r="C39" s="73" t="s">
        <v>17</v>
      </c>
      <c r="D39" s="74"/>
      <c r="E39" s="18"/>
    </row>
    <row r="40" spans="1:5" ht="18" customHeight="1">
      <c r="A40" s="4"/>
      <c r="B40" s="4"/>
      <c r="C40" s="76"/>
      <c r="D40" s="77"/>
      <c r="E40" s="19"/>
    </row>
    <row r="41" spans="1:5" ht="18" customHeight="1">
      <c r="A41" s="4"/>
      <c r="B41" s="4"/>
      <c r="C41" s="76"/>
      <c r="D41" s="77"/>
      <c r="E41" s="19"/>
    </row>
    <row r="42" spans="1:5" ht="18" customHeight="1">
      <c r="A42" s="4"/>
      <c r="B42" s="4"/>
      <c r="C42" s="76"/>
      <c r="D42" s="77"/>
      <c r="E42" s="19"/>
    </row>
    <row r="43" spans="1:5" ht="18" customHeight="1">
      <c r="A43" s="4"/>
      <c r="B43" s="4"/>
      <c r="C43" s="20" t="s">
        <v>19</v>
      </c>
      <c r="D43" s="20"/>
      <c r="E43" s="5"/>
    </row>
    <row r="44" spans="1:5" ht="18" customHeight="1">
      <c r="A44" s="4"/>
      <c r="B44" s="4"/>
      <c r="C44" s="73" t="s">
        <v>18</v>
      </c>
      <c r="D44" s="75"/>
      <c r="E44" s="74"/>
    </row>
    <row r="45" spans="1:5" ht="18" customHeight="1">
      <c r="A45" s="4"/>
      <c r="B45" s="4"/>
      <c r="C45" s="21" t="s">
        <v>17</v>
      </c>
      <c r="D45" s="22" t="s">
        <v>16</v>
      </c>
      <c r="E45" s="23" t="s">
        <v>15</v>
      </c>
    </row>
    <row r="46" spans="1:5" ht="18" customHeight="1">
      <c r="A46" s="4"/>
      <c r="B46" s="4"/>
      <c r="C46" s="24"/>
      <c r="D46" s="25"/>
      <c r="E46" s="26"/>
    </row>
    <row r="47" spans="1:5" ht="18" customHeight="1">
      <c r="A47" s="4"/>
      <c r="B47" s="4"/>
      <c r="C47" s="24"/>
      <c r="D47" s="25"/>
      <c r="E47" s="26"/>
    </row>
    <row r="48" spans="1:5" ht="18" customHeight="1">
      <c r="A48" s="4"/>
      <c r="B48" s="4"/>
      <c r="C48" s="20"/>
      <c r="D48" s="20"/>
      <c r="E48" s="5"/>
    </row>
    <row r="49" spans="1:5" ht="18" customHeight="1">
      <c r="A49" s="4"/>
      <c r="B49" s="4"/>
      <c r="C49" s="73" t="s">
        <v>14</v>
      </c>
      <c r="D49" s="75"/>
      <c r="E49" s="74"/>
    </row>
    <row r="50" spans="1:5" ht="18" customHeight="1">
      <c r="A50" s="4"/>
      <c r="B50" s="4"/>
      <c r="C50" s="73" t="s">
        <v>13</v>
      </c>
      <c r="D50" s="74"/>
      <c r="E50" s="18"/>
    </row>
    <row r="51" spans="1:5" ht="18" customHeight="1">
      <c r="A51" s="4"/>
      <c r="B51" s="4"/>
      <c r="C51" s="83"/>
      <c r="D51" s="83"/>
      <c r="E51" s="19"/>
    </row>
    <row r="52" spans="1:5" ht="12" customHeight="1">
      <c r="A52" s="4"/>
      <c r="B52" s="4"/>
      <c r="C52" s="27"/>
      <c r="D52" s="28"/>
      <c r="E52" s="28"/>
    </row>
    <row r="53" spans="1:5" ht="46.5" customHeight="1">
      <c r="A53" s="4"/>
      <c r="B53" s="29"/>
      <c r="C53" s="88"/>
      <c r="D53" s="89"/>
      <c r="E53" s="89"/>
    </row>
    <row r="54" spans="1:5" ht="27" customHeight="1">
      <c r="A54" s="4"/>
      <c r="B54" s="29"/>
      <c r="C54" s="31"/>
      <c r="D54" s="90"/>
      <c r="E54" s="90"/>
    </row>
    <row r="55" spans="1:5" ht="49.5" customHeight="1">
      <c r="A55" s="4"/>
      <c r="B55" s="29"/>
      <c r="C55" s="81"/>
      <c r="D55" s="81"/>
      <c r="E55" s="81"/>
    </row>
    <row r="56" ht="11.25" customHeight="1"/>
    <row r="57" ht="15" hidden="1"/>
    <row r="58" ht="15" hidden="1"/>
  </sheetData>
  <sheetProtection/>
  <mergeCells count="39">
    <mergeCell ref="C34:E34"/>
    <mergeCell ref="C31:E31"/>
    <mergeCell ref="C32:E32"/>
    <mergeCell ref="C30:E30"/>
    <mergeCell ref="C19:D19"/>
    <mergeCell ref="C22:D22"/>
    <mergeCell ref="C24:E24"/>
    <mergeCell ref="C25:D25"/>
    <mergeCell ref="C26:E26"/>
    <mergeCell ref="C18:D18"/>
    <mergeCell ref="C53:E53"/>
    <mergeCell ref="C49:E49"/>
    <mergeCell ref="D54:E54"/>
    <mergeCell ref="C23:E23"/>
    <mergeCell ref="C39:D39"/>
    <mergeCell ref="C40:D40"/>
    <mergeCell ref="C33:E33"/>
    <mergeCell ref="C36:E36"/>
    <mergeCell ref="D28:E28"/>
    <mergeCell ref="C55:E55"/>
    <mergeCell ref="D6:E6"/>
    <mergeCell ref="D13:E13"/>
    <mergeCell ref="D11:E11"/>
    <mergeCell ref="D14:E14"/>
    <mergeCell ref="D8:E8"/>
    <mergeCell ref="D15:E15"/>
    <mergeCell ref="C51:D51"/>
    <mergeCell ref="D9:E9"/>
    <mergeCell ref="D10:E10"/>
    <mergeCell ref="D12:E12"/>
    <mergeCell ref="C21:E21"/>
    <mergeCell ref="C17:E17"/>
    <mergeCell ref="C50:D50"/>
    <mergeCell ref="C38:E38"/>
    <mergeCell ref="C41:D41"/>
    <mergeCell ref="C42:D42"/>
    <mergeCell ref="C44:E44"/>
    <mergeCell ref="C35:E35"/>
    <mergeCell ref="C20:D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N72"/>
  <sheetViews>
    <sheetView showGridLines="0" view="pageBreakPreview" zoomScale="120" zoomScaleNormal="90" zoomScaleSheetLayoutView="120" zoomScalePageLayoutView="85" workbookViewId="0" topLeftCell="A1">
      <selection activeCell="D4" sqref="D4"/>
    </sheetView>
  </sheetViews>
  <sheetFormatPr defaultColWidth="9.00390625" defaultRowHeight="12.75"/>
  <cols>
    <col min="1" max="1" width="5.375" style="42" customWidth="1"/>
    <col min="2" max="2" width="5.375" style="47" customWidth="1"/>
    <col min="3" max="3" width="74.875" style="42" customWidth="1"/>
    <col min="4" max="4" width="18.75390625" style="42" customWidth="1"/>
    <col min="5" max="5" width="32.875" style="42" customWidth="1"/>
    <col min="6" max="6" width="40.00390625" style="42" customWidth="1"/>
    <col min="7" max="7" width="3.25390625" style="42" customWidth="1"/>
    <col min="8" max="8" width="21.75390625" style="42" customWidth="1"/>
    <col min="9" max="9" width="2.00390625" style="42" hidden="1" customWidth="1"/>
    <col min="10" max="10" width="15.875" style="42" customWidth="1"/>
    <col min="11" max="11" width="15.875" style="45" customWidth="1"/>
    <col min="12" max="12" width="15.875" style="42" customWidth="1"/>
    <col min="13" max="14" width="14.25390625" style="42" customWidth="1"/>
    <col min="15" max="15" width="15.25390625" style="42" customWidth="1"/>
    <col min="16" max="16384" width="9.125" style="42" customWidth="1"/>
  </cols>
  <sheetData>
    <row r="1" spans="1:14" ht="15">
      <c r="A1" s="88" t="str">
        <f>'Formularz oferty'!D4</f>
        <v>DFP.271.108.2024.ADB</v>
      </c>
      <c r="B1" s="88"/>
      <c r="C1" s="88"/>
      <c r="D1" s="30"/>
      <c r="E1" s="30"/>
      <c r="F1" s="53" t="s">
        <v>6</v>
      </c>
      <c r="G1" s="103"/>
      <c r="H1" s="103"/>
      <c r="M1" s="38"/>
      <c r="N1" s="38"/>
    </row>
    <row r="2" spans="2:8" ht="15">
      <c r="B2" s="38"/>
      <c r="F2" s="54" t="s">
        <v>5</v>
      </c>
      <c r="G2" s="102"/>
      <c r="H2" s="102"/>
    </row>
    <row r="3" spans="2:11" ht="15">
      <c r="B3" s="42"/>
      <c r="H3" s="44"/>
      <c r="K3" s="42"/>
    </row>
    <row r="4" spans="2:11" ht="15">
      <c r="B4" s="15"/>
      <c r="C4" s="15"/>
      <c r="D4" s="39" t="s">
        <v>3</v>
      </c>
      <c r="E4" s="43"/>
      <c r="F4" s="9"/>
      <c r="G4" s="43"/>
      <c r="H4" s="43"/>
      <c r="K4" s="42"/>
    </row>
    <row r="5" spans="2:11" ht="15">
      <c r="B5" s="15"/>
      <c r="C5" s="9"/>
      <c r="D5" s="39"/>
      <c r="E5" s="43"/>
      <c r="F5" s="9"/>
      <c r="G5" s="43"/>
      <c r="H5" s="43"/>
      <c r="K5" s="42"/>
    </row>
    <row r="6" spans="1:6" ht="15">
      <c r="A6" s="104" t="s">
        <v>63</v>
      </c>
      <c r="B6" s="105"/>
      <c r="C6" s="105"/>
      <c r="D6" s="105"/>
      <c r="E6" s="105"/>
      <c r="F6" s="106"/>
    </row>
    <row r="7" spans="1:6" ht="15">
      <c r="A7" s="40" t="s">
        <v>4</v>
      </c>
      <c r="B7" s="107" t="s">
        <v>64</v>
      </c>
      <c r="C7" s="108"/>
      <c r="D7" s="108"/>
      <c r="E7" s="108"/>
      <c r="F7" s="48" t="s">
        <v>65</v>
      </c>
    </row>
    <row r="8" spans="1:6" ht="15.75" customHeight="1">
      <c r="A8" s="49">
        <v>1</v>
      </c>
      <c r="B8" s="109" t="s">
        <v>183</v>
      </c>
      <c r="C8" s="110"/>
      <c r="D8" s="110"/>
      <c r="E8" s="110"/>
      <c r="F8" s="56"/>
    </row>
    <row r="9" spans="1:6" ht="15.75" customHeight="1">
      <c r="A9" s="50">
        <v>2</v>
      </c>
      <c r="B9" s="111" t="s">
        <v>184</v>
      </c>
      <c r="C9" s="112"/>
      <c r="D9" s="112"/>
      <c r="E9" s="112"/>
      <c r="F9" s="57"/>
    </row>
    <row r="10" spans="1:6" ht="15">
      <c r="A10" s="113" t="s">
        <v>66</v>
      </c>
      <c r="B10" s="114"/>
      <c r="C10" s="114"/>
      <c r="D10" s="114"/>
      <c r="E10" s="115"/>
      <c r="F10" s="55">
        <f>SUM(F8:F9)</f>
        <v>0</v>
      </c>
    </row>
    <row r="11" spans="1:6" ht="15">
      <c r="A11" s="116" t="s">
        <v>67</v>
      </c>
      <c r="B11" s="116"/>
      <c r="C11" s="116"/>
      <c r="D11" s="116"/>
      <c r="E11" s="116"/>
      <c r="F11" s="116"/>
    </row>
    <row r="12" spans="2:7" ht="15">
      <c r="B12" s="42"/>
      <c r="F12" s="46"/>
      <c r="G12" s="43"/>
    </row>
    <row r="13" spans="2:6" ht="15.75" customHeight="1">
      <c r="B13" s="107" t="s">
        <v>68</v>
      </c>
      <c r="C13" s="108"/>
      <c r="D13" s="108"/>
      <c r="E13" s="108"/>
      <c r="F13" s="117"/>
    </row>
    <row r="14" spans="2:6" ht="95.25" customHeight="1">
      <c r="B14" s="33" t="s">
        <v>7</v>
      </c>
      <c r="C14" s="58" t="s">
        <v>186</v>
      </c>
      <c r="D14" s="118" t="s">
        <v>122</v>
      </c>
      <c r="E14" s="119"/>
      <c r="F14" s="120"/>
    </row>
    <row r="15" spans="2:6" ht="15">
      <c r="B15" s="121" t="s">
        <v>121</v>
      </c>
      <c r="C15" s="122"/>
      <c r="D15" s="122"/>
      <c r="E15" s="122"/>
      <c r="F15" s="123"/>
    </row>
    <row r="16" spans="2:6" ht="220.5">
      <c r="B16" s="51" t="s">
        <v>69</v>
      </c>
      <c r="C16" s="59" t="s">
        <v>128</v>
      </c>
      <c r="D16" s="124" t="s">
        <v>11</v>
      </c>
      <c r="E16" s="125"/>
      <c r="F16" s="126"/>
    </row>
    <row r="17" spans="2:6" ht="157.5">
      <c r="B17" s="51" t="s">
        <v>70</v>
      </c>
      <c r="C17" s="59" t="s">
        <v>129</v>
      </c>
      <c r="D17" s="124" t="s">
        <v>11</v>
      </c>
      <c r="E17" s="125"/>
      <c r="F17" s="126"/>
    </row>
    <row r="18" spans="2:6" ht="63">
      <c r="B18" s="51" t="s">
        <v>71</v>
      </c>
      <c r="C18" s="59" t="s">
        <v>130</v>
      </c>
      <c r="D18" s="124" t="s">
        <v>11</v>
      </c>
      <c r="E18" s="125"/>
      <c r="F18" s="126"/>
    </row>
    <row r="19" spans="2:6" ht="31.5">
      <c r="B19" s="51" t="s">
        <v>72</v>
      </c>
      <c r="C19" s="59" t="s">
        <v>131</v>
      </c>
      <c r="D19" s="124" t="s">
        <v>11</v>
      </c>
      <c r="E19" s="125"/>
      <c r="F19" s="126"/>
    </row>
    <row r="20" spans="2:6" ht="15.75">
      <c r="B20" s="51" t="s">
        <v>73</v>
      </c>
      <c r="C20" s="59" t="s">
        <v>132</v>
      </c>
      <c r="D20" s="124" t="s">
        <v>11</v>
      </c>
      <c r="E20" s="125"/>
      <c r="F20" s="126"/>
    </row>
    <row r="21" spans="2:6" ht="141.75">
      <c r="B21" s="51" t="s">
        <v>74</v>
      </c>
      <c r="C21" s="59" t="s">
        <v>133</v>
      </c>
      <c r="D21" s="124" t="s">
        <v>11</v>
      </c>
      <c r="E21" s="125"/>
      <c r="F21" s="126"/>
    </row>
    <row r="22" spans="2:6" ht="15.75">
      <c r="B22" s="52" t="s">
        <v>75</v>
      </c>
      <c r="C22" s="59" t="s">
        <v>134</v>
      </c>
      <c r="D22" s="124" t="s">
        <v>11</v>
      </c>
      <c r="E22" s="125"/>
      <c r="F22" s="126"/>
    </row>
    <row r="23" spans="2:6" ht="15.75">
      <c r="B23" s="51" t="s">
        <v>76</v>
      </c>
      <c r="C23" s="59" t="s">
        <v>135</v>
      </c>
      <c r="D23" s="124" t="s">
        <v>11</v>
      </c>
      <c r="E23" s="125"/>
      <c r="F23" s="126"/>
    </row>
    <row r="24" spans="2:6" ht="15.75">
      <c r="B24" s="51" t="s">
        <v>77</v>
      </c>
      <c r="C24" s="59" t="s">
        <v>136</v>
      </c>
      <c r="D24" s="124" t="s">
        <v>11</v>
      </c>
      <c r="E24" s="125"/>
      <c r="F24" s="126"/>
    </row>
    <row r="25" spans="2:6" ht="15.75">
      <c r="B25" s="51" t="s">
        <v>78</v>
      </c>
      <c r="C25" s="59" t="s">
        <v>137</v>
      </c>
      <c r="D25" s="124" t="s">
        <v>11</v>
      </c>
      <c r="E25" s="125"/>
      <c r="F25" s="126"/>
    </row>
    <row r="26" spans="2:6" ht="15.75">
      <c r="B26" s="51" t="s">
        <v>79</v>
      </c>
      <c r="C26" s="59" t="s">
        <v>138</v>
      </c>
      <c r="D26" s="124" t="s">
        <v>11</v>
      </c>
      <c r="E26" s="125"/>
      <c r="F26" s="126"/>
    </row>
    <row r="27" spans="2:6" ht="114.75" customHeight="1">
      <c r="B27" s="51" t="s">
        <v>80</v>
      </c>
      <c r="C27" s="59" t="s">
        <v>139</v>
      </c>
      <c r="D27" s="124" t="s">
        <v>11</v>
      </c>
      <c r="E27" s="125"/>
      <c r="F27" s="126"/>
    </row>
    <row r="28" spans="2:6" ht="138.75" customHeight="1">
      <c r="B28" s="51" t="s">
        <v>81</v>
      </c>
      <c r="C28" s="59" t="s">
        <v>140</v>
      </c>
      <c r="D28" s="124" t="s">
        <v>11</v>
      </c>
      <c r="E28" s="125"/>
      <c r="F28" s="126"/>
    </row>
    <row r="29" spans="2:6" ht="99" customHeight="1">
      <c r="B29" s="51" t="s">
        <v>82</v>
      </c>
      <c r="C29" s="59" t="s">
        <v>141</v>
      </c>
      <c r="D29" s="124" t="s">
        <v>11</v>
      </c>
      <c r="E29" s="125"/>
      <c r="F29" s="126"/>
    </row>
    <row r="30" spans="2:6" ht="99" customHeight="1">
      <c r="B30" s="52" t="s">
        <v>83</v>
      </c>
      <c r="C30" s="59" t="s">
        <v>142</v>
      </c>
      <c r="D30" s="127" t="s">
        <v>11</v>
      </c>
      <c r="E30" s="128"/>
      <c r="F30" s="129"/>
    </row>
    <row r="31" spans="2:6" ht="15.75">
      <c r="B31" s="52" t="s">
        <v>84</v>
      </c>
      <c r="C31" s="59" t="s">
        <v>143</v>
      </c>
      <c r="D31" s="124" t="s">
        <v>11</v>
      </c>
      <c r="E31" s="125"/>
      <c r="F31" s="126"/>
    </row>
    <row r="32" spans="2:6" ht="15.75">
      <c r="B32" s="52" t="s">
        <v>85</v>
      </c>
      <c r="C32" s="60" t="s">
        <v>144</v>
      </c>
      <c r="D32" s="124" t="s">
        <v>11</v>
      </c>
      <c r="E32" s="125"/>
      <c r="F32" s="126"/>
    </row>
    <row r="33" spans="2:6" ht="15.75">
      <c r="B33" s="52" t="s">
        <v>86</v>
      </c>
      <c r="C33" s="59" t="s">
        <v>145</v>
      </c>
      <c r="D33" s="124" t="s">
        <v>11</v>
      </c>
      <c r="E33" s="125"/>
      <c r="F33" s="126"/>
    </row>
    <row r="34" spans="2:6" ht="15.75">
      <c r="B34" s="52" t="s">
        <v>87</v>
      </c>
      <c r="C34" s="61" t="s">
        <v>146</v>
      </c>
      <c r="D34" s="124" t="s">
        <v>11</v>
      </c>
      <c r="E34" s="125"/>
      <c r="F34" s="126"/>
    </row>
    <row r="35" spans="2:6" ht="15.75">
      <c r="B35" s="52" t="s">
        <v>88</v>
      </c>
      <c r="C35" s="62" t="s">
        <v>147</v>
      </c>
      <c r="D35" s="124" t="s">
        <v>11</v>
      </c>
      <c r="E35" s="125"/>
      <c r="F35" s="126"/>
    </row>
    <row r="36" spans="2:6" ht="15.75">
      <c r="B36" s="52" t="s">
        <v>89</v>
      </c>
      <c r="C36" s="59" t="s">
        <v>148</v>
      </c>
      <c r="D36" s="124" t="s">
        <v>11</v>
      </c>
      <c r="E36" s="125"/>
      <c r="F36" s="126"/>
    </row>
    <row r="37" spans="2:6" ht="15.75">
      <c r="B37" s="52" t="s">
        <v>90</v>
      </c>
      <c r="C37" s="59" t="s">
        <v>149</v>
      </c>
      <c r="D37" s="124" t="s">
        <v>11</v>
      </c>
      <c r="E37" s="125"/>
      <c r="F37" s="126"/>
    </row>
    <row r="38" spans="2:6" ht="78.75">
      <c r="B38" s="51" t="s">
        <v>91</v>
      </c>
      <c r="C38" s="63" t="s">
        <v>150</v>
      </c>
      <c r="D38" s="124" t="s">
        <v>11</v>
      </c>
      <c r="E38" s="125"/>
      <c r="F38" s="126"/>
    </row>
    <row r="39" spans="2:6" ht="15.75">
      <c r="B39" s="51" t="s">
        <v>92</v>
      </c>
      <c r="C39" s="64" t="s">
        <v>151</v>
      </c>
      <c r="D39" s="124" t="s">
        <v>11</v>
      </c>
      <c r="E39" s="125"/>
      <c r="F39" s="126"/>
    </row>
    <row r="40" spans="2:6" ht="15.75">
      <c r="B40" s="51" t="s">
        <v>93</v>
      </c>
      <c r="C40" s="64" t="s">
        <v>166</v>
      </c>
      <c r="D40" s="124" t="s">
        <v>11</v>
      </c>
      <c r="E40" s="125"/>
      <c r="F40" s="126"/>
    </row>
    <row r="41" spans="2:6" ht="15.75">
      <c r="B41" s="51" t="s">
        <v>94</v>
      </c>
      <c r="C41" s="64" t="s">
        <v>152</v>
      </c>
      <c r="D41" s="124" t="s">
        <v>11</v>
      </c>
      <c r="E41" s="125"/>
      <c r="F41" s="126"/>
    </row>
    <row r="42" spans="2:6" ht="15">
      <c r="B42" s="121" t="s">
        <v>123</v>
      </c>
      <c r="C42" s="122"/>
      <c r="D42" s="122"/>
      <c r="E42" s="122"/>
      <c r="F42" s="123"/>
    </row>
    <row r="43" spans="2:6" ht="119.25" customHeight="1">
      <c r="B43" s="51" t="s">
        <v>95</v>
      </c>
      <c r="C43" s="65" t="s">
        <v>153</v>
      </c>
      <c r="D43" s="124" t="s">
        <v>11</v>
      </c>
      <c r="E43" s="125"/>
      <c r="F43" s="126"/>
    </row>
    <row r="44" spans="2:6" ht="15.75">
      <c r="B44" s="51" t="s">
        <v>96</v>
      </c>
      <c r="C44" s="64" t="s">
        <v>154</v>
      </c>
      <c r="D44" s="124" t="s">
        <v>11</v>
      </c>
      <c r="E44" s="125"/>
      <c r="F44" s="126"/>
    </row>
    <row r="45" spans="2:6" ht="15.75">
      <c r="B45" s="51" t="s">
        <v>97</v>
      </c>
      <c r="C45" s="64" t="s">
        <v>155</v>
      </c>
      <c r="D45" s="124" t="s">
        <v>11</v>
      </c>
      <c r="E45" s="125"/>
      <c r="F45" s="126"/>
    </row>
    <row r="46" spans="2:6" ht="15.75">
      <c r="B46" s="51" t="s">
        <v>98</v>
      </c>
      <c r="C46" s="64" t="s">
        <v>156</v>
      </c>
      <c r="D46" s="124" t="s">
        <v>11</v>
      </c>
      <c r="E46" s="125"/>
      <c r="F46" s="126"/>
    </row>
    <row r="47" spans="2:6" ht="105" customHeight="1">
      <c r="B47" s="51" t="s">
        <v>99</v>
      </c>
      <c r="C47" s="64" t="s">
        <v>157</v>
      </c>
      <c r="D47" s="124" t="s">
        <v>11</v>
      </c>
      <c r="E47" s="125"/>
      <c r="F47" s="126"/>
    </row>
    <row r="48" spans="2:6" ht="70.5" customHeight="1">
      <c r="B48" s="51" t="s">
        <v>100</v>
      </c>
      <c r="C48" s="64" t="s">
        <v>158</v>
      </c>
      <c r="D48" s="124" t="s">
        <v>11</v>
      </c>
      <c r="E48" s="125"/>
      <c r="F48" s="126"/>
    </row>
    <row r="49" spans="2:6" ht="85.5" customHeight="1">
      <c r="B49" s="51" t="s">
        <v>101</v>
      </c>
      <c r="C49" s="64" t="s">
        <v>159</v>
      </c>
      <c r="D49" s="124" t="s">
        <v>11</v>
      </c>
      <c r="E49" s="125"/>
      <c r="F49" s="126"/>
    </row>
    <row r="50" spans="2:6" ht="72" customHeight="1">
      <c r="B50" s="51" t="s">
        <v>102</v>
      </c>
      <c r="C50" s="64" t="s">
        <v>160</v>
      </c>
      <c r="D50" s="124" t="s">
        <v>11</v>
      </c>
      <c r="E50" s="125"/>
      <c r="F50" s="126"/>
    </row>
    <row r="51" spans="2:6" ht="69" customHeight="1">
      <c r="B51" s="51" t="s">
        <v>103</v>
      </c>
      <c r="C51" s="64" t="s">
        <v>161</v>
      </c>
      <c r="D51" s="124" t="s">
        <v>11</v>
      </c>
      <c r="E51" s="125"/>
      <c r="F51" s="126"/>
    </row>
    <row r="52" spans="2:6" ht="15.75">
      <c r="B52" s="51" t="s">
        <v>104</v>
      </c>
      <c r="C52" s="64" t="s">
        <v>162</v>
      </c>
      <c r="D52" s="124" t="s">
        <v>11</v>
      </c>
      <c r="E52" s="125"/>
      <c r="F52" s="126"/>
    </row>
    <row r="53" spans="2:6" ht="47.25">
      <c r="B53" s="51" t="s">
        <v>105</v>
      </c>
      <c r="C53" s="64" t="s">
        <v>163</v>
      </c>
      <c r="D53" s="124" t="s">
        <v>11</v>
      </c>
      <c r="E53" s="125"/>
      <c r="F53" s="126"/>
    </row>
    <row r="54" spans="2:6" ht="15.75">
      <c r="B54" s="51" t="s">
        <v>106</v>
      </c>
      <c r="C54" s="64" t="s">
        <v>164</v>
      </c>
      <c r="D54" s="124" t="s">
        <v>11</v>
      </c>
      <c r="E54" s="125"/>
      <c r="F54" s="126"/>
    </row>
    <row r="55" spans="2:6" ht="31.5">
      <c r="B55" s="51" t="s">
        <v>107</v>
      </c>
      <c r="C55" s="64" t="s">
        <v>165</v>
      </c>
      <c r="D55" s="124" t="s">
        <v>11</v>
      </c>
      <c r="E55" s="125"/>
      <c r="F55" s="126"/>
    </row>
    <row r="56" spans="2:6" ht="15.75">
      <c r="B56" s="51" t="s">
        <v>108</v>
      </c>
      <c r="C56" s="64" t="s">
        <v>166</v>
      </c>
      <c r="D56" s="124" t="s">
        <v>11</v>
      </c>
      <c r="E56" s="125"/>
      <c r="F56" s="126"/>
    </row>
    <row r="57" spans="2:6" ht="15.75">
      <c r="B57" s="51" t="s">
        <v>109</v>
      </c>
      <c r="C57" s="64" t="s">
        <v>151</v>
      </c>
      <c r="D57" s="124" t="s">
        <v>11</v>
      </c>
      <c r="E57" s="125"/>
      <c r="F57" s="126"/>
    </row>
    <row r="58" spans="2:6" ht="15">
      <c r="B58" s="121" t="s">
        <v>124</v>
      </c>
      <c r="C58" s="122"/>
      <c r="D58" s="122"/>
      <c r="E58" s="122"/>
      <c r="F58" s="123"/>
    </row>
    <row r="59" spans="2:6" ht="47.25">
      <c r="B59" s="51" t="s">
        <v>110</v>
      </c>
      <c r="C59" s="59" t="s">
        <v>167</v>
      </c>
      <c r="D59" s="124" t="s">
        <v>11</v>
      </c>
      <c r="E59" s="125"/>
      <c r="F59" s="126"/>
    </row>
    <row r="60" spans="2:6" ht="15.75">
      <c r="B60" s="51" t="s">
        <v>111</v>
      </c>
      <c r="C60" s="59" t="s">
        <v>168</v>
      </c>
      <c r="D60" s="124" t="s">
        <v>11</v>
      </c>
      <c r="E60" s="125"/>
      <c r="F60" s="126"/>
    </row>
    <row r="61" spans="2:6" ht="31.5">
      <c r="B61" s="51" t="s">
        <v>112</v>
      </c>
      <c r="C61" s="59" t="s">
        <v>169</v>
      </c>
      <c r="D61" s="124" t="s">
        <v>11</v>
      </c>
      <c r="E61" s="125"/>
      <c r="F61" s="126"/>
    </row>
    <row r="62" spans="2:6" ht="31.5">
      <c r="B62" s="51" t="s">
        <v>113</v>
      </c>
      <c r="C62" s="59" t="s">
        <v>170</v>
      </c>
      <c r="D62" s="124" t="s">
        <v>11</v>
      </c>
      <c r="E62" s="125"/>
      <c r="F62" s="126"/>
    </row>
    <row r="63" spans="2:6" ht="47.25">
      <c r="B63" s="51" t="s">
        <v>114</v>
      </c>
      <c r="C63" s="59" t="s">
        <v>171</v>
      </c>
      <c r="D63" s="124" t="s">
        <v>11</v>
      </c>
      <c r="E63" s="125"/>
      <c r="F63" s="126"/>
    </row>
    <row r="64" spans="2:6" ht="45">
      <c r="B64" s="33" t="s">
        <v>7</v>
      </c>
      <c r="C64" s="33" t="s">
        <v>8</v>
      </c>
      <c r="D64" s="33" t="s">
        <v>9</v>
      </c>
      <c r="E64" s="33" t="s">
        <v>125</v>
      </c>
      <c r="F64" s="33" t="s">
        <v>10</v>
      </c>
    </row>
    <row r="65" spans="2:6" ht="47.25">
      <c r="B65" s="51" t="s">
        <v>115</v>
      </c>
      <c r="C65" s="59" t="s">
        <v>189</v>
      </c>
      <c r="D65" s="66" t="s">
        <v>172</v>
      </c>
      <c r="E65" s="67"/>
      <c r="F65" s="67" t="s">
        <v>173</v>
      </c>
    </row>
    <row r="66" spans="2:6" ht="47.25">
      <c r="B66" s="51" t="s">
        <v>116</v>
      </c>
      <c r="C66" s="59" t="s">
        <v>174</v>
      </c>
      <c r="D66" s="66" t="s">
        <v>172</v>
      </c>
      <c r="E66" s="67"/>
      <c r="F66" s="67" t="s">
        <v>173</v>
      </c>
    </row>
    <row r="67" spans="2:6" ht="47.25">
      <c r="B67" s="51" t="s">
        <v>117</v>
      </c>
      <c r="C67" s="64" t="s">
        <v>175</v>
      </c>
      <c r="D67" s="66" t="s">
        <v>176</v>
      </c>
      <c r="E67" s="67"/>
      <c r="F67" s="67"/>
    </row>
    <row r="68" spans="2:6" ht="47.25">
      <c r="B68" s="51" t="s">
        <v>118</v>
      </c>
      <c r="C68" s="64" t="s">
        <v>177</v>
      </c>
      <c r="D68" s="66" t="s">
        <v>178</v>
      </c>
      <c r="E68" s="67"/>
      <c r="F68" s="68" t="s">
        <v>179</v>
      </c>
    </row>
    <row r="69" spans="2:6" ht="63">
      <c r="B69" s="51" t="s">
        <v>119</v>
      </c>
      <c r="C69" s="64" t="s">
        <v>180</v>
      </c>
      <c r="D69" s="66" t="s">
        <v>181</v>
      </c>
      <c r="E69" s="67"/>
      <c r="F69" s="68" t="s">
        <v>187</v>
      </c>
    </row>
    <row r="70" spans="2:6" ht="63">
      <c r="B70" s="51" t="s">
        <v>120</v>
      </c>
      <c r="C70" s="64" t="s">
        <v>182</v>
      </c>
      <c r="D70" s="66" t="s">
        <v>181</v>
      </c>
      <c r="E70" s="67"/>
      <c r="F70" s="68" t="s">
        <v>188</v>
      </c>
    </row>
    <row r="71" ht="15">
      <c r="B71" s="42"/>
    </row>
    <row r="72" ht="15">
      <c r="B72" s="42"/>
    </row>
  </sheetData>
  <sheetProtection/>
  <mergeCells count="60">
    <mergeCell ref="B58:F58"/>
    <mergeCell ref="D59:F59"/>
    <mergeCell ref="D60:F60"/>
    <mergeCell ref="D61:F61"/>
    <mergeCell ref="D62:F62"/>
    <mergeCell ref="D63:F63"/>
    <mergeCell ref="D52:F52"/>
    <mergeCell ref="D53:F53"/>
    <mergeCell ref="D54:F54"/>
    <mergeCell ref="D55:F55"/>
    <mergeCell ref="D56:F56"/>
    <mergeCell ref="D57:F57"/>
    <mergeCell ref="D46:F46"/>
    <mergeCell ref="D47:F47"/>
    <mergeCell ref="D48:F48"/>
    <mergeCell ref="D49:F49"/>
    <mergeCell ref="D50:F50"/>
    <mergeCell ref="D51:F51"/>
    <mergeCell ref="D40:F40"/>
    <mergeCell ref="D41:F41"/>
    <mergeCell ref="B42:F42"/>
    <mergeCell ref="D43:F43"/>
    <mergeCell ref="D44:F44"/>
    <mergeCell ref="D45:F45"/>
    <mergeCell ref="D34:F34"/>
    <mergeCell ref="D35:F35"/>
    <mergeCell ref="D36:F36"/>
    <mergeCell ref="D37:F37"/>
    <mergeCell ref="D38:F38"/>
    <mergeCell ref="D39:F39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B9:E9"/>
    <mergeCell ref="A10:E10"/>
    <mergeCell ref="A11:F11"/>
    <mergeCell ref="B13:F13"/>
    <mergeCell ref="D14:F14"/>
    <mergeCell ref="B15:F15"/>
    <mergeCell ref="G2:H2"/>
    <mergeCell ref="A1:C1"/>
    <mergeCell ref="G1:H1"/>
    <mergeCell ref="A6:F6"/>
    <mergeCell ref="B7:E7"/>
    <mergeCell ref="B8:E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8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2021-12-09T12:07:12Z</cp:lastPrinted>
  <dcterms:created xsi:type="dcterms:W3CDTF">2003-05-16T10:10:29Z</dcterms:created>
  <dcterms:modified xsi:type="dcterms:W3CDTF">2024-07-11T11:21:46Z</dcterms:modified>
  <cp:category/>
  <cp:version/>
  <cp:contentType/>
  <cp:contentStatus/>
</cp:coreProperties>
</file>