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Magazyn\zasoby\zakupy\Dzial_Zakupów_i_Logistyki\ZAKUPY\Archiwizacja\WNIOSKI ZAKUPOWE\2022\PZP\PO.271.5.2022 materiały zużywalne\strona internetowa\"/>
    </mc:Choice>
  </mc:AlternateContent>
  <xr:revisionPtr revIDLastSave="0" documentId="13_ncr:1_{E233CC09-8D2C-4C40-916C-20BA1C818119}" xr6:coauthVersionLast="47" xr6:coauthVersionMax="47" xr10:uidLastSave="{00000000-0000-0000-0000-000000000000}"/>
  <bookViews>
    <workbookView xWindow="28680" yWindow="-120" windowWidth="29040" windowHeight="15840" tabRatio="943" firstSheet="75" activeTab="101" xr2:uid="{00000000-000D-0000-FFFF-FFFF00000000}"/>
  </bookViews>
  <sheets>
    <sheet name="cz.1" sheetId="1" r:id="rId1"/>
    <sheet name="cz. 2 " sheetId="2" r:id="rId2"/>
    <sheet name="cz.3" sheetId="3" r:id="rId3"/>
    <sheet name="cz. 4" sheetId="4" r:id="rId4"/>
    <sheet name="cz. 5" sheetId="5" r:id="rId5"/>
    <sheet name="cz. 6" sheetId="6" r:id="rId6"/>
    <sheet name="cz. 7" sheetId="7" r:id="rId7"/>
    <sheet name="cz. 8" sheetId="8" r:id="rId8"/>
    <sheet name="cz. 9" sheetId="9" r:id="rId9"/>
    <sheet name="cz. 10" sheetId="10" r:id="rId10"/>
    <sheet name="cz. 11" sheetId="11" r:id="rId11"/>
    <sheet name="cz. 12" sheetId="12" r:id="rId12"/>
    <sheet name="cz. 13" sheetId="13" r:id="rId13"/>
    <sheet name="cz.14" sheetId="14" r:id="rId14"/>
    <sheet name="cz. 15" sheetId="15" r:id="rId15"/>
    <sheet name="cz. 16" sheetId="16" r:id="rId16"/>
    <sheet name="cz. 17" sheetId="17" r:id="rId17"/>
    <sheet name="cz. 18" sheetId="18" r:id="rId18"/>
    <sheet name="cz. 19" sheetId="19" r:id="rId19"/>
    <sheet name="cz. 20" sheetId="20" r:id="rId20"/>
    <sheet name="cz. 21" sheetId="21" r:id="rId21"/>
    <sheet name="cz. 22" sheetId="22" r:id="rId22"/>
    <sheet name="cz. 23" sheetId="23" r:id="rId23"/>
    <sheet name="cz. 24" sheetId="24" r:id="rId24"/>
    <sheet name="cz. 25" sheetId="25" r:id="rId25"/>
    <sheet name="cz. 26" sheetId="26" r:id="rId26"/>
    <sheet name="cz.27" sheetId="27" r:id="rId27"/>
    <sheet name="cz. 28" sheetId="28" r:id="rId28"/>
    <sheet name="cz.29 " sheetId="29" r:id="rId29"/>
    <sheet name="cz. 30" sheetId="30" r:id="rId30"/>
    <sheet name="cz. 31" sheetId="31" r:id="rId31"/>
    <sheet name="cz. 32" sheetId="32" r:id="rId32"/>
    <sheet name="cz. 33" sheetId="33" r:id="rId33"/>
    <sheet name="cz. 34" sheetId="34" r:id="rId34"/>
    <sheet name="cz. 35" sheetId="35" r:id="rId35"/>
    <sheet name="cz. 36" sheetId="36" r:id="rId36"/>
    <sheet name="cz. 37" sheetId="37" r:id="rId37"/>
    <sheet name="cz. 38" sheetId="38" r:id="rId38"/>
    <sheet name="cz. 39" sheetId="39" r:id="rId39"/>
    <sheet name="cz. 40" sheetId="40" r:id="rId40"/>
    <sheet name="cz. 41" sheetId="41" r:id="rId41"/>
    <sheet name="cz. 42" sheetId="42" r:id="rId42"/>
    <sheet name="cz. 43" sheetId="43" r:id="rId43"/>
    <sheet name="cz. 44" sheetId="44" r:id="rId44"/>
    <sheet name="cz. 45" sheetId="45" r:id="rId45"/>
    <sheet name="cz. 46" sheetId="46" r:id="rId46"/>
    <sheet name="cz. 47" sheetId="47" r:id="rId47"/>
    <sheet name="cz. 48" sheetId="48" r:id="rId48"/>
    <sheet name="cz. 49" sheetId="49" r:id="rId49"/>
    <sheet name="cz. 50" sheetId="51" r:id="rId50"/>
    <sheet name="cz. 51" sheetId="52" r:id="rId51"/>
    <sheet name="cz.52" sheetId="53" r:id="rId52"/>
    <sheet name="cz. 53" sheetId="54" r:id="rId53"/>
    <sheet name="cz. 54" sheetId="55" r:id="rId54"/>
    <sheet name="cz. 55" sheetId="56" r:id="rId55"/>
    <sheet name="cz. 56" sheetId="57" r:id="rId56"/>
    <sheet name="cz. 57" sheetId="58" r:id="rId57"/>
    <sheet name="cz. 58" sheetId="59" r:id="rId58"/>
    <sheet name="cz. 59" sheetId="60" r:id="rId59"/>
    <sheet name="cz. 60" sheetId="61" r:id="rId60"/>
    <sheet name="cz. 61" sheetId="62" r:id="rId61"/>
    <sheet name="cz. 62" sheetId="63" r:id="rId62"/>
    <sheet name="cz. 63" sheetId="64" r:id="rId63"/>
    <sheet name="cz. 64" sheetId="65" r:id="rId64"/>
    <sheet name="cz. 65" sheetId="66" r:id="rId65"/>
    <sheet name="cz. 66" sheetId="67" r:id="rId66"/>
    <sheet name="cz. 67" sheetId="68" r:id="rId67"/>
    <sheet name="cz. 68" sheetId="69" r:id="rId68"/>
    <sheet name="cz. 69" sheetId="70" r:id="rId69"/>
    <sheet name="cz. 70" sheetId="71" r:id="rId70"/>
    <sheet name="cz. 71" sheetId="72" r:id="rId71"/>
    <sheet name="cz. 72" sheetId="73" r:id="rId72"/>
    <sheet name="cz. 73" sheetId="74" r:id="rId73"/>
    <sheet name="cz. 74" sheetId="75" r:id="rId74"/>
    <sheet name="cz. 75" sheetId="76" r:id="rId75"/>
    <sheet name="cz. 76" sheetId="77" r:id="rId76"/>
    <sheet name="cz. 77" sheetId="78" r:id="rId77"/>
    <sheet name="cz. 78" sheetId="79" r:id="rId78"/>
    <sheet name="cz. 79" sheetId="80" r:id="rId79"/>
    <sheet name="cz. 80" sheetId="81" r:id="rId80"/>
    <sheet name="cz. 81" sheetId="82" r:id="rId81"/>
    <sheet name="cz. 82" sheetId="83" r:id="rId82"/>
    <sheet name="cz. 83" sheetId="84" r:id="rId83"/>
    <sheet name="cz. 84" sheetId="85" r:id="rId84"/>
    <sheet name="cz. 85" sheetId="86" r:id="rId85"/>
    <sheet name="cz. 86" sheetId="87" r:id="rId86"/>
    <sheet name="cz. 87" sheetId="88" r:id="rId87"/>
    <sheet name="cz. 88" sheetId="89" r:id="rId88"/>
    <sheet name="cz. 89" sheetId="90" r:id="rId89"/>
    <sheet name="cz. 90" sheetId="91" r:id="rId90"/>
    <sheet name="cz. 91" sheetId="92" r:id="rId91"/>
    <sheet name="cz. 92" sheetId="93" r:id="rId92"/>
    <sheet name="cz. 93" sheetId="94" r:id="rId93"/>
    <sheet name="cz. 94" sheetId="95" r:id="rId94"/>
    <sheet name="cz. 95" sheetId="96" r:id="rId95"/>
    <sheet name="cz. 96" sheetId="97" r:id="rId96"/>
    <sheet name="cz. 97" sheetId="98" r:id="rId97"/>
    <sheet name="cz. 98" sheetId="99" r:id="rId98"/>
    <sheet name="cz. 99" sheetId="100" r:id="rId99"/>
    <sheet name="cz. 100" sheetId="101" r:id="rId100"/>
    <sheet name="cz. 101" sheetId="102" r:id="rId101"/>
    <sheet name="cz. 102" sheetId="103" r:id="rId102"/>
  </sheets>
  <definedNames>
    <definedName name="_xlnm._FilterDatabase" localSheetId="35" hidden="1">'cz. 36'!$A$1:$M$1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 i="26" l="1"/>
  <c r="F7" i="17"/>
</calcChain>
</file>

<file path=xl/sharedStrings.xml><?xml version="1.0" encoding="utf-8"?>
<sst xmlns="http://schemas.openxmlformats.org/spreadsheetml/2006/main" count="5380" uniqueCount="1877">
  <si>
    <t>Nowe LP.</t>
  </si>
  <si>
    <t>Nazwa pakietu</t>
  </si>
  <si>
    <t xml:space="preserve">Nazwa </t>
  </si>
  <si>
    <t>Opis (opis kryteriów równoważności)</t>
  </si>
  <si>
    <t>Jednostka miary (wielkość op.)</t>
  </si>
  <si>
    <t>Przewidywane ilości</t>
  </si>
  <si>
    <t>wartość jednostkowa netto [PLN]</t>
  </si>
  <si>
    <t>Stawka VAT %</t>
  </si>
  <si>
    <t>Wartość VAT PLN (od wartości jednostkowej netto PLN)</t>
  </si>
  <si>
    <t>Wartość jednostkowa brutto PLN (Wartość jednostkowa netto PLN + Wartość VAT PLN)</t>
  </si>
  <si>
    <t xml:space="preserve">cena netto (ilość x Wartość jednostkowa netto PLN) </t>
  </si>
  <si>
    <t xml:space="preserve">cena brutto (ilość x Wartość jednostkowa brutto PLN) </t>
  </si>
  <si>
    <t>Oferowanyprodukt (nazwa producenta, nr katalogowy)</t>
  </si>
  <si>
    <t>cz. 1: Oleje</t>
  </si>
  <si>
    <t>Olej do pompy  próżniowej</t>
  </si>
  <si>
    <t>Olej do pomp próżniowo-olejowych typu Edwards  RV 12;   dane techniczne: prężność pary:  w  20°C  1 x 10-8 mbar, w 100°C  1.0 x 10-3 mbar;
Masa cząsteczkowa 420; Ciężar właściwy w 15 ° C 0,86;
Lepkość cSt w 20°C 143,7; w 40 °C 48,6;
Temperatura krzepnięcia °C -16; Temperatura zapłonu °C 230; Zawartość siarki %  0;</t>
  </si>
  <si>
    <t>4 L</t>
  </si>
  <si>
    <t>Olej do pompy próżniowej, typu ultragrade 19, właściwy do pomp firmy Edwards Vacuum, do pomp rotacyjno- łopatkowych, zawierający przeciwutleniacze pozwalające pompie wytrzymać wysokie temperatury pracy bez degradacji oleju</t>
  </si>
  <si>
    <t xml:space="preserve">Olej mineralny do pomp próżniowych, ciśnienie pary: 10⁻⁵ mbar, lepkość w 40°C: cSt 118, temperatura zapłonu: 270°C, gęstość w 15°C: 0,888,  do pompy próżniowej P6Z, ILMVAC10, typu ILMVAC </t>
  </si>
  <si>
    <t>1 L</t>
  </si>
  <si>
    <t>Olej do pomp próżniowo-olejowych RV12 firmy Edwards Vacuum, prężność pary w 20°C 1 x 10-8 mbar, w 100°C 1.0 x 10-3 mbar; masa cząsteczkowa 420, ciężar właściwy w 15°C 0,86, lepkość w 20°C 143,7 cSt, w 40°C 48,6 cSt, temp. krzepnięcia -16°C, temp. zapłonu  230°C, zawartość siarki 0%</t>
  </si>
  <si>
    <t xml:space="preserve">cz. 2: BUTELKI DO HODOWLI KOMÓRKOWYCH </t>
  </si>
  <si>
    <t>Butelka hodowlana T25</t>
  </si>
  <si>
    <t xml:space="preserve">83.3910.002 (Sarstedt) 
lub równoważny:
Butelki hodowlane o powierzchni wzrostu 25cm2; dedydykowane do hodowli adherentnych; Wykonane z przezroczystego polistyrenu; Skośna szyjka, dostęp do wszystkich narożników pipetą serologiczną i skrobakiem; Pola opisu z obu stron szyjki, nadrukowana bądź wygrawerowana skala z obu stron butelki, wyprofilowana krawędź umożliwiająca ustawianie butelek w stosy, zakrętka wentylująca z filtrem hydrofobowym o porach 0,2µm zamykana i otwierana jedną trzecią obrotu; Butelki sterylne ; niepirogenne (weryfikacja testem LAL, przy granicy wykrywalności &lt;0,06 EU/ml); niecytotoksyczne </t>
  </si>
  <si>
    <t>1 op. (300 szt.)</t>
  </si>
  <si>
    <t>Butelki hodowlane T175</t>
  </si>
  <si>
    <t xml:space="preserve">83.3912 (Sarstedt) 
lub równoważne:
Butelki hodowlane o powierzchni wzrostu   175 cm²; dedydykowane do hodowli adherentnych; Wykonane z przezroczystego polistyrenu; Skośna szyjka, dostęp do wszystkich narożników pipetą serologiczną i skrobakiem; Pola opisu z obu stron szyjki; nadrukowana bądź wygrawerowana skala z obu stron butelki; wyprofilowana krawędź umożliwiająca ustawianie butelek w stosy; zakrętka wentylująca z filtrem hydrofobowym o porach 0,2µm zamykana i otwierana jedną trzecią obrotu; Butelki sterylne ; niepirogenne (weryfikacja testem LAL, przy granicy wykrywalności &lt;0,06 EU/ml); niecytotoksyczne </t>
  </si>
  <si>
    <t>1 op. (40 szt.)</t>
  </si>
  <si>
    <t>Butelka hodowlana T75</t>
  </si>
  <si>
    <t>156499 (Nunc EasYFlask) lub równoważny:
Butelki hodowlane o powierzchni wzrostu 75 cm2, sterylne, z wentylacją, wolne od Dnaz, Rnaz i pirogenów, z powierzchnią zmodyfikowaną do optymalnego wzrostu i adhezji komórek</t>
  </si>
  <si>
    <t>1 op. (100 szt.)</t>
  </si>
  <si>
    <t xml:space="preserve">Butelki hodowlane o powierzchni wzrostu 75cm2; dedydykowane do hodowli adherentnych; Wykonane z przezroczystego polistyrenu; Skośna szyjka, dostęp do wszystkich narożników pipetą serologiczną i skrobakiem; Pola opisu z obu stron szyjki; nadrukowana bądź wygrawerowana skala z obu stron butelki; wyprofilowana krawędź umożliwiająca ustawianie butelek w stosy; zakrętka wentylująca z filtrem hydrofobowym o porach 0,2µm zamykana i otwierana jedną trzecią obrotu; Butelki sterylne; niepirogenne (weryfikacja testem LAL, przy granicy wykrywalności &lt;0,06 EU/ml); niecytotoksyczne </t>
  </si>
  <si>
    <t>cz. 3: Materiały do cleanroom</t>
  </si>
  <si>
    <t>Ściereczki do czyszczenia soczewek</t>
  </si>
  <si>
    <t>Nr kat 111-5003, VWR lub równoważne: Parametry równoważnosci: Ściereczki do czyszczenia soczewek, Klasa 541, wymiary 80x100 mm, bezpyłowe, nierysujące</t>
  </si>
  <si>
    <t>1 op. (500 arkuszy)</t>
  </si>
  <si>
    <t>Patyczki bezpyłowe do czyszczenia</t>
  </si>
  <si>
    <t>LTP1255P Berkshire lub równoważne:
Patyczki bezpyłowe do czyszczenia, odpowiednie do cleanroomu. Patyczki  odporne na rozpuszczalniki. Patyczki wykonane z polipropylenu i odpornej na rozpuszczalniki gąbki. Wymiary główki: 25mm x 12mm. Całkowita długość - ok 12 cm.</t>
  </si>
  <si>
    <t>Patyczki czyszczące</t>
  </si>
  <si>
    <t>1000.325 lub LTN146510P (berkshire) lub
 równowazny: 
Antystatyczne patyczki czyszczące, zakończenia patyczków wykonane z pianki poliureatnowej (PU), główka czyszcząca płaska ( ok. 15 x 6 mm) przymocowana do trzonka (ok. 145 mm) bez użycia kleju, klasa cleanroom 100/ISO 5 lub równoważna</t>
  </si>
  <si>
    <t>Bagietki bezpyłowe</t>
  </si>
  <si>
    <t>Bagietki do czyszczenia, dł. 68 mm (+/- 2mm), grubość 3.2 mm</t>
  </si>
  <si>
    <t>1 op. (500 szt.)</t>
  </si>
  <si>
    <t>Chusteczki do Cleanroom</t>
  </si>
  <si>
    <t>Chusteczki bezpyłowe, przeznaczone do pracy w cleanroom 23x23 cm, wykonane z celulozy/poliestru</t>
  </si>
  <si>
    <t>Ściereczki bezpyłowe</t>
  </si>
  <si>
    <t>Ściereczki bezpyłowe 114 x 216 mm do czyszczenia elementów optycznych i monitorów</t>
  </si>
  <si>
    <t>1 op. (280 szt.)</t>
  </si>
  <si>
    <t>Waciki do cleanroom</t>
  </si>
  <si>
    <t>Waciki o długości 125 mm, przeznaczone do pracy w pomieszczeniu cleanroom</t>
  </si>
  <si>
    <t>Pojemniki membranowe</t>
  </si>
  <si>
    <t>Nr kat.02002-BC, 
SPIsupplies lub równoważne: 
Pojemniki membranowe, czyste do cleanroomu, do przechowywania i transportu próbek, 39 x 39 x 17,8 mm (pudełka na lamelki TEM)</t>
  </si>
  <si>
    <t>1 op. (12 szt.)</t>
  </si>
  <si>
    <t xml:space="preserve">02002-BC (Spi Supplies) lub AGG3319 (Agar Scientific) lub 6799-01 - HB6799-01 (Bergeon) lub równoważny:
Pojemniki do przechowywania próbek delikatnych, przezroczyste, kwadratowe, z membraną. Wymiary zewnętrzne: 39 x 39 x 17.8 mm.  Wymiary membrany 32 x 32 mm.  Pokrywka zamykana metodą "na wcisk". Pakowane w "tabliczki"  6x2, 12 pudełek w opakowaniu.  </t>
  </si>
  <si>
    <t>Chusteczki bezpyłowe do cleanroomu</t>
  </si>
  <si>
    <t>Chusteczki cleanroom, Absorbancja (ml / m²) 	291
Szybkość chłonienia (s) 	2
Generowanie cząstek (&lt;gt /&gt; = 0,5 µm) - wstrząs dwuosiowy (na cm²) 	16×103
Ekstrahowalne - używając wody dejonizowanej (g/m²) 	0,030
Ekstrahowalne - używając alkoholu izopropylowego (g/m²) 	0,0034
Włókna (&gt;100 µm/cm²) 	110
Jony - wapń (ppm) 	12
Jony chlorku (ppm) 	39
Jony - magnez (ppm) 	4,7
Jony potasu (ppm) 	4,1
Jony sodu (ppm) 	49
Suwmiarka (µm) 	243
Gramatura (g/m²)  67,6 
Dł.×Szer.: 230×230 mm</t>
  </si>
  <si>
    <t>Notes laboratoryjny</t>
  </si>
  <si>
    <t>Notes laboratoryjny zawierający papier niepylący do cleanroomu, rozmiar memo</t>
  </si>
  <si>
    <t>1 szt.</t>
  </si>
  <si>
    <t>Notes laboratoryjny zawierający papier niepylący do cleanroomu, rozmiar A5</t>
  </si>
  <si>
    <t>Notes laboratoryjny zawierający papier niepylący do cleanroomu, rozmiar A4</t>
  </si>
  <si>
    <t>Pojemniki membranowe, czyste do cleanroomu, do przechowywania i transportu próbek, 39 x 39 x 17,8 mm (+/- 2mm)</t>
  </si>
  <si>
    <t>Pojemniki na próbki</t>
  </si>
  <si>
    <t>Pojemniki z tworzywa sztucznego, czyste do cleanroomu, 42 x 35 x 9 mm</t>
  </si>
  <si>
    <t>Pudełka na podłoża</t>
  </si>
  <si>
    <t>Pudełka na podłoża, wykonane z twardego, odpornego na zarysowania, odpornego chemicznie (np. na alkohole) plastiku, pudełka kwadratowe o bokach 4'' i wys. 8 mm, z 4 kwadratowymi komorami (2 x 2) o bokach 39,37 mm i głębokości 2,79 mm (+-2%), koloru żółtego (preferowany) lub innego jasnego</t>
  </si>
  <si>
    <t>1 op. (50 szt.)</t>
  </si>
  <si>
    <t>Pudełka na podłoża, wykonane z twardego, odpornego na zarysowania, odpornego chemicznie (np. na alkohole) plastiku, o gładkiej powierzchni, pudełka kwadratowe o bokach  4'' i wys. 8 mm, z 9 kwadratowymi komorami (3 x 3) o głębokości  3 mm (+-2%), koloru żółtego (preferowany) lub innego jasnego</t>
  </si>
  <si>
    <t>Pojemniki membranowe kolorowe</t>
  </si>
  <si>
    <t xml:space="preserve">Pojemniki do przechowywania próbek delikatnych, kwadratowe, z membraną. Wymiary zewnętrzne: 39 x 39 x 17.8 mm.  Wymiary membrany 32 x 32 mm.  Pokrywka zamykana metodą "na wcisk". Pakowane w "tabliczki"  6x2, 12 pudełek w opakowaniu.  Różne kolory transparentne (np. pomarańczowy, zielony, niebieski). </t>
  </si>
  <si>
    <t>Pudełka</t>
  </si>
  <si>
    <t>V3-6 Licefa lub równoważne:
Pudełka do przechowywania, plastikowe, przezroczyste, zamykane "na wcisk". Wymiar: 43 x 32 x 10 mm</t>
  </si>
  <si>
    <t>Pokrywki pudełek na podłoża</t>
  </si>
  <si>
    <t>Pokrywy wykonane z twardego, odpornego na zarysowania, odpornego chemicznie (np. na alkohole) plastiku, o gładkiej powierzchni; bezbarwne i przeźroczyste; o bokach ok. 4'' i wysokości ok. 7 mm. Pasujące do plastikowych pudełek na podłoża o bokach 4'', wys. 8 mm i głębokości ok. 3 mm.</t>
  </si>
  <si>
    <t>Chusteczki bezpyłowe</t>
  </si>
  <si>
    <r>
      <rPr>
        <b/>
        <sz val="11"/>
        <color theme="1"/>
        <rFont val="Calibri"/>
        <family val="2"/>
        <charset val="238"/>
        <scheme val="minor"/>
      </rPr>
      <t xml:space="preserve">Nr kat.: 7552 (Kimtech) 
lub równoważny: 
</t>
    </r>
    <r>
      <rPr>
        <sz val="11"/>
        <color theme="1"/>
        <rFont val="Calibri"/>
        <family val="2"/>
        <scheme val="minor"/>
      </rPr>
      <t>Chusteczki do czyszczenia mikroskopu, lamp, złącz światłowodowych, bezpyłowe, mogą być używane suche lub nasączone alkoholem izopropylowym, pakowane w pudełka, rozmiar chusteczki: 114 mm x 216 mm (+-2%)</t>
    </r>
  </si>
  <si>
    <t>cz. 4: Materiały do technik próżniowych</t>
  </si>
  <si>
    <t>Łódka z wolframu</t>
  </si>
  <si>
    <t>Wolframowa łódka do odparowania metalu, dł. 4'', szer. 1/2'', napięcie 3,95 V, natężenie 140 A, moc 533 W, temp. 1800°C</t>
  </si>
  <si>
    <t>1 op. (5 szt.)</t>
  </si>
  <si>
    <t>Wolframowa łódka do odparowania metalu, dł. 4'', szer. 3/4'', napięcie 3,26 V, natężenie 144 A, moc 469 W, temp. 1800°C</t>
  </si>
  <si>
    <t>Tygiel grafitowy</t>
  </si>
  <si>
    <t>Tygiel grafitowy (grafit sprasowany), zanieczyszczenia &lt; 5ppm, kompatybilny z systemem Prevac EVCFABEB-23</t>
  </si>
  <si>
    <t>Wapń do napylania</t>
  </si>
  <si>
    <t>Kawałki wapnia w postaci granulowanej, rozmiar 3 mm, czystość 99%</t>
  </si>
  <si>
    <t>1 op. (100 g)</t>
  </si>
  <si>
    <t xml:space="preserve">cz.5: Części i materiały do mikroskopów Leica </t>
  </si>
  <si>
    <t>Kasetki histopatologiczne</t>
  </si>
  <si>
    <t>3802279E (Leica Multicassette) 
lub równoważność:
Dwuczęściowe kasetki do procesowania i zatapiania materiału; Kasetki odlane precyzyjnie z plastiku odpornego na rozpuszczalniki i kwasy; trzy teksturowane powierzchnie do opisu, przednia powierzchnia o nachyleniu 50°; z podłużnymi otworami przepływowymi o powierzchni 5,70 mm2. Z grubymi i stabilnymi ściankami  oraz zaokrąglonym uchwytem na kciuk; krawędzie kasetek zapewniające utrzymanie przestrzeni pomiędzy nimi w stosach; z zawiasem i bezpiecznym zamknięciem na zatrzask; z możliwością zdjęcia pokrywy aby używać uniwersalnej podstawy kasetki z metalowym lub innym plastikowym wieczkiem; w kolorze niebieskim</t>
  </si>
  <si>
    <t>1 op (1000szt.)</t>
  </si>
  <si>
    <t>3802285E (Leica Multicassette) 
 lub równoważność: 
Dwuczęściowe kasetki przeznaczone do procesowania i zatapiania materiału; Kasetki odlane precyzyjnie z plastiku odpornego na rozpuszczalniki i kwasy trzy teksturowane powierzchnie do opisu, przednia powierzchnia o nachyleniu 50°; z podłużnymi otworami przepływowymi o powierzchni 5,70 mm2. Z  grubymi i stabilnymi ściankami  oraz z zaokrąglonym uchwytem na kciuk; krawędzie kasetek zapewniające utrzymanie przestrzeni pomiędzy nimi w stosach; z zawiasem i z bezpiecznym zamknięciem na zatrzask; z możliwością zdjęcia pokrywy aby używać uniwersalnej podstawy kasetki z metalowym lub innym plastikowym wieczkiem; w kolorze zielonym</t>
  </si>
  <si>
    <t>3802297E (Leica Multicassette): 
Dwuczęściowe kasetki przeznaczone do procesowania i zatapiania materiału; odlane precyzyjnie z plastiku odpornego na rozpuszczalniki i kwasy; trzy teksturowane powierzchnie do opisu, przednia powierzchnia o nachyleniu 50°; z podłużnymi otworami przepływowymi o powierzchni 5,70 mm2. z grubymi i stabilnymi ściankami  oraz z zaokrąglonym uchwytem na kciuk; krawędzie kasetek zapewniające utrzymanie przestrzeni pomiędzy nimi w stosach; posiadające zawias i bezpieczne zamknięcie na zatrzask; z możliwością zdjęcia pokrywy aby używać uniwersalnej podstawy kasetki z metalowym lub innym plastikowym wieczkiem; w kolorze szarym</t>
  </si>
  <si>
    <t>Szkiełka podstawowe z membraną PEN</t>
  </si>
  <si>
    <r>
      <rPr>
        <b/>
        <sz val="11"/>
        <color theme="1"/>
        <rFont val="Calibri"/>
        <family val="2"/>
        <charset val="238"/>
        <scheme val="minor"/>
      </rPr>
      <t xml:space="preserve">nr kat. 11505158, Leica (dystrybutor Kawaska) 
lub  równoważne: 
</t>
    </r>
    <r>
      <rPr>
        <sz val="11"/>
        <color theme="1"/>
        <rFont val="Calibri"/>
        <family val="2"/>
        <scheme val="minor"/>
      </rPr>
      <t>Slajdy/szkiełka z membraną PEN (PEN Membrane Slide); Parametry równowazności: membrana PEN (grubość 2 μm),  obszar dla mikrodysekcji 26x76 mm; odporne na temperaturę do +70°C;  maksymalny czas przebywania w wodzie (do 5 min), ksylenie (do 15 min), metanol, etanol, aceton (do 5 min); do użycia z obiektywami: 5x, 6.3x, 10x, 20x, 40x, 63x; dla skrawków wymagających niskiej i średniej energii lasera; stabilność chemiczna i mechaniczna zbliżona do klasycznych szkiełek podstawowych umożliwia łatwe stosowanie w preparatach tkankowych; mogą być przechowywane przez długi czas (np. -80°C)</t>
    </r>
  </si>
  <si>
    <t>1 op (50 szt.)</t>
  </si>
  <si>
    <t>Stalowe ramki z membraną PET</t>
  </si>
  <si>
    <r>
      <rPr>
        <b/>
        <sz val="11"/>
        <color theme="1"/>
        <rFont val="Calibri"/>
        <family val="2"/>
        <charset val="238"/>
        <scheme val="minor"/>
      </rPr>
      <t xml:space="preserve">nr kat. 11505151, Leica (dystrybutor Kawaska) 
lub równoważne: 
</t>
    </r>
    <r>
      <rPr>
        <sz val="11"/>
        <color theme="1"/>
        <rFont val="Calibri"/>
        <family val="2"/>
        <scheme val="minor"/>
      </rPr>
      <t>Stalowe ramki z membraną PET  (grubość 1.4 μm), obszar dostępny dla aplikacji LMD 26x76 mm; odporne na temperaturę do +130°C; nadają się do użycia w procedurach wymagających stosowania kuchenek mikrofalowych; maksymalny czas ekspozycji na ksylen do 15 min, metanol, etanol, aceton do 5 min; obiektywy: 5x, 6.3x, 10x, 20x, 40x, 63x; dla skrawków tkanek wymagających użycia mocy lasera od niskiej do maksymalnej; powierzchnie poddawane mikrodysekcji od bardzo małych (&lt; 20 μm2) do dużych (&gt; 4 mm2); rekomendowane dla mikrodysekcji próbek przeznaczonych do analiz z zakresu proteomiki; zalecane do cięcia dużych powierzchni z użyciem obiektywów o małym powiększeniu; niski poziom fluorescencji własnej (możliwa mikrodysekcja Fluo); odpowiednie do długotrwałego przechowywania (itp. -80°C)</t>
    </r>
  </si>
  <si>
    <t>Szalki Petriego dnem z membrany PEN, sterylne</t>
  </si>
  <si>
    <t>Nr kat 11505172, Leica (dystrybutor Kawaska) 
lub równoważne: Szalki Petriego z dnem wykonanym z membrany PEN (2 μm) , sterylne, przeznaczone do aplikacji z użyciem żywych komórek, średnica 50 mm; odporne na temperaturę do +60°C; odporne na działanie promieniowania mikrofalowego; odporne na działanie metanolu I etanolu; przeznaczone do pracy z obiektywami: 5x, 6.3x, 10x, 20x i 40x; do sterylnej mikrodysekcji materiału z hodowli komórkowych i tkankowych</t>
  </si>
  <si>
    <t>1 op. (20 szt.)</t>
  </si>
  <si>
    <t>cz. 6: Baterie</t>
  </si>
  <si>
    <t>Bateria do RMS</t>
  </si>
  <si>
    <t>Bateria litowa do RMS, 3,6 V, 3600mAF3:F766</t>
  </si>
  <si>
    <t>1 op. (2 szt.)</t>
  </si>
  <si>
    <t xml:space="preserve">cz. 7: FALKONY </t>
  </si>
  <si>
    <t>Probówki ogrągłodenne polistyrenowe</t>
  </si>
  <si>
    <t xml:space="preserve">
Nr kat. 352008, FALCON 
lub równoważne: 
Probówki 12x75mm, 5ml, polystyrenowe, bez korka, niesterylne, wolne od DNAz i RNAz, kompatybyline z cytometrem firmy BD; </t>
  </si>
  <si>
    <t xml:space="preserve">1 op. (1000 szt.)
</t>
  </si>
  <si>
    <t>Probówki okrągłodenne polistyrenowe</t>
  </si>
  <si>
    <t>352008 (Falcon) 
lub równoważny:
Probówka 12x75mm, polystyrenowa, bez korka, niesterylna, wolna od DNAz i RNAz</t>
  </si>
  <si>
    <t>1op. (1000szt)</t>
  </si>
  <si>
    <t>Probówki wirówkowe typu falkon 15 mL</t>
  </si>
  <si>
    <t xml:space="preserve"> 352096 (Falcon) 
lub równoważny:
polipropylenowe, przezroczyste, apirogenne, wolne od RNAz i DNAz, sterylne, wyposażone w płaską  nakrętkę, z polem do opisu i podziałką</t>
  </si>
  <si>
    <t>Probówki wirówkowe typu falkon 50 mL</t>
  </si>
  <si>
    <t xml:space="preserve">352070 (Falcon ) 
lub równoważny:
polipropylenowe, przezroczyste, apirogenne, wolne od RNAz i DNAz, sterylne, wyposażone w płaską nakrętkę, z polem do opisu i podziałką </t>
  </si>
  <si>
    <t>(1 op. 500 szt.)</t>
  </si>
  <si>
    <t xml:space="preserve">cz. 8: Inserty do hodowli komórkowych </t>
  </si>
  <si>
    <t>Mikropłytki do chemotaksji</t>
  </si>
  <si>
    <t>Nr kat. 80326, ibidi
lub równoważne:
Mikropłytka do chemotaksji, umożliwiająca pomiary chemotaktyczne w czasie rzeczywistym, w środowisku 2D lub 3D. Geometria płytki umożliwiająca powolną lub szybką migrację komórek w żelowym matriks oraz stabilne środowisko przez więcej niż 48 godz. #1.5 szkiełka nakrywkowe, powierzchnia ibiTreat lub inna odpowiednia do kultur komórkowych (TC treated), sterylne minimalizująca wchłanianie białek, aktywację enzymów i aktywację komórkową, nie cytotoksyczna, biologicznie obojętna i nie ulegająca degradacji; Sterylizowane promieniowaniem gamma i niepirogenne</t>
  </si>
  <si>
    <t>1 op. (10 szt.)</t>
  </si>
  <si>
    <t>Inserty do hodowli komórkowych</t>
  </si>
  <si>
    <t>Nr kat. 80369; ibidi 
lub równoważne: 
Silikonowa wkładka 3 dołkowa do hodowlii komórkowej, z szczelinami międzydołkowmi 500 um, odpowiednia do testów gojenia ran, migracji, testów inwazji 2D i wspólnej hodowli komórek, do samodzielnego wkładania do płytek 6 lub 12-dołkowych lub innych formatów.</t>
  </si>
  <si>
    <t>1 op. (25 szt.)</t>
  </si>
  <si>
    <t xml:space="preserve">Komora do hodowli </t>
  </si>
  <si>
    <t>Nr kat. 80420,  ibidi lub równoważne: 
4 dołkowe komora na szkiełku nakrywkowym, z nieprzywierającą powierzchnią do sferoidów, organoidów i zawiesin komorkowych.  Bioinertny materiał powierzchniowy - hydrożel na bazie poliolu. Wymiary zewnętrzne (szer. x dł.) 25,5 x 75,5 mm²; Wymiary dołków
(szer. x dł. x wys.) 21,6 x 11,4 x 9,3 mm³; Maksymalna objętość na studzienkę 700 µl; Powierzchnia wzrostu na dołek 2,5 cm²</t>
  </si>
  <si>
    <t>1 op. (15 szt.)</t>
  </si>
  <si>
    <t>Wkłady membranowe (inserty) do hodowli komórkowych; pasujące do standardowych płytek 12-dołkowych; materiał: PET; półprzezroczyste; średnica porów: 0,4 um; gęstość porów: 1 x 108 cm-2; wysokosć: 16.25 mm; wolne od Dnaz, Rnaz i ludzkiego DNA; apirogenne; sterylne; pakowane pojedyczno</t>
  </si>
  <si>
    <t>1 op. (48 szt.)</t>
  </si>
  <si>
    <t>Wkłady membranowe (inserty) do hodowli pasujące do standardowych płytek 12-dołkowych; sterylne; pakowane pojedynczo; zawieszane na haczykach; transparentne; materiał: PET; pory 0,4 µm; gęstość porów 2 x 106 cm</t>
  </si>
  <si>
    <t xml:space="preserve">Insert do hodowli komórkowych </t>
  </si>
  <si>
    <t>Wisząca wkładka do hodowli komórek z PET, z porami o wielkości 0,4 μm, stosowana w 24-studzienkowej płytce do mocowania komórek, hodowli komórek, różnicowania komórek i ICC; sterylne, pakowane pojedynczo</t>
  </si>
  <si>
    <t>Wkłady membranowe (inserty) do hodowli komórkowych; wiszące, pasujące do standardowych płytek 12-dołkowych;   materiał: PET; przezroczyste; średnica porów: 0,4 um; gęstość porów: 1 x 10^8 /cm2; grubość membrany 12 um wysokosć: 16 mm; wolne od Dnaz, Rnaz i ludzkiego DNA; apirogenne; sterylne; pakowane pojedyczno</t>
  </si>
  <si>
    <t>Wkłady membranowe (inserty) do hodowli komórkowych; wiszące, pasujące do standardowych płytek 24-dołkowych;   materiał: PET; przezroczyste; średnica porów: 0,4 um; gęstość porów: 1 x 10^8 /cm2; grubość membrany 12 um wysokosć: 16 mm; wolne od Dnaz, Rnaz i ludzkiego DNA; apirogenne; sterylne; pakowane pojedyczno</t>
  </si>
  <si>
    <t>Wkłady membranowe (inserty) do hodowli komórkowych; wiszące, pasujące do standardowych płytek 12-dołkowych;   materiał: PET; przezroczyste; średnica porów: 8 um; gęstość porów: 2 x 10^5 /cm2; grubość membrany 11 um wysokosć: 16 mm; wolne od Dnaz, Rnaz i ludzkiego DNA; apirogenne; sterylne; pakowane pojedyczno</t>
  </si>
  <si>
    <t>Wkłady membranowe (inserty) do hodowli komórkowych; wiszące, pasujące do standardowych płytek 24-dołkowych;   materiał: PET; przezroczyste; średnica porów: 8 um; gęstość porów: 2 x 10^5 /cm2; grubość membrany 11um wysokosć: 16 mm; wolne od Dnaz, Rnaz i ludzkiego DNA; apirogenne; sterylne; pakowane pojedyczno</t>
  </si>
  <si>
    <t>cz. 9: Płyny chłodnicze</t>
  </si>
  <si>
    <t>Płyn chłodniczy</t>
  </si>
  <si>
    <t>Płyn chłodniczy do chiller'a o modelu MB-RCC-1000</t>
  </si>
  <si>
    <t>1 op. (5 L)</t>
  </si>
  <si>
    <t xml:space="preserve">cz. 10: Koperty do sterylizacji </t>
  </si>
  <si>
    <t>torebki/koperty do sterylizacji</t>
  </si>
  <si>
    <t>Samoprzylepne torebki do sterylizacji foliowo-papierowe , 400mm x 250mm</t>
  </si>
  <si>
    <t>Samoprzylepne torebki do sterylizacji foliowo-papierowe , 400mm x 600mm</t>
  </si>
  <si>
    <t>Torebki/koperty do sterylizacji</t>
  </si>
  <si>
    <t>Samoprzylepne torebki do sterylizacji foliowo-papierowe , 135mm x 250mm</t>
  </si>
  <si>
    <t>1 op. (200 szt.)</t>
  </si>
  <si>
    <t>Samoprzylepne torebki do sterylizacji foliowo-papierowe , 70x230mm</t>
  </si>
  <si>
    <t>Samoprzylepne torebki do sterylizacji foliowo-papierowe , 90x230mm</t>
  </si>
  <si>
    <t>Samoprzylepne torebki do sterylizacji foliowo-papierowe , 57x100 mm</t>
  </si>
  <si>
    <t>cz. 11: Kleje</t>
  </si>
  <si>
    <t>Klej na bazie 2-cyjanoakrylanu etylu</t>
  </si>
  <si>
    <t>Klej dentystyczny,zawiera 2,74 g 2-cyjanoakrylanu etylu.</t>
  </si>
  <si>
    <t>1 op. (5 g)</t>
  </si>
  <si>
    <t xml:space="preserve">klej optyczny </t>
  </si>
  <si>
    <t>optycznie przezroczysty klej, płynny, utwardzany za pomocą promieniowania UV zakresie od 315 do 400 nm z pikiem absorpcji przy 365 nm</t>
  </si>
  <si>
    <t xml:space="preserve"> 1 op. (30 mL)</t>
  </si>
  <si>
    <t xml:space="preserve">cz. 12: Materiały medyczne </t>
  </si>
  <si>
    <t>Skalpele chirurgiczne</t>
  </si>
  <si>
    <t>skalpel chirurgiczny jałowy, jednorazowy (ostrze+trzonek) TYP 11, produkt sterylizowany promieniami gamma, pakowany w pojedyncze foliowe opakowania</t>
  </si>
  <si>
    <t>1op.(10szt.)</t>
  </si>
  <si>
    <t>Cement stomatologiczny</t>
  </si>
  <si>
    <t>Cement dentystyczny w strzykawce, samoadhezyjny. Nie wymaga etapu trawienia, składniki mieszają się w strzykawce. Odporny na wilgoć. Materiał w odcieniu uniwersalnym. Zestaw zawiera strzykawkę z materiałem 5ml (8,5g), 10 końcówek mieszających regularnych, 5 końcówek mieszających szerokich i końcówki endo.</t>
  </si>
  <si>
    <t>1 op. (5 mL)</t>
  </si>
  <si>
    <t>Strzałki okulistyczne</t>
  </si>
  <si>
    <t xml:space="preserve">Strzałki okulistyczne z celulozy ok. 35%(m/m), sterylne, do osuszania pola operacyjnego, pojemność absorpcyjna wynosi około 17 razy własnego ciężaru </t>
  </si>
  <si>
    <t>Utwardzalne na zimno tworzywa akrylowe na protezy</t>
  </si>
  <si>
    <t>Samoutwardzalna żywica akrylowa, tworzywo naprotezy, minimalny skurcz polimeryzacyjny, zastosowanie bez urządzenia dopolimeryzacji; nie zawiera kadmu.Certyfikowana biokompatybilność. Kolory: różowy, różowy żyłkowany, R50 żyłkowany, przezroczysty. Postać – proszek: 1000 g i płyn 80 ml / 500 ml.</t>
  </si>
  <si>
    <t xml:space="preserve">1 op. (1000 g) </t>
  </si>
  <si>
    <t>cz. 13: Kleje tkankowe</t>
  </si>
  <si>
    <t>Klej tkankowy</t>
  </si>
  <si>
    <t>Tkankowy klej chirurgiczny dla zwierząt;  Klej n-butylocyjanoakrylowy, sklejający brzegi rany polimeryzując w przeciągu kilku sekund. Butelka 3 ml z czterema końcówkami aplikatora „wielokrotnego użytku”. Niebieski barwnik ułatwiający aplikację kropli.</t>
  </si>
  <si>
    <t>1 op. (3 mL)</t>
  </si>
  <si>
    <t>cz. 14: Materiały zużywalne (strzykawki)</t>
  </si>
  <si>
    <t>Strzykawka insulinowa 0.5ml U40 8 mm</t>
  </si>
  <si>
    <t>Mikrostrzykawka z igłą. Długość igły: 8 mm. Rozmiar igły: 0,30 mm. Pojemność: 0,5 ml - do 20 I.U. w 1/2 I.U. Bez lateksu. Długość igły 8 mm. Odpowiedni do U40-Ins. Z przyspawaną kaniulą. O specjalnym kroju zapewniającym bezbolesne nakłucie. Pokryte silikonem. Stal chirurgiczna. Brak martwej przestrzeni - otwieranie bez pęcherzyków, brak strat. Skala z dużymi, łatwymi do odczytania cyframi. Sterylne wnętrze strzykawki chronione nasadką ochronną.</t>
  </si>
  <si>
    <t>Strzykawka insulinowa 1ml U40 12.7 mm</t>
  </si>
  <si>
    <r>
      <rPr>
        <b/>
        <sz val="11"/>
        <color theme="1"/>
        <rFont val="Calibri"/>
        <family val="2"/>
        <charset val="238"/>
        <scheme val="minor"/>
      </rPr>
      <t xml:space="preserve">Nr kat.: 305930 (Beckton Dickinson) </t>
    </r>
    <r>
      <rPr>
        <sz val="11"/>
        <color theme="1"/>
        <rFont val="Calibri"/>
        <family val="2"/>
        <scheme val="minor"/>
      </rPr>
      <t xml:space="preserve">
</t>
    </r>
    <r>
      <rPr>
        <b/>
        <sz val="11"/>
        <color theme="1"/>
        <rFont val="Calibri"/>
        <family val="2"/>
        <charset val="238"/>
        <scheme val="minor"/>
      </rPr>
      <t>lub równoważny:</t>
    </r>
    <r>
      <rPr>
        <sz val="11"/>
        <color theme="1"/>
        <rFont val="Calibri"/>
        <family val="2"/>
        <scheme val="minor"/>
      </rPr>
      <t xml:space="preserve">
Mikrostrzykawka z igłą. Długość igły: 12,7 mm. Rozmiar igły: 0,30 mm. Pojemność: 1 ml. Bez lateksu. </t>
    </r>
  </si>
  <si>
    <t xml:space="preserve">Strzykawka </t>
  </si>
  <si>
    <t>Strzykawka dwuczęsciowa 1ml; skala 0,01 ml; bez kaniuli; brak martwej przestrzeni; nie zawiera lateksu i PVC;</t>
  </si>
  <si>
    <t>Strzykawka</t>
  </si>
  <si>
    <t xml:space="preserve">Strzykawka 2 ml; skala 0,1 ml; bez kaniuli; aspiracja do maksymalnej objętości; zielony tłok; tłok wykonany z polietylenu; </t>
  </si>
  <si>
    <t>Strzykawka 1 ml, Injekt-F</t>
  </si>
  <si>
    <t>Strzykawka dwuczęściowa Inject-F TBC o pojemności 1 ml. Produkt nie posiada lateksu, PCV czy pirogenów. Strzykawka wyposażona w  tłok zakończony "kolcem", który ma na celu zmniejszyć (zniwelować) objętość resztkową; korpus strzykawki wykonany z wysokiej jakości polipropylenu, który posiada nieścieralną podziałkę dziesiętną - skalowaną na 0.01 ml.</t>
  </si>
  <si>
    <t>Strzykawka 2  ml</t>
  </si>
  <si>
    <t>strzykawki 2-częściowe 2 ml, typ końcówki luer</t>
  </si>
  <si>
    <t>Strzykawka 5  ml</t>
  </si>
  <si>
    <t>strzykawki 2-częściowe 5 ml,  typ końcówki  luer</t>
  </si>
  <si>
    <t>Strzykawka 50 ml</t>
  </si>
  <si>
    <t>Strzykawka jednorazowa 50 ml, luer-lock; Stożek środkowy, podział na 1,0 ml, sterylna;</t>
  </si>
  <si>
    <t>Zatyczka do strzykawek</t>
  </si>
  <si>
    <t>Sterylna zatyczka do strzykawek z końcówką Luer</t>
  </si>
  <si>
    <t>Strzykawka 1 mL</t>
  </si>
  <si>
    <t>Strzykawki jednorazowe, poj. 1 mL, z podziałką 0,1 mL, bez igły, wykonane z PP/PE, przezroczyste, dwuczęściowe, bez martwej objętości, ze stoperem tłoka przy nabieraniu maksymalnej objętości, z końcówką typu "Lauer-Lock", pakowane indywidualnie</t>
  </si>
  <si>
    <t xml:space="preserve">Strzykawki do filtracji buforów 50 mL </t>
  </si>
  <si>
    <t>3-częściowe; sterylne; jednorazowe; wolne od lateksu; bez igieł;  końcówka umożliwiająca użycie filtrów strzykawkowych</t>
  </si>
  <si>
    <t>Mikrostrzykawka z igłą. Długość igły: 8 mm. Rozmiar igły: 0,30 mm. Pojemność: 0,5 ml - do 20 I.U. w 1/2 I.U. Bez lateksu. Z przyspawaną kaniulą. Krój zapewniający bezbolesne nakłucie. Pokryte silikonem. Stal chirurgiczna. Brak martwej przestrzeni - otwieranie bez pęcherzyków, brak strat. Sterylne wnętrze strzykawki chronione nasadką ochronną.</t>
  </si>
  <si>
    <t>Mikrostrzykawka z igłą. Długość igły: 12,7 mm. Rozmiar igły: 0,30 mm. Pojemność: 1 ml. Bez lateksu.  Z przyspawaną kaniulą. Krój zapewniający bezbolesne nakłucie. Pokryte silikonem. Stal chirurgiczna. Brak martwej przestrzeni - otwieranie bez pęcherzyków, brak strat. Sterylne wnętrze strzykawki chronione nasadką ochronną.</t>
  </si>
  <si>
    <t xml:space="preserve">Insulinówki </t>
  </si>
  <si>
    <t xml:space="preserve">Mikrostrzykawka z igłą. Długość igły: 12,7 mm. Rozmiar igły: 0,30 mm. Pojemność: 1 ml. Bez lateksu. </t>
  </si>
  <si>
    <t>Strzykawka 5 mL</t>
  </si>
  <si>
    <t>Strzykawki jednorazowe, poj. 5 mL, z podziałką, bez igły, wykonane z PP/PE, przezroczyste, dwuczęściowe, bez martwej objetości, ze stoperem tłoka przy nabieraniu maksymalnej objętości, końcówką typu "Lauer-Lock", pakowane indywidualnie</t>
  </si>
  <si>
    <t>Strzykawki jednorazowe</t>
  </si>
  <si>
    <t>Strzykawki jednorazowe, poj. 2 mL, wykonane z PP, z końcówką typu "Lauer-Lock", sterylne</t>
  </si>
  <si>
    <t>Strzykawki jednorazowe, poj. 5 mL, wykonane z PP, z końcówką typu "Lauer-Lock", sterylne</t>
  </si>
  <si>
    <t>Strzykawki jednorazowe, poj. 20 mL, wykonane z PP, z końcówką typu "Lauer-Lock", sterylne</t>
  </si>
  <si>
    <t>strzykawka10 ml jednorazowa, sterylne strzykawki wyposażone w końcówkę luer oraz precyzyjną skalę</t>
  </si>
  <si>
    <t>Strzykawki jednorazowe 1ml do dokładnego dawkowania, bez igły, wykonane z PP/PE, dwuczęściowe, przezroczyste, z podziałką 0,1ml odporną na ścieranie i rozmazywanie, bez martwej objętości, ze stoperem tłoka przy nabieraniu maksymalnej objętości, końcówka typu "luer", pakowane indywidualnie.</t>
  </si>
  <si>
    <t>Strzykawka 10 mL</t>
  </si>
  <si>
    <t>Strzykawki jednorazowe 10ml, bez igły, wykonane z PP/PE, dwuczęściowe, przezroczyste, z podziałką, ze stoperem tłoka przy nabieraniu maksymalnej objętości, końcówka typu "luer lock", pakowane indywidualnie.</t>
  </si>
  <si>
    <t>Strzykawka 20 mL</t>
  </si>
  <si>
    <t>Strzykawki jednorazowe 20ml, bez igły, wykonane z PP/PE, dwuczęściowe, przezroczyste, z podziałką, ze stoperem tłoka przy nabieraniu maksymalnej objętości, końcówka typu "luer lock", pakowane indywidualnie.</t>
  </si>
  <si>
    <t xml:space="preserve">Strzykawka 5 ml </t>
  </si>
  <si>
    <t>Strzykawki jednorazowe 5 ml, z końcówką Luer-Lock, trzyczęściowe, pakowane pojedynczo, sterylne, specjalna końcówka umożliwiająca zastosowanie filtrów strzykawkowych</t>
  </si>
  <si>
    <t>Strzykawka z igłą</t>
  </si>
  <si>
    <t xml:space="preserve">Strzykawka dokładnego dawkowania; dwuczęściowa z igłą; 2 ml; skala 0,1 ml; wysokość 30 mm; średnica zewnętrzna 0,6 mm; brak martwej przestrzeni; typ:  centryczny; </t>
  </si>
  <si>
    <t>strzykawka insulinowa 0,5ml, 0,3x8mm</t>
  </si>
  <si>
    <t>Strzykawka insulinowa 0,5 ml z igłą 0,3x8mm/ 30-31G</t>
  </si>
  <si>
    <t>3-częściowe strzykawki o objętości 50 mL do filtracji buforów; sterylne; jednorazowe; wolne od lateksu; bez igieł;  końcówka umożliwiająca użycie filtrów strzykawkowych</t>
  </si>
  <si>
    <t xml:space="preserve">cz. 15: Materiały IGŁY </t>
  </si>
  <si>
    <t>Igły iniekcyjne 0,4 x 40, 27G</t>
  </si>
  <si>
    <t>Rodzaj i zastosowanie: 	iniekcyjne
Średnica: 0,4 mm (27G)
Długość igły: 40 mm
Ostrza wykonane ze stopu stali nierdzewnej pokrytej olejem silikonowym
Końcówki igieł są półtransparentne – 
Igły pakowane w indywidualne opakowania typu blister i sterylizowane tlenkiem etylenu.</t>
  </si>
  <si>
    <t>Igły</t>
  </si>
  <si>
    <r>
      <rPr>
        <b/>
        <sz val="11"/>
        <color theme="1"/>
        <rFont val="Calibri"/>
        <family val="2"/>
        <charset val="238"/>
        <scheme val="minor"/>
      </rPr>
      <t xml:space="preserve">Nr kat.: 613-2948 (VWR) 
lub równoważny:
</t>
    </r>
    <r>
      <rPr>
        <sz val="11"/>
        <color theme="1"/>
        <rFont val="Calibri"/>
        <family val="2"/>
        <scheme val="minor"/>
      </rPr>
      <t>Igły tępo zakończone; wysokość 40 mm; średnica 1,2 mm; stal chromowo-niklowa; wolne od lateksu i PVC; tępo zakończone</t>
    </r>
  </si>
  <si>
    <t>Jałowe igły iniekcyjne</t>
  </si>
  <si>
    <t>Nr. Kat: 00000000000000000216 EM Medical 
lub równoważny: 
Jałowe igły iniekcyjne; średnia 0,9 mm, długość 50 mm; 20G x 2'', Luer Lock; nietoksyczne; niepirogenne</t>
  </si>
  <si>
    <t>Igły do strzykawek</t>
  </si>
  <si>
    <t>Igły do strzykawek, 21G x 4 3/4", 0,80 x 120 mm</t>
  </si>
  <si>
    <t>Igły do strzykawki</t>
  </si>
  <si>
    <t>długość igły 88-120mm, średnica 0,5-1,0mm</t>
  </si>
  <si>
    <t xml:space="preserve">Igły tępo zakończone; wysokość 40 mm; średnica 1,2 mm; stal chromowo-niklowa; wolne od lateksu i PVC; </t>
  </si>
  <si>
    <t xml:space="preserve">Igły ostro zakończone; wysokość 12 mm; średnica 0,4 mm; antracytowa końcówka; stal chromowo-niklowa; </t>
  </si>
  <si>
    <t>Igły jednorazowe</t>
  </si>
  <si>
    <t>Igły jedorazowe, sterylne, z nasadką typu Luer. Szlif lancetowaty, 0,40 x 12 mm lub 0,40 x 13mm.</t>
  </si>
  <si>
    <t>Sterylna igła jednorazowa</t>
  </si>
  <si>
    <t>Sterylna igła jednorazowa do badań podskórnych, śródskórnych, dożylnych i domięśniowych. Igła 0,9 x 40. Igłę można podłączyć do adaptera Luer lub złącza Luer-Lock.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t>
  </si>
  <si>
    <t>Sterylna igła jednorazowa do badań podskórnych, śródskórnych, dożylnych i domięśniowych. Igła 0,6 x 30. Igłę można podłączyć do adaptera Luer lub złącza Luer-Lock.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t>
  </si>
  <si>
    <t>Sterylna igła jednorazowa do badań podskórnych, śródskórnych, dożylnych i domięśniowych. Igła 0,5 x 25. Igłę można podłączyć do adaptera Luer lub złącza Luer-Lock.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t>
  </si>
  <si>
    <t>Sterylna igła jednorazowa do badań podskórnych, śródskórnych, dożylnych i domięśniowych. Igła 0,4 x 19. Igłę można podłączyć do adaptera Luer lub złącza Luer-Lock.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t>
  </si>
  <si>
    <t>Igły iniekcyjne</t>
  </si>
  <si>
    <t>wymiary średnica 0,7 mm, długość 40 mm, sterylne, pakowane osobno</t>
  </si>
  <si>
    <t>1 op. (1000 szt.)</t>
  </si>
  <si>
    <t>Igły iniekcyjne 0,5 x 25, 25G</t>
  </si>
  <si>
    <t>Igły iniekcyjne z ostrzem ze stali nierdzewnej (AISI 304) z wysoką wartością współczynnika penetracji, produkowane w technologii cienkościennej (większe światło igły pozwala na szybszy przepływ).
Nasadki w kodach barwnych, Igły sterylizowane tlenkiem etylenu i pakowane w blistry (papier+folia).</t>
  </si>
  <si>
    <t>Igła motylek Teqler G27, 0,4 x 19 mm, szary</t>
  </si>
  <si>
    <t>Sterylna podskórna igła G27 x 1/2'' (0,40 x 13 mm)</t>
  </si>
  <si>
    <t xml:space="preserve">  Sterylna igla inekcyjna G27 1/2" (0,40 x13mm) jednorazowego użytku.
Oznaczenia kolorystyczne wg norm miedzynarodowych  (igla o rozmiarze G27 w kolorze szarym)</t>
  </si>
  <si>
    <t xml:space="preserve">1 op. (100 szt.) </t>
  </si>
  <si>
    <t>Sterylna podskórna igła G29 x 1/2''</t>
  </si>
  <si>
    <t xml:space="preserve"> Sterylna igla iniekcyjna G29 x 1/2", jednorazowego użytku, nasadka typu Luer Lock.Oznaczenia kolorystyczne wg norm międzynarodowych ( igła o rozmiarze G29 w kolorze czerwonym lub różowym)</t>
  </si>
  <si>
    <t>Igły inekcyjne 2,1 x 40, 14G</t>
  </si>
  <si>
    <t>Rodzaj i zastosowanie: 	iniekcyjne
Średnica: 2,1 mm (14G)
Długość igły: 40 mm
Ostrza wykonane ze stopu stali nierdzewnej pokrytej olejem silikonowym
Końcówki igieł są półtransparentne – Igły pakowane w indywidualne opakowania typu blister i sterylizowane tlenkiem etylenu.</t>
  </si>
  <si>
    <t>Rodzaj i zastosowanie: 	iniekcyjne
Średnica: 0,4 mm (27G)
Długość igły: 40 mm
Ostrza wykonane ze stopu stali nierdzewnej pokrytej olejem silikonowym
Końcówki igieł półtransparentne 
Igły pakowane w indywidualne opakowania typu blister i sterylizowane tlenkiem etylenu.</t>
  </si>
  <si>
    <t>Sterylna podskórna igła G29</t>
  </si>
  <si>
    <t xml:space="preserve"> Sterylna igla iniekcyjna G29, jednorazowego użytku, nasadka typu Luer Lock. Oznaczenia kolorystyczne wg norm międzynarodowych ( igła o rozmiarze G29 w kolorze czerwonym lub różowym)</t>
  </si>
  <si>
    <t>cz. 16: Materiały zużywalne (filtry)</t>
  </si>
  <si>
    <t>Filtry strzykawkowe PES</t>
  </si>
  <si>
    <t>83.1826.001 (Sarstedt) 
lub równoważny:
filtr strzykawkowy, sterylny, membrana wykonana z polieterosulfonu (PES) o powierzchni filtracyjnej 5.3 cm2, średnica porów: 0.2 µm, nakręcany na strzykawkę z gwintem Luer-Lock, pakowany pojedynczo, wolny od pirogenów, endotoksyn, niecytotoksyczny.</t>
  </si>
  <si>
    <t>83.1826 (Sarstedt) 
lub równoważny:
filtr strzykawkowy, sterylny, membrana wykonana z polieterosulfonu (PES) o powierzchni filtracyjnej 5.3 cm2, średnica porów: 0.45 µm, nakręcany na strzykawkę z gwintem Luer-Lock, pakowany pojedynczo, wolny od pirogenów, endotoksyn, niecytotoksyczny.</t>
  </si>
  <si>
    <t>Filtry strzykawkowe PTFE</t>
  </si>
  <si>
    <t>Filtry strzykawkowe membrana PTFE; wielkość porów 0,22 um; 13-15 mm; niesterylne</t>
  </si>
  <si>
    <t>Filtry strzykawkowe PVDF</t>
  </si>
  <si>
    <t>sterylny filtr strzykawkowy do filtracji płynów do pojemności 10ml; o średnicy porów 0,22µm; z membraną wykonaną z PVDF (polifluorku winylidenu); średnica filtra 13mm; objętość martwa &lt;50µl; powierzchnia filtracyjna 0.65cm²; możliwość filtracji płynów o temperaturze do 45°C</t>
  </si>
  <si>
    <t>Filtry strzykawkowe</t>
  </si>
  <si>
    <t>Filtr z żeńskim wlot Luer-lock i męskim wylotem Luer; odpowiedni do filtrowania rozpuszczalników organicznych oraz mocnych kwasów i zasad. Polipropylenowy materiał obudowy. Średnica w zakresie 25 mm - 30mm</t>
  </si>
  <si>
    <t>1000 szt</t>
  </si>
  <si>
    <t>Zestaw filtracyjny</t>
  </si>
  <si>
    <t>zestaw filtracyjny na 1000 ml, membrana wykonana z polieterosulfonu (PES) o średnicy membrany 90 mm, średnica porów: 0.2 µm, powierzchnia filtracyjna 63,6 cm², nakręcany na butelkę, w zestawie plastikowa butelka o pojemności 1000 ml; sterylny, pakowany pojedynczo, wolny od pirogenów, endotoksyn, niecytotoksyczny.</t>
  </si>
  <si>
    <t xml:space="preserve"> 1 op. (12 szt.)</t>
  </si>
  <si>
    <t>zestaw filtracyjny na 500 ml, membrana wykonana z polieterosulfonu (PES) o średnicy membrany 90 mm, średnica porów: 0.2 µm, powierzchnia filtracyjna 63,6  cm², nakręcany na butelkę, w zestawie plastikowa butelka o pojemności 500 ml; sterylny, pakowany pojedynczo, wolny od pirogenów, endotoksyn, niecytotoksyczny.</t>
  </si>
  <si>
    <t>filtr strzykawkowy, sterylny, membrana wykonana z polieterosulfonu (PES) o powierzchni filtracyjnej 5.3 cm2, średnica porów: 0.2 µm, nakręcany na strzykawkę z gwintem Luer-Lock, pakowany pojedynczo, wolny od pirogenów, endotoksyn, niecytotoksyczny.</t>
  </si>
  <si>
    <t>Filtr siatkowy</t>
  </si>
  <si>
    <t>Polipropylenowy filtr siatkowy o wilkości porów 40µm odpowiedni do falkonów 50ml; objetość robocza 4,2 cm²;  sterylne ; niepirogenne (weryfikacja testem LAL, przy granicy wykrywalności &lt;0,06 EU/ml); niecytotoksyczne; pakowane pojedyńczo.</t>
  </si>
  <si>
    <t>Filtry siatkowe</t>
  </si>
  <si>
    <t>Sita wykonane są z wytrzymałego nylonu polipropylenowe, o porach 100um, produkt sterylny</t>
  </si>
  <si>
    <t>1 op.</t>
  </si>
  <si>
    <t>Sita wykonane są z wytrzymałego nylonu polipropylenowe; o porach 70 um, produkt sterylny</t>
  </si>
  <si>
    <t>Filtr membranowy</t>
  </si>
  <si>
    <t>Filtr membranowy o średnicy porów 0.2 um</t>
  </si>
  <si>
    <t>Filtr membranowy o średnicy porów 0.45 um</t>
  </si>
  <si>
    <t>1 op. 50 szt.</t>
  </si>
  <si>
    <t>cz. 17: Materiały zużywalne (środki czyszczące)</t>
  </si>
  <si>
    <t>Proszek do zmywarek</t>
  </si>
  <si>
    <t xml:space="preserve">Proszek do zmywarek laboratoryjnych, do usuwania zanieczyszczeń oleistych; środek do maszynowego czyszczenia szkła laboratoryjnego; alkaliczny o wysokim działaniu dyspergującym i emulgującym; usuwający tłuszcze, oleje, żywice, parafinę, barwniki organiczne; o działaniu odpieniającym w temp. powyżej 30oC; nie działający niszcząco na przedmioty ze stali nierdzewnej i metali szlachetnych; możliwość użycia z wodą o każdej twardości. </t>
  </si>
  <si>
    <t xml:space="preserve">1 op. (3 kg) </t>
  </si>
  <si>
    <t>Sól do zmywarek</t>
  </si>
  <si>
    <t xml:space="preserve"> Sól tabletkowana do uzdatniaczy wody</t>
  </si>
  <si>
    <t>1 op. (25 kg)</t>
  </si>
  <si>
    <t>Środek czyszcący i neutralizujący</t>
  </si>
  <si>
    <t>Płynny; kwaśny środek czyszczący i neutralizujący do zmywarek na bazie kwasów organicznych; nie zawierajacy środków powierzchniowo czynnych, fosforanów i azotu</t>
  </si>
  <si>
    <t>Środek neutralizujący</t>
  </si>
  <si>
    <t xml:space="preserve">Kwaśny środek neutralizujący i myjący do obróbki narzędzi lekarskich,
szkła laboratoryjnego i klatek zwierzęcych – płynny koncentrat. Usuwa zabrudzenia, typu barwy nalotowe, wapno i mocz oraz inne osady mineralne. Nie zawiera środków powierzchniowo czynnych i jest łatwo spłukiwany. odpowiedni do maszynowego mycia i neutralizacji szkła, materiałów ceramicznych, stali nierdzewnej, kwasoodpornych tworzyw sztucznych i gumy. Nie należy go używać do metali nieżelaznych, chromowanych i niklowanych powierzchni oraz anodowanego aluminium.
Wartość pH (w wodzie demi, 20°C): 1 – 4 ml/l: 2,3 – 1,9.
Lepkość (koncentrat, 20°C): &lt;50 mPas.
Gęstość (20°C): 1,5 g/cm3 </t>
  </si>
  <si>
    <t>1 op. (8,1 L / 12 kg)</t>
  </si>
  <si>
    <t>Środek myjący</t>
  </si>
  <si>
    <t>Alkaliczny środek myjący do
maszynowej obróbki narzędzi
termostabilnych i termolabilnych.
Wartość pH: 11,6-11,8 (2-4 ml/l, określona w wodzie demineralizowanej, 20 °C).
Lepkość: &lt; 50 mPa s (20 °C, koncentrat).
Gęstość: ok. 1,5 g/cm3 (20 °C).</t>
  </si>
  <si>
    <t>1 op. (10 L)</t>
  </si>
  <si>
    <t>Płyn do szkła</t>
  </si>
  <si>
    <t>Chem-R Glass - płyn do mycia szkła laboratoryjnego 10l, Chempur, Detergent do mycia szkła laboratoryjnego
Preparat przeznaczony do ręcznego mycia szkła laboratoryjnego. Jest łatwy do wypłukania z czyszczonych powierzchni, nie pozostawia zmętnień i zacieków. Nie zawiera chloru i drażniących alkaliów.</t>
  </si>
  <si>
    <t>cz. 18: Materiały zużywalne (środki do dezynfekcji)</t>
  </si>
  <si>
    <t>Koncentrat do łaźni wodnych zapobiegający tworzeniu się glonów, bakterii i grzybów</t>
  </si>
  <si>
    <t>Koncentrat do łaźni wodnych i obiegów termostatycznych. Zapobiega tworzeniu się glonów, bakterii i grzybów pleśniowych. Niebieski kolor świadczy o skutecznym działaniu preparatu. Koncentrat ulega rozkładowi biologicznemu, jest nietoksyczny, bakteriobójczy i grzybobójczy. 100 ml wystarcza na 100 l cieczy w łaźni wodnej.</t>
  </si>
  <si>
    <t>1 op. (100 mL)</t>
  </si>
  <si>
    <t xml:space="preserve">Płyn do dezynfekcji </t>
  </si>
  <si>
    <t>Rozpylany środek dezynfekcyjny nie zawierający lotnych związków organicznych, alkoholu, aldehydów, chloru, związków amoniowych. Bezpieczny dla materiałów i urządzeń laboratoryjnych i całkowicie biodegradowalny,  przeznaczony do urządzenia NOCOSPRAY</t>
  </si>
  <si>
    <t>1 op. (20 L)</t>
  </si>
  <si>
    <t>Rozpylany środek dezynfekcyjny nie zawierający lotnych związków organicznych, alkoholu, aldehydów, chloru, związków amoniowych. Bezpieczny dla materiałów i urządzeń laboratoryjnych i całkowicie biodegradowalny, przeznaczony do urządzenia NOCOSPRAY</t>
  </si>
  <si>
    <t>1 op. (1 L)</t>
  </si>
  <si>
    <t xml:space="preserve">cz. 19: Końcówki do elektroporacji </t>
  </si>
  <si>
    <t>Końcówki do urządzenia transfekującego Neon</t>
  </si>
  <si>
    <t>Zestaw do transfekcji przy użyciu urządzenia transfekującego Neon; powinien zawierać zawierający końcówki do elektroporacji Neon o pojemności 10ul.</t>
  </si>
  <si>
    <t>1 op.  (25 x 2 reakcje)</t>
  </si>
  <si>
    <t>Zestaw końcówek do transfekcji przy użyciu urządzenia transfekującego Neon; zawierający końcówki do elektroporacji Neon o pojemności 100ul; kompatybilny z urządzeniem Neon Transfection System.</t>
  </si>
  <si>
    <t xml:space="preserve"> 1 op. (25 x 2 reakcje)</t>
  </si>
  <si>
    <t>cz. 20: Materiały zużywalne szklane</t>
  </si>
  <si>
    <t>Złącze ekspansywne</t>
  </si>
  <si>
    <t>Nr kat. 01-014.20203A, Chemland lub równoważne: złącze ekspansywne ze szkła borokrzemowego, szlif zewn. 14/23 NS, szlif 29/32 NS</t>
  </si>
  <si>
    <t>Korek szklany</t>
  </si>
  <si>
    <t>korek szklany dmuchany; szlif 14/23, wykonany ze szkła borokrzemowego BORO 3.3</t>
  </si>
  <si>
    <t>Krystalizator z wylewem</t>
  </si>
  <si>
    <t>krystalizator szklany z wylewem o pojemności 300 ml, wykonany ze szkła borokrzemowego</t>
  </si>
  <si>
    <t>Złączka redukcyjna</t>
  </si>
  <si>
    <t>Złączka redukcyjna z oliwką  do podłączenia węża, szklana gięte pod kątem 90°, szlif 29/32</t>
  </si>
  <si>
    <t xml:space="preserve">Złączka redukcyjna z oliwką do podłączenia węża, szklana gięta pod kątem 90°, szlif 14/23 </t>
  </si>
  <si>
    <t>Szalka Petriego</t>
  </si>
  <si>
    <t>Szalka Petriego ze szkła, 180 x 30 mm</t>
  </si>
  <si>
    <t>Krystalizator z wylewem, ze szkła borokrzemowego 3.3, poj. w granicach 40 - 80 mL</t>
  </si>
  <si>
    <t>Krystalizator z wylewem, ze szkła borokrzemowego 3.3, poj. w granicach 140 - 180 mL</t>
  </si>
  <si>
    <t>Krystalizator szklany z wylewem</t>
  </si>
  <si>
    <t>Krystalizator z wylewem ze szkła borokrzemowego, poj. w granicach 1600 - 2000 mL</t>
  </si>
  <si>
    <t>Krystalizator z wylewem ze szkła borokrzemowego, poj. w granicach 600 - 900 mL</t>
  </si>
  <si>
    <t xml:space="preserve">Korek szklany dmuchany </t>
  </si>
  <si>
    <t xml:space="preserve">Korek szklany dmuchany ze szlifem  WS 19/26 , wykonany ze szkła borokrzemowego BORO 3.3 </t>
  </si>
  <si>
    <t xml:space="preserve">Korek szklany dmuchany ze szlifem WS 29/32, wykonany ze szkła borokrzemowego BORO 3.3 </t>
  </si>
  <si>
    <t>Chłodnica spiralna</t>
  </si>
  <si>
    <t>Chłodnica spiralna 2 x NS 14, wykonana ze szkła borokrzemowego 3.3, z plastikowymi oliwkami, gwint GL, dł. płaszcza w granicach 150 - 200 mm</t>
  </si>
  <si>
    <t>Chłodnica spiralna 2 x NS 29 , wykonana ze szkła borokrzemowego 3.3, z plastikowymi oliwkami, gwint GL, dł. płaszcza w granicach 250 - 300 mm</t>
  </si>
  <si>
    <t>Krystalizator z wylewem, wykonany ze szkła borokrzemowego, poj. w granicach 400 - 500 mL</t>
  </si>
  <si>
    <t>Szkiełka zegarkowe</t>
  </si>
  <si>
    <t>Szkiełka zegarkowe, wykonane ze szkła sodowo-wapniowego, średnica w granicach 90 - 120 mm</t>
  </si>
  <si>
    <t>Szalki Petriego, szklane</t>
  </si>
  <si>
    <t xml:space="preserve">Szalki Petriego, wykonane ze szkła sodowo-wapniowego, średnica 100 mm, wys. 15 mm </t>
  </si>
  <si>
    <t>Wkraplacz cylindryczny z rurką odpowietrzajacą</t>
  </si>
  <si>
    <t>Wkraplacz cylindryczny z rurką odpowietrzajacą, z podziałką, poj. 25 mL, szlif 14/23 NS, kran PTFE, z korkiem PP lub PE</t>
  </si>
  <si>
    <t>Wkraplacz cylindryczny z rurką odpowietrzajacą,  z podziałką, poj. 50 mL, szlif 14/23 NS, kran PTFE, z korkiem PP lub PE</t>
  </si>
  <si>
    <t>Wkraplacz cylindryczny z rurką odpowietrzajacą,  z podziałką, poj. 100 mL, szlif 14/23 NS, kran PTFE, z korkiem PP lub PE</t>
  </si>
  <si>
    <t>Wkraplacz cylindryczny z rurką odpowietrzajacą,  z podziałką, poj. 250 mL, szlif 29/32 NS, kran PTFE, z korkiem PP lub PE</t>
  </si>
  <si>
    <t>Wkraplacz cylindryczny bez wyrównania ciśnienia</t>
  </si>
  <si>
    <t>Wkraplacz cylindryczny bez wyrównania ciśnienia,  z podziałką, poj. 25 mL, szlif 14/23 NS, kran PTFE, z korkiem PP lub PE</t>
  </si>
  <si>
    <t>Wkraplacz cylindryczny bez wyrównania ciśnienia,  z podziałką, poj. 50 mL, szlif 14/23 NS, kran PTFE, z korkiem PP lub PE</t>
  </si>
  <si>
    <t>Wkraplacz cylindryczny bez wyrównania ciśnienia,  z podziałką, poj. 100 mL, szlif 14/23 NS, kran PTFE, z korkiem PP lub PE</t>
  </si>
  <si>
    <t>Wkraplacz cylindryczny bez wyrównania ciśnienia,  z podziałką, poj. 250 mL, szlif 29/32 NS, kran PTFE, z korkiem PP lub PE</t>
  </si>
  <si>
    <t>Rozdzielacz gruszkowy</t>
  </si>
  <si>
    <t>Rozdzielacz gruszkowy typu Squibba z podziałką, poj. 50 mL, kran PTFE, korek PE, szlif 19/26 NS, z korkiem PP lub PE</t>
  </si>
  <si>
    <t xml:space="preserve"> Rozdzielacz gruszkowy typu Squibba z podziałką, poj. 100  mL, kran PTFE, korek PE, szlif 19/26 NS, z korkiem PP lub PE</t>
  </si>
  <si>
    <t>Rozdzielacz gruszkowy typu Squibba z podziałką, poj. 250 mL, kran PTFE, korek PE, szlif 29/32 NS, z korkiem PP lub PE</t>
  </si>
  <si>
    <t>Rozdzielacz gruszkowy typu Squibba z podziałką, poj. 500  mL, kran PTFE, korek PE, szlif 29/32 NS, z korkiem PP lub PE</t>
  </si>
  <si>
    <t>Rozdzielacz gruszkowy Squibba z podziałką, poj. 1000  mL, kran PTFE, korek PE, szlif 29/32 NS, z korkiem PP lub PE</t>
  </si>
  <si>
    <t>Złącze redukcyjne</t>
  </si>
  <si>
    <t>Redukcja, ze szkła borokrzemowego 3.3, szlif zewn. 19/26 NS, szlif 14/23 NS</t>
  </si>
  <si>
    <t>Redukcja, ze szkła borokrzemowego 3.3, szlif zewn. 24/29 NS, szlif 14/23 NS</t>
  </si>
  <si>
    <t>Redukcja, ze szkła borokrzemowego 3.3, szlif zewn. 29/32 NS, szlif 14/23 NS</t>
  </si>
  <si>
    <t>Redukcja, ze szkła borokrzemowego 3.3, szlif zewn. 24/29 NS, szlif 19/26 NS</t>
  </si>
  <si>
    <t>Redukcja, ze szkła borokrzemowego 3.3, szlif zewn. 29/32 NS, szlif 19/26 NS</t>
  </si>
  <si>
    <t>Redukcja, ze szkła borokrzemowego 3.3, szlif zewn. 29/32 NS, szlif 24/29 NS</t>
  </si>
  <si>
    <t>Ekspansja, ze szkła borokrzemowego 3.3, szlif zewn. 14/23 NS, szlif 19/26 NS</t>
  </si>
  <si>
    <t>Ekspansja, ze szkła borokrzemowego 3.3, szlif zewn. 14/23 NS, szlif 24/29 NS</t>
  </si>
  <si>
    <t>Ekspansja, ze szkła borokrzemowego 3.3, szlif zewn. 19/26 NS, szlif 24/29 NS</t>
  </si>
  <si>
    <t>Ekspansja, ze szkła borokrzemowego 3.3, szlif zewn. 14/23 NS, szlif 29/32 NS</t>
  </si>
  <si>
    <t>Ekspansja, ze szkła borokrzemowego 3.3, szlif zewn. 19/26 NS, szlif 29/32 NS</t>
  </si>
  <si>
    <t>Ekspansja, ze szkła borokrzemowego 3.3, szlif zewn. 24/29 NS, szlif 29/32 NS</t>
  </si>
  <si>
    <t>Adapter ze złączem rurowym</t>
  </si>
  <si>
    <t>Adapter ze szkła borokrzemowego 3.3, złącze proste, szlif zewn. 14/23 NS</t>
  </si>
  <si>
    <t>Adapter ze szkła borokrzemowego 3.3, złącze proste, szlif zewn. 29/32 NS</t>
  </si>
  <si>
    <t>Adapter ze szkła borokrzemowego 3.3, złącze zgięte, szlif zewn. 14/23 NS</t>
  </si>
  <si>
    <t>Adapter ze szkła borokrzemowego 3.3, złącze zgięte, szlif zewn. 29/32 NS</t>
  </si>
  <si>
    <t>Adapter, stożek, z gwintem śrubowym</t>
  </si>
  <si>
    <t>Adapter szklany, szlif 14/23 NS, gwint 13 mm, szer. o Ø 6,0 - 7,0 mm</t>
  </si>
  <si>
    <t>Adapter szklany, szlif 14/23 NS, gwint 18 mm, szer. o Ø 7,0 - 8,5 mm</t>
  </si>
  <si>
    <t>Adapter szklany, szlif 29/32 NS, gwint 13 mm, szer. o Ø 6,0 - 7,0 mm</t>
  </si>
  <si>
    <t>Adapter szklany, szlif 29/32 NS, gwint 18 mm, szer. o Ø 7,0 - 8,5 mm</t>
  </si>
  <si>
    <t>Biureta</t>
  </si>
  <si>
    <t>Biureta prosta, szklana z teflonowym kranem i brązową skalą dyfuzyjną</t>
  </si>
  <si>
    <t>Eksykator</t>
  </si>
  <si>
    <t>Eksykator z tubusem, w pokrywie, fi 180 mm</t>
  </si>
  <si>
    <t>Łapacz cieczy prosty</t>
  </si>
  <si>
    <t>Łapacz cieczy prosty, szlif zew. 29/32 wew. 29/32</t>
  </si>
  <si>
    <t>Chłodnica spiralna 2 x NS 29 , wykonana ze szkła borokrzemowego 3.3, z plastikowymi oliwkami, gwint GL, dł. płaszcza 400 mm</t>
  </si>
  <si>
    <t>Chłodnica spiralna 2 x NS 29 , wykonana ze szkła borokrzemowego 3.3, z plastikowymi oliwkami, gwint GL, dł. płaszcza 600 mm</t>
  </si>
  <si>
    <t>Komora chromatograficzna</t>
  </si>
  <si>
    <t>Komory do rozwijania chromatogramów na kilku płytkach jednocześnie,  WYMIAR 20X20 CM, komora musi umożliwiać jednoczesny rozdział minimum 3 płytek</t>
  </si>
  <si>
    <t>Łapacz cieczy/kropel</t>
  </si>
  <si>
    <t>Łapacz cieczy NS29(D),14(M) odwrócony</t>
  </si>
  <si>
    <t>Łapacz cieczy NS29(D),29(M) odwrócony</t>
  </si>
  <si>
    <t>rozdzielacz</t>
  </si>
  <si>
    <t>rozdzielacz 2000 ml, NS 29/32, kran teflonowy</t>
  </si>
  <si>
    <t xml:space="preserve">Bagietki szklane </t>
  </si>
  <si>
    <t>Bagietki szklane; końcówki stopione; długość 200 mm; średnica 5 mm</t>
  </si>
  <si>
    <t>Redukcja WS zewn. 14/23 a 14/23 WS wewn.</t>
  </si>
  <si>
    <t>Złącze zewnętrzne z nakrętką</t>
  </si>
  <si>
    <t>Złącze zewn. 14/23 z nakrętką otwór fi 6</t>
  </si>
  <si>
    <t>Lejek ze szlifem</t>
  </si>
  <si>
    <t>Lejek ze szlifem 14/23 fi 70, szklany</t>
  </si>
  <si>
    <t>Lejek ze szlifem 29/32 fi 100, szklany</t>
  </si>
  <si>
    <t>Bagietki szklane; końcówki stopione; długość 200-250 mm; średnica 5 mm</t>
  </si>
  <si>
    <t>Szklany lejek</t>
  </si>
  <si>
    <t>Szklany lejek o średnicy 100 mm, wysokości 200 mm</t>
  </si>
  <si>
    <t>Szklany lejek o średnicy 50 mm, wysokości 100 mm</t>
  </si>
  <si>
    <t>Lejek szklany laboratoryjny, ɸ 75 mm, Materiał : szkło BORO 3.3.</t>
  </si>
  <si>
    <t>Nr kat. 08-238.202.75, Chemland 
lub równoważny: 
Lejek szklany laboratoryjny, ɸ 75 mm, kąt rozwarcia 60°h lejka: 150 mm</t>
  </si>
  <si>
    <t>Probówka okrągłodenna , szklana, bakteriologiczna.</t>
  </si>
  <si>
    <t>Nr kat. 08-288.14_120, Chemland 
lub równoważny: 
Probówka okrągłodenna , szklana, bakteriologiczna.  14x120 mm; Materiał: szkło BORO 3.3.</t>
  </si>
  <si>
    <t>Próbówka szklana z płaskodenną zakrętką</t>
  </si>
  <si>
    <t>Nr kat. 01-083.202.03, Chemland 
lub równoważny: 
Probówka szklana, płaskodenna z zakrętką. Zakrętka posiada silikonową uszczelkę . Pojemność: 30 ml. Materiał: Probówka - szkło BORO 3,3.</t>
  </si>
  <si>
    <t>bagietka szklana</t>
  </si>
  <si>
    <t>Nr kat. 08-520.5-6X20, Chemland 
lub równoważny: 
Bagietka szklana fi5-6 , długość w przedziale 150 - 230 mm</t>
  </si>
  <si>
    <t>Palnik szklany</t>
  </si>
  <si>
    <t>Nr kat. 08-514.202120, Chemland 
lub równoważny: 
Palnik szklany spirytusowy z kołpakiem metalowym. Pojemność 120 ml. Materiał pojemnik - szkło neutralne, kołpak - metal.</t>
  </si>
  <si>
    <t>Nr kat. 06-632492200, Chemland 
lub równoważny: 
Szalka Petriego ze szkła,dopuszczalne wymiary 180 - 200 x 30 mm</t>
  </si>
  <si>
    <t xml:space="preserve">1 szt. </t>
  </si>
  <si>
    <t>Nr kat. 08-165.202.00, Chemland lub równoważne: Wkraplacz cylindryczny bez wyrównania ciśnienia, poj. 25 mL, szlif 14/23 NS, kran PTFE</t>
  </si>
  <si>
    <t>Nr kat. 08-165.202.00, Chemland lub równoważne: WKRAPLACZ CYLINDRYCZNY 0025ML K.SZKŁO szlif  14/23</t>
  </si>
  <si>
    <t xml:space="preserve"> Nr kat. 08-165.202.21, Chemland lub równoważne: WKRAPLACZ CYLINDRYCZNY 0050ML K.SZKŁO szlif  14/23</t>
  </si>
  <si>
    <t>korek szklany pełny; szlif 14/23</t>
  </si>
  <si>
    <t>krystalizator szklany z wylewem o pojemności 300 ml, wymiary o średnicy 100 mm, wysokość 50 mm, wykonany ze szkła borokrzemowego</t>
  </si>
  <si>
    <t>Krystalizator z wylewem ze szkła borokrzemowego, poj. 1 600 mL, średnica 190 mm, wys. 90 mm</t>
  </si>
  <si>
    <t>Krystalizator z wylewem ze szkła borokrzemowego, poj. 650 mL, średnica 140 mm, wys. 75 mm</t>
  </si>
  <si>
    <t>Krystalizator z wylewem ze szkła borokrzemowego, poj. 2 700 mL, średnica 230 mm, wys. 100 mm</t>
  </si>
  <si>
    <t>Krystalizator z wylewem, wykonany ze szkła borokrzemowego, poj. 500 mL, średnica 125 mm, wys. 63 mm</t>
  </si>
  <si>
    <t>Wkraplacz cylindryczny z rurką odpowietrzajacą, z podziałką, poj. 50 mL, szlif 14/23 NS, kran PTFE, z korkiem PP lub PE</t>
  </si>
  <si>
    <t>Wkraplacz cylindryczny z rurką odpowietrzajacą, z podziałką, poj. 100 mL, szlif 14/23 NS, kran PTFE, z korkiem PP lub PE</t>
  </si>
  <si>
    <t>Wkraplacz cylindryczny z rurką odpowietrzajacą, z podziałką, poj. 250 mL, szlif 29/32 NS, kran PTFE, z korkiem PP lub PE</t>
  </si>
  <si>
    <t>Wkraplacz cylindryczny bez wyrównania ciśnienia, z podziałką, poj. 50 mL, szlif 14/23 NS, kran PTFE, z korkiem PP lub PE</t>
  </si>
  <si>
    <t>Wkraplacz cylindryczny bez wyrównania ciśnienia, poj. 100 mL, szlif 14/23 NS, kran PTFE, z korkiem PP lub PE</t>
  </si>
  <si>
    <t>Szklany lejek laboratoryjny</t>
  </si>
  <si>
    <t>ɸ 100 mm, kąt rozwarcia 60°.h lejka: 200 mm, szkło BORO 3.3.</t>
  </si>
  <si>
    <t>cz. 21: Probówki do pobierania krwi i akcesoria</t>
  </si>
  <si>
    <t>Probówki z heparyną</t>
  </si>
  <si>
    <t>Probówki 2 ml do pobierania próbek krwi żylnej z politereftalau etylenu (PET) z heparyną litową (17IU heparyny na 1 ml krwi). Heparyna litowa występuje w postaci suchej, rozpylonej na wewnętrznych ścianach probówki. Wymiary porobówek 13x75 mm z papierową etykietką. Sterylne, niepirogenne, niecycyotoksyczne. Pakowanie pojedyńcze.</t>
  </si>
  <si>
    <t>Uchwyt do probówek do pobierania krwi</t>
  </si>
  <si>
    <t>Plastikowy uchwyt (adapter) jednorazowego użytku do probówek o średnicy 13 i 16 mm. Do zamknętego systemu pobierania krwi</t>
  </si>
  <si>
    <t xml:space="preserve"> 1 op. (250 szt.)</t>
  </si>
  <si>
    <t>Igły do pobierania krwi</t>
  </si>
  <si>
    <t xml:space="preserve">Igły motylkowe z adapterem w rozmiarze 0,8mm; do zamkniętych systemów pobierania krwi; sterylne; jednorazowego użytku; długość igły 19 mm; długość wężyka 170-190 mm; </t>
  </si>
  <si>
    <t>50 szt.</t>
  </si>
  <si>
    <t>Probówki do pobierania krwi do analizy surowicy</t>
  </si>
  <si>
    <t xml:space="preserve"> nr katalogowy 367896 (BD Vacutainer) lub równoważne: Probówki do zamkniętego systemu pobierania krwi do analizy surowicy, objętość 10 ml, średnica 16 mm, wysokość 100 mm, wykonane z polietylenu, zawierają aktywator krzepnięcia, mają papierową etykietę w kolorze białym, kompatybilne z igłami typu motylkowego o rozmiarze 0,8x19 mm 21G, pakowane po 100 sztuk na racku</t>
  </si>
  <si>
    <t>Probówki do pobierania krwi z EDTA-K2</t>
  </si>
  <si>
    <t>nr katalogowy 368861 (BD Vacutainer) lub równoważne: Probówki do zamkniętego systemu pobierania krwi do analizy hematologicznej nr katalogowy 368861 (BD Vacutainer) lub równoważne, objętość 4 ml, średnica 13 mm, wysokość 75 mm, wykonane z polietylenu, z dodatkiem antykoagulantu K2EDTA, mają papierową etykietę w kolorze białym, kompatybilne z igłami typu motylkowego o rozmiarze 0,8x19 mm 21G, pakowane po 100 sztuk na racku</t>
  </si>
  <si>
    <t>cz. 22: Materiały zużywalne Ogrody</t>
  </si>
  <si>
    <t>Kieliszki do leków</t>
  </si>
  <si>
    <t>Kieliszki plastikowe do leków 30 ml</t>
  </si>
  <si>
    <t>1 op. (90 szt.)</t>
  </si>
  <si>
    <t>kuweta laboratoryjna</t>
  </si>
  <si>
    <t>kuweta laboratoryjna z pp, 450x350x75mm, dopuszczalne zakresy wymiarów +/- 2 cm</t>
  </si>
  <si>
    <t>kuweta laboratoryjna z pp, 375x300x75, dopuszczalne zakresy wymiarów +/- 2 cm</t>
  </si>
  <si>
    <t>taca laboratoyjna</t>
  </si>
  <si>
    <t>taca laboratoryjna ze stali nierdzewnej 225x160x14mm, dopuszczalne zakresy wymiarów +/- 2 cm</t>
  </si>
  <si>
    <t>cz. 23: Materiały zużywalne do genomiki (izolacja DNA, RNA, PCR, itp.)</t>
  </si>
  <si>
    <t>Folia optyczna samoprzylepna</t>
  </si>
  <si>
    <t>Folia samoprzylepna, odpowiednia do takich aplikacji jak reakcji łąńcuchowej polimeracy z odwrotną transkrypcją w czasie rzeczywistym, Dimetylosulfotlenek.
Odpowiednia do płytek wykonanych z PE, PS oraz PP
Zapobiega przed parowaniem podczas reakcji PCR lub przechowywania próbek
Odporna na DMSO
Odpowiednia do pracy w temperaturze od -80oC do +110oC
Zakończona paskiem do łatwego odklejania folii, nie pozostawia resztek kleju.
Wolna od RNAz, DNAz i gDNA</t>
  </si>
  <si>
    <t>Płytka elucyjna U-denna</t>
  </si>
  <si>
    <t>96-dołkowa, przezroczysta, jałowa, dno okrągłe "U", DNA/RNA free, przeznaczona do reakcji w ramach procedury kitu NucleoMag dx Pathogen</t>
  </si>
  <si>
    <t>Płytka kwadratowa 2,2ml</t>
  </si>
  <si>
    <t>96 dołkowa, pół-przezroczysta, jałowa, dno okrągłe "U", DNA/RNA free, przeznaczona do reakcji w ramach procedury kitu NucleoMag dx Pathogen</t>
  </si>
  <si>
    <t>Paski do PCR 0.2 ml</t>
  </si>
  <si>
    <t>Cienkościenne, z osobno pakowanymi wieczkami typu strip, wolne od Dnaz i Rnaz, pirogenów i inhibitorów PCR,  endotoksyn, ATP, nie mutagenne, szczelne zamknięcie (utrata w stopniu mniejszym niż 0.2%).
Przezroczyste, polipropylen PP w jakości medycznej o podwyższonej przezroczystości.</t>
  </si>
  <si>
    <t>1 op. (125 x 8 szt.)</t>
  </si>
  <si>
    <t>Płytki 96-dołkowa non-skirted, łamana/podzielna</t>
  </si>
  <si>
    <t>Produkt kompatybilny z kompatybilny z termocyklerem Agilent STRATAGENE. Płytki V-denne bez kołnierza, 96-dołkowe poj. 0,2 ml,  brak RNAz, DNAz, bez ramki osłaniającej, przycięty narożnik i przejrzyste dno, V-denne.</t>
  </si>
  <si>
    <t>Płytki 96-dołkowe</t>
  </si>
  <si>
    <t>96-dołkowe PCR, wysokoprofilowe, cienkościenne, pół-kołnierz,  wysokość 20,75 mm, wolne od DNaz, RNaz, DNA</t>
  </si>
  <si>
    <t>Papier filtracyjny</t>
  </si>
  <si>
    <t>Gruba bibuła filtracyjna; wymiary 10x15 cm; odporna na wilgoć; odpowiednia do mokrego transferu białek; 100% bawełny; odpowiednia do stosowania z alkoholami i innymi rozpuszczalnikami organicznymi; kompatybilna ze sprzętem firmy Bio-Rad</t>
  </si>
  <si>
    <t>1 op. (30 szt.)</t>
  </si>
  <si>
    <t>Membrana z PVDF</t>
  </si>
  <si>
    <t xml:space="preserve">membrana z PVDF do Western Blot, rolka o wymiarach 26 cm x 3,3 m, wielkość porów 0,2um, zdolność wiązania 150-160ug/cm2 </t>
  </si>
  <si>
    <t xml:space="preserve">1 rolka </t>
  </si>
  <si>
    <t>cz. 24: Materiały zużywalne do genomiki (izolacja DNA, RNA, PCR, itp.)</t>
  </si>
  <si>
    <t>folia uszczelniająca do płytek do PCR</t>
  </si>
  <si>
    <t>Folia uszczelniająca do zaklejania płytek 96-dołkowych, przeźroczysta, samoprzylepna, zdzieralna; przeznaczona do qPCR; wolna od DNaz, RNaz, DNA; pasująca do płytek do aparatu BIORAD CFX96, zastosowanie w temperaturach do -40 st C.</t>
  </si>
  <si>
    <t>Samoprzylepne folia uszczelniająca do płytek 96-dołkowych</t>
  </si>
  <si>
    <t>Samoprzylepne folia uszczelniająca.
Do stosowania we wszytskich rodzajach cykli termicznych (włączając real-time PCR oraz NGS).
Wykonana z przezroczystego poliestru.
Pasująca do wszystkich płytek PCR.
Zachowuje swoje właściwości do –40°C
Wolna od DNaz, RNaz i ludzkiego DNA</t>
  </si>
  <si>
    <t xml:space="preserve">cz. 25: Materiały Bio </t>
  </si>
  <si>
    <t>Slajdy, komory typu Nunc Lab-Tek</t>
  </si>
  <si>
    <t xml:space="preserve"> komora do wzorstu barwienia, która składa się z wyjmowanej polistyrenowej komory na podłoże przymocowanej do standardowego szkiełka. Powierzchnia szkiełka jest specjalnie przygotowana do hodowli komórek przylegających
Szkiełka Nunc z 8 dołkami szklanymi
</t>
  </si>
  <si>
    <t>Urządzenia do dializy</t>
  </si>
  <si>
    <t xml:space="preserve">69570 (ThermoFisher) lub równoważny
Urządzenie do dializy; dializa cząsteczek powyżej 10kDa w objętości od 10 ul do 2 ml; rozmiar 0,1 ml; </t>
  </si>
  <si>
    <t xml:space="preserve"> 88401 (ThermoFisher) lub równoważny
Urządzenie do dializy; dializa cząsteczek powyżej 10kDa w objętości od 10 ul do 2 ml; rozmiar 0,5 ml;</t>
  </si>
  <si>
    <t>25 szt.</t>
  </si>
  <si>
    <t xml:space="preserve">88404 (ThermoFisher) lub równoważny 
Urządzenie do dializy; dializa cząsteczek powyżej 10kDa w objętości od 10 ul do 2 ml; rozmiar 2 ml; </t>
  </si>
  <si>
    <t>Jednorazowe kolumny do odsalania</t>
  </si>
  <si>
    <t>89882 (ThermoFisher) lub równoważne
  Kolumny do odsalania wirówkowego: wielkość porów 7kD MWCO, pojemność próbki 0,5 mL. Kolumna wykonana z polipropylenu, Zawartość 0,05% azydku sodu w zywicy. Powierzchnia fitracyjna 7,6cm2</t>
  </si>
  <si>
    <t>1op.(25szt.)</t>
  </si>
  <si>
    <t xml:space="preserve">89891 (ThermoFisher) lub równoważne:
 Kolumny do odsalania wirówkowego; wielkość porów 7kD MWCO, pojemność próbki 5mL. Kolumna wykonana z polipropylenu, Zawartość 0,05% azydku sodu w zywicy.  Powierzchnia fitracyjna 7,6cm2 </t>
  </si>
  <si>
    <t>kolumienki do wymiany buforu</t>
  </si>
  <si>
    <t>Nr kat. 89883, ThermoFisher 
lub równoważny: 
kolumienki objętości 0.5 ml, do wymiany buforu, odcięcie 7kDa , rekomendowane do BLI</t>
  </si>
  <si>
    <t>kolumienki do usuwania barwników i biotyny</t>
  </si>
  <si>
    <t>Nr kat. A44297, ThermoFisher 
lub równoważny: 
kolumienki objętości 0.5 ml, do odmywania biotyny i barwników od białka, rekomendowane do BLI</t>
  </si>
  <si>
    <t>cz. 26: Materiały zużywalne do genomiki (izolacja DNA, RNA, PCR, itp.)</t>
  </si>
  <si>
    <t>Płytki 96-dołkowa semi-skirted</t>
  </si>
  <si>
    <t>Produkt kompatybilny z Termocyklerem Quant Studio 6  Pro. Płytki V-denne bez kołnierza, 96-dołkowe poj. 0,2 ml,  brak RNAz, DNAz, bez ramki osłaniającej, przycięty narożnik i przejrzyste dno, V-denne, odpowiedni dla Quant Studio 6 PRO</t>
  </si>
  <si>
    <t xml:space="preserve">cz. 27: Materiały bioplastik </t>
  </si>
  <si>
    <t>szalki Petriego,plastikowe, DWUKOMOROWE</t>
  </si>
  <si>
    <t>Nr kat. 5904035780805, BioSpace 
lub rówonoważny: 
szalki dwukomorowe, sterylne, średnica 90 mm</t>
  </si>
  <si>
    <t>1 opak (25 szt.)</t>
  </si>
  <si>
    <t xml:space="preserve">Sterylne szalki Petriego; płaskie; wolne od zniekształceń optycznych; Średnica: 100 mm; Wysokość: 15 mm; zastosowanie mikrobiologia. </t>
  </si>
  <si>
    <t xml:space="preserve">1 op. (500 szt.) </t>
  </si>
  <si>
    <t xml:space="preserve">Szalka Petriego </t>
  </si>
  <si>
    <t>Szalki Petriego wykonane z twardego przezroczystego plastiku, średnica 90 mm, wys. 14-15 mm, bez żeber wentylacyjnych, w zestawie z nakrywkami</t>
  </si>
  <si>
    <t>Wymazówki do nosa</t>
  </si>
  <si>
    <t>Nr kat. 202004 prod. NEST 
lub równoważne: 
sterylne wymazówki , pakowane oddzielnie bez probówki, do wymazów z nosa, wacik dakronowy lub wiskozowy, długość wymazówki 150 mm</t>
  </si>
  <si>
    <t>Wymazówki do gardła</t>
  </si>
  <si>
    <t xml:space="preserve"> Nr kat. 23117, Genoplast lub Intergos 
lub równoważne: 
sterylna wymazówka z probówką i szczelnym korkiem, wiskozowa, bez podłoża, zaopatrzona w etykietę identyfikacyjna</t>
  </si>
  <si>
    <t xml:space="preserve">Genoplast nr kat. G77080033 bądź równoważne  Butelki hodowlane o powierzchni wzrostu 75cm2; dedydykowane do hodowli adherentnych; Wykonane z przezroczystego polistyrenu; Skośna szyjka, dostęp do wszystkich narożników pipetą serologiczną i skrobakiem; Pola opisu z obu stron szyjki; nadrukowana bądź wygrawerowana skala z obu stron butelki; wyprofilowana krawędź umożliwiająca ustawianie butelek w stosy; zakrętka wentylująca z filtrem hydrofobowym o porach 0,2µm; Butelki sterylne; niepirogenne (weryfikacja testem LAL, przy granicy wykrywalności &lt;0,06 EU/ml); niecytotoksyczne </t>
  </si>
  <si>
    <t xml:space="preserve">Genoplast nr kat.  G77070033 bądź równoważne Butelki hodowlane o powierzchni wzrostu 25cm2; dedydykowane do hodowli adherentnych; Wykonane z przezroczystego polistyrenu; Skośna szyjka, dostęp do wszystkich narożników pipetą serologiczną i skrobakiem; Pola opisu z obu stron szyjki, nadrukowana bądź wygrawerowana skala z obu stron butelki, wyprofilowana krawędź umożliwiająca ustawianie butelek w stosy, zakrętka wentylująca z filtrem hydrofobowym o porach 0,2µm; Butelki sterylne ; niepirogenne (weryfikacja testem LAL, przy granicy wykrywalności &lt;0,06 EU/ml); niecytotoksyczne </t>
  </si>
  <si>
    <t xml:space="preserve">(Genoplast nr kat. G77090033 bądź równoważne )Butelki hodowlane o powierzchni wzrostu   175 cm²; dedydykowane do hodowli adherentnych; Wykonane z przezroczystego polistyrenu; Skośna szyjka, dostęp do wszystkich narożników pipetą serologiczną i skrobakiem; Pola opisu z obu stron szyjki; nadrukowana bądź wygrawerowana skala z obu stron butelki; wyprofilowana krawędź umożliwiająca ustawianie butelek w stosy; zakrętka wentylująca z filtrem hydrofobowym o porach 0,2µm; Butelki sterylne ; niepirogenne (weryfikacja testem LAL, przy granicy wykrywalności &lt;0,06 EU/ml); niecytotoksyczne </t>
  </si>
  <si>
    <t>Szalki Petriego , 150mm</t>
  </si>
  <si>
    <t>Płytka Petriego, wykonana z PS, sterylna, 150mm średnica</t>
  </si>
  <si>
    <t>1 op. (147szt.)</t>
  </si>
  <si>
    <t>Plytki 96-dołkowe sterylne</t>
  </si>
  <si>
    <t>Nr kat. 07-6096, Biologix 
lub równoważne: Płytki 96- dołkowe z przykrywką, sterylne, pojemność 0,2ml; wykonane z PS; Sterylizowane wiązką elektronów, niepirogenne, wolne od RNAz i DNAz, pakowane pojedynczo</t>
  </si>
  <si>
    <t>1 op. (50szt.)</t>
  </si>
  <si>
    <t>Płytki 6-dołkowe, strylne</t>
  </si>
  <si>
    <t>Nr kat. 02/07-6006, Biologix 
lub równoważne: 
Płytki 6- dołkowe z przykrywką, sterylne, pojemność 3ml; wykonane z PS; Sterylizowane wiązką elektronów, niepirogenne, wolne od RNAz i DNAz, pakowane pojedynczo</t>
  </si>
  <si>
    <t>Probówki wirówkowe 5 ml zakręcane</t>
  </si>
  <si>
    <t>Probówki wirówkowe o pojemności 5 ml, zakręcane, nisko adhezyjne, możliwość zamrażania w -80oC. Sterylne, wolne od DNAz i RNAz, pyrogenów i inhibitorów PCR, eddotoksyn. Z matowym polem do opisu, skala 1, 2, 3, 4, 5 ml.</t>
  </si>
  <si>
    <t>1 op. (2 x 100 szt.)</t>
  </si>
  <si>
    <t>cz. 28: Materiały zużywalne do genomiki (izolacja DNA, RNA, PCR, itp.)</t>
  </si>
  <si>
    <t>Zestaw do izolacji DNA</t>
  </si>
  <si>
    <t>Uniwersalny zestaw do izolacji genomowego DNA  z różnych materiałów, 250 izolacji, Zestaw mini kolumny filtracyjne oraz zestaw niezbędnych odczynników</t>
  </si>
  <si>
    <t>1 op. (250 szt.)</t>
  </si>
  <si>
    <t>Zestaw do izolacji plazmidów wysokokopijnych</t>
  </si>
  <si>
    <t xml:space="preserve">Minikolumny do izolacji plazmidów wysokokopijnych z 3 ml hodowli bakteryjnej, pojemnośc złoża 20 ug DNA. Zestaw odczynników dołączony do zestawu. </t>
  </si>
  <si>
    <t>1 op. (50 izolacji)</t>
  </si>
  <si>
    <t xml:space="preserve">Zestaw do oczyszczania DNA </t>
  </si>
  <si>
    <t>( 740609.250 ) Macherey Nagel  lub równoważny Zestaw do oczyszczania DNA oraz PCR;: 60-80% odzysk fragmentów 50pz, pojemność wiązania  25 μg; wydajności  70 – 95%; Objętość elucji  15 – 30 μL; uniwersalny do wszystkich żelowych systemów buforowych (TAE, TBE i in.).</t>
  </si>
  <si>
    <t>1 op. (250)</t>
  </si>
  <si>
    <t>cz. 29: materiały zużywalne</t>
  </si>
  <si>
    <t>kuwety plastikowe, jednorazowe, do DLS</t>
  </si>
  <si>
    <t>Nr kat. ZEN0040, Mavern 
lub równoważny: 
Kuwety o mikroobjętości do pomiaru wielkości cząstek, z plastikowym korkiem. Kompatybilne z aparatem Zetasizer Nano</t>
  </si>
  <si>
    <t>100 szt.</t>
  </si>
  <si>
    <t>cz. 30: Probówki</t>
  </si>
  <si>
    <t xml:space="preserve">Probówki kriogeniczne podwójnie kodowane, wewnętrzny gwint, </t>
  </si>
  <si>
    <t>Probówki posiadające kod 2D
oraz side code, zakrętka z gwintem wewnętrzym,
sterylne, pakowane w kodowany SBS rack na 96
probówek. Pojemność: 1mL. opakowanie
polipropylenowe</t>
  </si>
  <si>
    <t>4 800 (50 racków po 96 probówek)</t>
  </si>
  <si>
    <t>Probówki do mrożenia komórek</t>
  </si>
  <si>
    <t>pojemność 2 ml, sterylne, wolne od Dnaz, Rnaz, DNA i pirogenów, wytrzymujace temperaturę -196C, z uszczelką, samostojące, średnica zewnętrzna 12,5 mm, wysokość 49 mm</t>
  </si>
  <si>
    <t>Probówki kriogeniczne</t>
  </si>
  <si>
    <t>Probówki do mrożenia żywych komórek o pojemności 2mL (objętość nominalna 1,6 mL); Wytrzymałe na temp. Do -196°C; Gwint wewnętrzny i uszczelka silikonowa zapobiegająca kontaminacji; Zamykanie i otwieranie probówek jednym obrotem nakrętki; Sterylne; niepirogenne (weryfikacja testem LAL, przy granicy wykrywalności &lt;0,06 EU/ml); niecytotoksyczne ;</t>
  </si>
  <si>
    <t>Polistyrenowe probówki okręgłodenne 5ml ( o wymiarach 12x75 mm) z zatyczką posiadającą w środku dwa ranty umożliwiające dwa poziomy jej nałożenia ma probówkę. Sterylna, niepirogenna, dedykowana do cytometrii przepływowej.</t>
  </si>
  <si>
    <t xml:space="preserve">cz. 31: Materiały do hodowli butelki typu Erlenmeyer </t>
  </si>
  <si>
    <t>Butelki do hodowli płynnych komórek ssaczych 1000 ml</t>
  </si>
  <si>
    <t>butelki jednorazowe z poliwęglanu, bądź PETG, typu Erlenmeyer do hodowli płynnych komórek ssaczych, niepirogenne, płaskie dno, wentylowane nakrętki, sterylne</t>
  </si>
  <si>
    <t>1 op. 6 sztuk</t>
  </si>
  <si>
    <t xml:space="preserve">Butelki do hodowli płynnych komórek ssaczych 125 ml </t>
  </si>
  <si>
    <t xml:space="preserve">butelki jednorazowe z poliwęglanu, bądź z PETG typu Erlenmeyer do hodowli płynnych komórek ssaczych, niepirogenne, płaskie dno, wentylowane nakrętki, sterylne </t>
  </si>
  <si>
    <t>1op. (50 szt.)</t>
  </si>
  <si>
    <t xml:space="preserve">Butelki do hodowli płynnych komórek ssaczych 500 ml </t>
  </si>
  <si>
    <t>1op. (25 szt.)</t>
  </si>
  <si>
    <t>Butelki do hodowli płynnych komórek ssaczych 2000 ml</t>
  </si>
  <si>
    <t>1 op. (6 szt.)</t>
  </si>
  <si>
    <t xml:space="preserve">cz. 32:  Materiały do histologii - Formy </t>
  </si>
  <si>
    <t>Foremki do zatapiania tkanek w OCT o średnicy 25 mm</t>
  </si>
  <si>
    <t>Nr kat. 4728, Sakura Finetek Poland Sp. z o.o. 
lub równoważne: 
Parametry równoważności: Plastikowe foremki, okrągłe o średnicy 25 mm, do zatapiania i mrożenia tkanek w medium OCT</t>
  </si>
  <si>
    <t>1 op. (12x100 szt.)</t>
  </si>
  <si>
    <t>Foremki do zatapiania tkanek w OCT o średnicy 15 mm</t>
  </si>
  <si>
    <t>Nr kat. 4730, Sakura Finetek Poland Sp. z o.o. 
lub równoważne: 
Parametry równoważności: Plastikowe foremki, okrągłe o średnicy 15 mm, do zatapiania i mrożenia biopsji w medium OCT</t>
  </si>
  <si>
    <t>Foremki do zatapiania tkanek w OCT o wymiarach 25 x 20 x 5 mm</t>
  </si>
  <si>
    <t>Nr kat. 4557, Sakura Finetek Poland Sp. z o.o. 
lub równoważne: 
Parametry równoważności: Plastikowe foremki,  prostokątne o wymiarach 25 x 20 x 5 mm, do zatapiania i mrożenia tkanek w medium OCT</t>
  </si>
  <si>
    <t>Foremki do zatapiania tkanek w OCT o wymiarach 10 x 10 x 5 mm</t>
  </si>
  <si>
    <t>Nr kat. 4565, Sakura Finetek Poland Sp. z o.o. 
lub równoważne: 
Parametry równoważności: Plastikowe foremki,  prostokątne o wymiarach 10 x 10 x 5 mm, do zatapiania i mrożenia tkanek w medium OCT</t>
  </si>
  <si>
    <t>Foremki do zatapiania tkanek w OCT o wymiarach 15 x 15 x 5 mm</t>
  </si>
  <si>
    <t>Nr kat. 4566, Sakura Finetek Poland Sp. z o.o. 
lub równoważne: 
Parametry równoważności: Plastikowe foremki,  prostokątne o wymiarach 15 x 15 x 5 mm, do zatapiania i mrożenia tkanek w medium OCT</t>
  </si>
  <si>
    <t xml:space="preserve">cz. 33: Filtr przeciwpyłowy </t>
  </si>
  <si>
    <t>Filtr przeciwpyłowy</t>
  </si>
  <si>
    <t>Do drzwi konsoli spektrometru NMR, 830mm x 378mm, w ramce metalowej</t>
  </si>
  <si>
    <t xml:space="preserve">cz. 34: Materiały do Life Science </t>
  </si>
  <si>
    <t>Filtr nakręcany na butelkę</t>
  </si>
  <si>
    <t>S2GPU05RE (Sigma-Aldrich) 
lub równoważny:
sterylny filtr do filtracji płynów; nakręcany na butelkę do pojemności 500ml; o średnicy porów 0,22µm; z membraną wykonaną z polietersulfonu; średnica membrany filtracyjnej 73mm; średnica gwintu: 33mm; powierzchnia filtracyjna 40cm²; objętość martwa mniejsza lub równa 3ml; możliwość filtracji płynów o temperaturze do 45°C</t>
  </si>
  <si>
    <t>Smar silikonowy do próżni</t>
  </si>
  <si>
    <t>nr kat.: Z273554, Sigma-Aldrich 
lub równoważne: 
Smar Dow Corning do wysokiego podciśnienia; Smar silikonowy na bazie oleju silikonowego, do próżni pomiędzy 1x10 -5 i 1x10 -6 mm Hg, o szerokim zakresie temperatury roboczej, niskiej lotności, wodoodporny, chemicznie odporny na działanie olejów mineralnych, oleju roślinnego, wielu gazów, rozcieńczonych kwasów i zasad, i wodnych roztworów soli nieorganicznych. Zakres temperatury - 40 do 260 stopni C</t>
  </si>
  <si>
    <t>1 op. (150 g)</t>
  </si>
  <si>
    <t>Wirówkowe jednostki filtracyjne</t>
  </si>
  <si>
    <t>UFC500396 (Merck) lub równoważny
 Membrana  z regenrowanej celulozy Ultracel-3, Musi zapewniać minimalny odzysk zatężanej próbki &gt;90% oraz współczynnik zatężania 25-30x,szybki czas przeprowadzonej reakcji 10-30min. Długość 4,99 cm (1,96 cala)
Średnica 10.8 mm
Obszar filtracji 1 cm²
Minimalna końcowa objętość koncentratu 15 µl</t>
  </si>
  <si>
    <t>1op.(96szt.)</t>
  </si>
  <si>
    <t>UFC900324 (Merc) lub równoważny
  Membrana  z regenrowanej celulozy Ultracel-3, e: Musi zapewniać minimalny odzysk zatężanej próbki &gt;90% oraz współczynnik zatężania 25-30x, szybki czas przeprowadzonej reakcji 10-30min. Długość 12,1 cm (4,807 cala)
Średnica 2.97 cm
Obszar filtracji 7.6 cm²
Minimalna końcowa objętość koncentratu 200 µ</t>
  </si>
  <si>
    <t xml:space="preserve"> UFC501096  (Merc) lub równoważne
 Membrana  z regenrowanej celulozy Ultracel-10kDa, Musi zapewniać minimalny odzysk zatężanej próbki &gt;90% oraz współczynnik zatężania 25-30x, czas przeprowadzonej reakcji 10-30min. Długość 4,99 cm (1,96 cala)
Średnica 10.8 mm
Obszar filtracji 1 cm²
Minimalna końcowa objętość koncentratu 15 µl</t>
  </si>
  <si>
    <t>UFC901024 (Merc) lub równoważne
 Membrana  z regenrowanej celulozy Ultracel-10kDa, pojemnośc próbki 15ml. Musi zapewniać minimalny odzysk zatężanej próbki &gt;90% oraz współczynnik zatężania 25-30x, szybki czas przeprowadzonej reakcji 10-30min. Długość 12,1 cm (4,807 cala)
Średnica 2.97 cm
Obszar filtracji 7.6 cm²
Minimalna końcowa objętość koncentratu 200 µL</t>
  </si>
  <si>
    <t>1op.(24szt.)</t>
  </si>
  <si>
    <t xml:space="preserve">UFC505096 (Merc) lub równoważne  
Membrana  z regenrowanej celulozy Ultracel-50kDa, pojemnośc próbki 0,5ml. Musi zapewniać minimalny odzysk zatężanej próbki &gt;90% oraz współczynnik zatężania 25-30x, szybki czas przeprowadzonej reakcji 10-30min. Długość 4,99 cm (1,96 cala)
Średnica 10.8 mm
Obszar filtracji 1 cm²
Minimalna końcowa objętość koncentratu 15 µl </t>
  </si>
  <si>
    <t xml:space="preserve">UFC905024 (Merc) lub równoważne 
 Membrana  z regenrowanej celulozy Ultracel-50kDa, pojemnośc próbki 15ml. Musi zapewniać minimalny odzysk zatężanej próbki &gt;90% oraz współczynnik zatężania 25-30x, szybki czas przeprowadzonej reakcji 10-30min. Długość 12,1 cm (4,807 cala)
Średnica 2.97 cm
Obszar filtracji 7.6 cm²
Minimalna końcowa objętość koncentratu 200 µl </t>
  </si>
  <si>
    <t>Kolumienki wirówkowe 0,22 uM</t>
  </si>
  <si>
    <t xml:space="preserve"> CLS8161-100E (Merck);Probówki wirówkowe Corning® Costar® Spin-X® 2,0m lub równoważne:
 z filtrem wykonanym z octanu celulozy o porach 2µm i pojemności roboczej 500µL, o RCF max 16000g, wolne od DNaz i RNaz </t>
  </si>
  <si>
    <t>1op.(100szt.)</t>
  </si>
  <si>
    <t>Kolumienki do wirowania</t>
  </si>
  <si>
    <t xml:space="preserve">SC1000 SigmaPrep™ spin column (Merc ), lub równoważny: 
Kolumienki do oczyszczania białka techniką powinowactwa z możliwościa przechowywania. Format zarówno do użytku, jak i przechowywania
kompatybilny zarówno z mikrowirówkami, jak i kolektorami próżniowymi </t>
  </si>
  <si>
    <t>1op.</t>
  </si>
  <si>
    <t>Smar silikonowy</t>
  </si>
  <si>
    <t>Smar silikonowy właściwy do próżniowych połączeń szklanych</t>
  </si>
  <si>
    <t xml:space="preserve">cz. 35: Materiały do hodowli komórkowych </t>
  </si>
  <si>
    <t>Slajdy do liczenia komórek</t>
  </si>
  <si>
    <t>Nr kat. 10027-446, VWR 
lub równoważne: 
kompatybilne z automatycznym licznikiem komórek EVE™ (NanoEnTek)</t>
  </si>
  <si>
    <t>Płytka 12 dołkowa</t>
  </si>
  <si>
    <t>83. 3921 (Sarstedt) 
lub równoważny:
Płytki hodowlane 12-dołkowe; Wykonane z przezroczystego polistyrenu wysokiej jakości umozliwiajacego prowadzenie obserwacji mikroskopowych; Wymiary zewnętrzne płytek zgodne z normą ANSI/SBS lub równoważną; Dołki ponumerowane alfanumerycznie wzdłuż krawędzi oraz pomiędzy dołkami; Zagłębienia pomiędzy dołkami zmniejszające ryzyko kontaminacji; Antypoślizgowe kratki na bocznych ściankach podstawy, przezroczyste ścianki boczne podstawy,pierścienie kondensacyjne wytłoczone na nakrywce; sterylne (zgodnie z DIN EN ISO 11137 lub równoważne); niepirogenne (weryfikacja testem LAL, przy granicy wykrywalności &lt;0,06 EU/ml); niecytotoksyczne; Pakowane indywidualnie</t>
  </si>
  <si>
    <t>Płytka 24 dołkowa</t>
  </si>
  <si>
    <t>83. 3922 (Sarstedt) 
lub równoważny:
Płytki hodowlane 24-dołkowe; Wykonane z przezroczystego polistyrenu wysokiej jakości umozliwiajacego prowadzenie obserwacji mikroskopowych; Wymiary zewnętrzne płytek zgodne z normą ANSI/SBS  lub równoważną; Dołki ponumerowane alfanumerycznie wzdłuż krawędzi oraz pomiędzy dołkami; Zagłębienia pomiędzy dołkami zmniejszające ryzyko kontaminacji;  Antypoślizgowe kratki na bocznych ściankach podstawy, przezroczyste ścianki boczne podstawy,pierścienie kondensacyjne wytłoczone na nakrywce; sterylne, niepirogenne (weryfikacja testem LAL, przy granicy wykrywalności &lt;0,06 EU/ml); niecytotoksyczne; Pakowane indywidualnie</t>
  </si>
  <si>
    <t>Płytka 6 dołkowa</t>
  </si>
  <si>
    <t>83.3920 (Sarstedt) 
lub rówoważny:
Płytki hodowlane 6-dołkowe; Wykonane z przezroczysteg polistyrenu wysokiej jakości umozliwiajacego prowadzenie obserwacji mikroskopowych; Wymiary zewnętrzne płytek zgodne z normą ANSI/SBS  lub równoważną; Dołki ponumerowane alfanumerycznie wzdłuż krawędzi oraz pomiędzy dołkami; Zagłębienia pomiędzy dołkami zmniejszające ryzyko kontaminacji; Antypoślizgowe kratki na bocznych ściankach podstawy, przezroczyste ścianki boczne podstawy,pierścienie kondensacyjne wytłoczone na nakrywce; sterylne; niepirogenne (weryfikacja testem LAL, przy granicy wykrywalności &lt;0,06 EU/ml); niecytotoksyczne ; Pakowane indywidualnie</t>
  </si>
  <si>
    <t>Płytki 12-dołkowe do hodowli komórkowych. Powierzchnia TC. Sterylizowane promieniowaniem gamma. Wolne od DNaz i RNaz, nie pirogeniczne.</t>
  </si>
  <si>
    <t>Płytki 24-dołkowe do hodowli komórkowych. Powierzchnia TC. Sterylizowane promieniowaniem gamma. Wolne od DNaz i RNaz, nie pirogeniczne.</t>
  </si>
  <si>
    <t>Płytki 6-dołkowe do hodowli komórkowych. Powierzchnia TC. Sterylizowane promieniowaniem gamma. Wolne od DNaz i RNaz, nie pirogeniczne.</t>
  </si>
  <si>
    <t>Płytka 96 dołkowa</t>
  </si>
  <si>
    <t xml:space="preserve">Płytki 96-dołkowe, płaskie dno, powierzchnia TC do hodowli komórkowych. Sterylizowane promieniowaniem gamma. Wolne od DNaz i RNaz, nie pirogeniczne. </t>
  </si>
  <si>
    <t>Płytki 96-dołkowe; Wykonane z przezroczystego polistyrenu wysokiej jakości umozliwiajacego prowadzenie obserwacji mikroskopowych; Wymiary zewnętrzne płytek zgodne z normą ANSI/SBS  lub równoważną; Dołki ponumerowane alfanumerycznie wzdłuż krawędzi oraz pomiędzy dołkami; Zagłębienia pomiędzy dołkami zmniejszające ryzyko kontaminacji; Antypoślizgowe kratki na bocznych ściankach podstawy, przezroczyste ścianki boczne podstawy,pierścienie kondensacyjne wytłoczone na nakrywce; sterylne, niepirogenne (weryfikacja testem LAL, przy granicy wykrywalności &lt;0,06 EU/ml); niecytotoksyczne ; Pakowane indywidualnie</t>
  </si>
  <si>
    <t>Płytki do pomiaru fluorescencji</t>
  </si>
  <si>
    <t>płytki do pomiaru fluorescencji; 96-dołkowe; czarne; z optycznie przezroczystym dnem; polistyrenowe</t>
  </si>
  <si>
    <t>Płytki hodowlane 24-dołkowe opłaszczone kolagenem</t>
  </si>
  <si>
    <t xml:space="preserve">Płytki 24-dołkowe opłaczone kolagenem typu I (pochodzącym ze szczurzych ogonów) do hodowli komórkowych; Wykonane z przezroczystego polistyrenu wysokiej jakości umozliwiajacego prowadzenie obserwacji mikroskopowych;  Dołki ponumerowane alfanumerycznie wzdłuż krawędzi oraz pomiędzy dołkami; Zagłębienia pomiędzy dołkami zmniejszające ryzyko kontaminacji;  Antypoślizgowe kratki na bocznych ściankach podstawy, przezroczyste ścianki boczne podstawy,pierścienie kondensacyjne wytłoczone na nakrywce; sterylne ; niepirogenne (weryfikacja testem LAL, przy granicy wykrywalności &lt;0,06 EU/ml); niecytotoksyczne </t>
  </si>
  <si>
    <t>Skrobaki do komórek</t>
  </si>
  <si>
    <t xml:space="preserve">Ostrza skrobaków wykonane z bardzo elastycznego, gumopodonego, nietoksycznego materiału, ostrze można ustawić w dwóch położeniach, długość ostrza 1,7 cm, długość całkowita skrobaka 25 cm.Sterylne , niepirogenne (weryfikacja testem LAL, przy granicy wykrywalności &lt;0,06 EU/ml), niecytotoksyczne ), pakowane pojedynczo. </t>
  </si>
  <si>
    <t xml:space="preserve"> 1 op. (100 szt.)</t>
  </si>
  <si>
    <t xml:space="preserve">Ostrza skrobaków wykonane z bardzo elastycznego, gumopodonego, nietoksycznego materiału, ostrze można ustawić w dwóch położeniach, długość ostrza 1,35 cm, długość całkowita skrobaka 16 cm.Sterylne , niepirogenne (weryfikacja testem LAL, przy granicy wykrywalności &lt;0,06 EU/ml), niecytotoksyczne , pakowane pojedynczo. </t>
  </si>
  <si>
    <t>szkiełka nakrywkowe do komory BÜRKERA</t>
  </si>
  <si>
    <t>Dane techniczne:
wymiary: 20 x 28 mm
grubość: 0.4  mm</t>
  </si>
  <si>
    <t>Skrobaczka do kultur komórkowych</t>
  </si>
  <si>
    <t xml:space="preserve">Długość rączki: 180 mm
Wyposażone w obrotowe, elastyczne ostrze z PE
Długość ostrza: 18 mm, sterylne, indywidualne pakowane </t>
  </si>
  <si>
    <t>1 op. (100 szt)</t>
  </si>
  <si>
    <t xml:space="preserve">filtry do agreagatów komórkowych </t>
  </si>
  <si>
    <t>70 µm; przeznaczone do łatwego usuwania agregatów komórkowych lub dużych cząstek po dysocjacji tkanek lub z większych próbek krwi w celu uzyskania jednolitej zawiesiny pojedynczych komórek; konstrukcja sitek zapewniająca lepszą wentylację podczas filtracji oraz zapobiegająca zatykaniu się filtrów, odpowiednie do falkonów stożkowych: 15 ml</t>
  </si>
  <si>
    <t>70 µm; przeznaczone do łatwego usuwania agregatów komórkowych lub dużych cząstek po dysocjacji tkanek lub z większych próbek krwi w celu uzyskania jednolitej zawiesiny pojedynczych komórek; konstrukcja sitek zapewniająca lepszą wentylację podczas filtracji oraz zapobiegająca zatykaniu się filtrów, odpowiednie do falkonów stożkowych:50 mL</t>
  </si>
  <si>
    <t xml:space="preserve">100 µm; przeznaczone do łatwego usuwania agregatów komórkowych lub dużych cząstek po dysocjacji tkanek lub z większych próbek krwi w celu uzyskania jednolitej zawiesiny pojedynczych komórek; konstrukcja sitek zapewniająca lepszą wentylację podczas filtracji oraz zapobiegająca zatykaniu się filtrów, odpowiednie do falkonów stożkowych: 15 mL </t>
  </si>
  <si>
    <t xml:space="preserve">Filtry strzykawkowe MCE 0,8 µm. </t>
  </si>
  <si>
    <t>Filtry strzykawkowe wykonane z estrów celulozy (MCE), średnica porów 0,8 µm. Steryle. Możliwośc zastosowania ze strzykawkami Luer - Lock.</t>
  </si>
  <si>
    <t>Nabutelkowe systemy filtracji próżniowej</t>
  </si>
  <si>
    <t>Nabutelkowy system filtracji prózniowej, zawierający membrany z octanu clelulozy oraz butelki odbieralnikowe. Pojemność 500 ml, Średnica membrany 70 mm, rozmiar porów 0,22 µm. Sterylne, pakowane indywidualnie</t>
  </si>
  <si>
    <t>cz. 36: Materiały zużywalne</t>
  </si>
  <si>
    <t xml:space="preserve">Woreczki strunowe 120 x 180 mm  </t>
  </si>
  <si>
    <t xml:space="preserve">Woreczki z zamknięciem strunowym 120 x 180 mm  </t>
  </si>
  <si>
    <t xml:space="preserve">Woreczki strunowe 60 x 80 mm </t>
  </si>
  <si>
    <t xml:space="preserve">Woreczki z zamknieciem strunowym 60 x 80 mm </t>
  </si>
  <si>
    <t xml:space="preserve">1 op. (1000 szt.) </t>
  </si>
  <si>
    <t>Woreczki strunowe na próbki</t>
  </si>
  <si>
    <t>Woreczki strunowe na próbki z wytrzymałego LDPE z zamknięciem strunowym, z polem opisowym, szer. x dł. 80 x 120 mm</t>
  </si>
  <si>
    <t>Otwieracz do ampułek</t>
  </si>
  <si>
    <t>Bezpieczny otwieracz do ampułek wykonany z tworzywa sztucznego</t>
  </si>
  <si>
    <t>Woreczek strunowy</t>
  </si>
  <si>
    <t>Woreczek strunowy, wymiary 100 mm x 220 mm (+/- 20%) lub z zabezpieczeniem klejonym celem transportu próbek, wykonane z miękkiego plastiku</t>
  </si>
  <si>
    <t>Woreczki strunowe 7x10 cm</t>
  </si>
  <si>
    <t>woreczki strunowe, bezbarwne przezroczyste, o wymiarach 7 x 10 cm, pojedyńcze zamknięcie</t>
  </si>
  <si>
    <t>Woreczki strunowe 15/16x25 cm</t>
  </si>
  <si>
    <t>Woreczki strunowe, bezbarwne przezroczyste, o wymiarach 15 x 25 cm lub 16x25 cm, pojedyńcze zamknięcie</t>
  </si>
  <si>
    <t>Pap pen / długopis hydrofobowy</t>
  </si>
  <si>
    <t>Tworzący hydrofobową barierę na szkiełkach podstawowych lub nakrywkowych
Kompatybilny z większością odczynników do IHC, ICC, IF, ISH
Nierozpuszczalny w alkoholu i acetonie.
Końcówka 2 mm</t>
  </si>
  <si>
    <t>Marker permantentny</t>
  </si>
  <si>
    <t>Czarny marker permanentny. Odpowiedni do pisania po szkle i plastiku.</t>
  </si>
  <si>
    <t xml:space="preserve">1 op. (12 szt.) </t>
  </si>
  <si>
    <t>statyw do łaźni wodnych</t>
  </si>
  <si>
    <t xml:space="preserve">Okrągłe, pływające statywy na probówki o poj. 0,5 ml. Przeznaczone do łaźni wodnych. Wypełnione w całości unoszą się na powierzchni wody. W dolnej części wyposażone w nóżki o dł. 20 mm, w górnej w uchwyt znajdujący się na środku. </t>
  </si>
  <si>
    <t xml:space="preserve">Okrągłe, pływające statywy na probówki o poj. 1,5 ml. Przeznaczone do łaźni wodnych. Wypełnione w całości unoszą się na powierzchni wody. W dolnej części wyposażone w nóżki o dł. 20 mm, w górnej w uchwyt znajdujący się na środku. </t>
  </si>
  <si>
    <t>Statyw pp</t>
  </si>
  <si>
    <t>Statyw na probówki 1,5 ml  na 100 miejsc, można stosować w łaźni wodnej, zamrażarce i autoklawować. Z polipropylenu.</t>
  </si>
  <si>
    <t>1 szt</t>
  </si>
  <si>
    <t xml:space="preserve">cz. 36: Materiały zużywalne  </t>
  </si>
  <si>
    <t>pudełka do przechwywania falkonów 50 ml</t>
  </si>
  <si>
    <t>Pudełka na 9 probówek o średnicy do 30 mm (np. Falcony 50 ml). Wykonane z polipropylenu. Wymiary pudełka : 130 x 130 x wys. 128 mm.</t>
  </si>
  <si>
    <t>Pudełka do przechowywania falkonów 15 ml</t>
  </si>
  <si>
    <t>Pudełka na 25 probówek o średnicy do 17 mm (np. Falcony 15 ml). Wykonane z polipropylenu. Wymiary Pudełka 130 x 130 x wys. 128 mm.</t>
  </si>
  <si>
    <t>Rynienki jednorazowe</t>
  </si>
  <si>
    <t>Nr kat. EKX1.1, ROTH SELECTION 
lub równoważne: 
Sterylne rynienki na reagenty POJ.50 ML, do pipet 12-kanałowych .</t>
  </si>
  <si>
    <t>Statyw na próbówki</t>
  </si>
  <si>
    <t>Nr kat. EQM-AKC-ST60PB-00264, Medicalove 
lub równoważny: 
Statyw na probówki 16mm 60 miejscowy, plastikowy.</t>
  </si>
  <si>
    <t>Łyżeczka typ POLY</t>
  </si>
  <si>
    <t>Nr kat. 06-521254-12, Chemland 
lub równoważny: 
łyżeczka-typ POLY stal 18-8 dł 120mm</t>
  </si>
  <si>
    <t>Markery laboratoryjne</t>
  </si>
  <si>
    <t xml:space="preserve"> Nr kat. 187108-BB,biurobox 
lub równoważne: 
bardzo cienka koncówka (igłowa) do opisywania probówek plastikowych, odporny na alkohol i wodę, </t>
  </si>
  <si>
    <t>Folia aluminiowa</t>
  </si>
  <si>
    <t xml:space="preserve">Folia aluminiowa w rolce, dł. 200 m (1 rolka = 200m lub 2 rolki po 100 m), szer. 500 mm, grubość 0,03 mm </t>
  </si>
  <si>
    <t>Folia aluminiowa w rolce, dł. 200 m (1 rolka o dlugości 200m lub 2 rolki po 100 m), szer. 500 mm, grubość 0,05 mm</t>
  </si>
  <si>
    <t>Taśma znacznikowa do autoklawu wskaźnikowa</t>
  </si>
  <si>
    <t>taśma adhezyjna, z indykatorem stanu sterylizacji, dł. Taśmy 55 m</t>
  </si>
  <si>
    <t>Łódeczki wagowe</t>
  </si>
  <si>
    <t>Jednorazowe łódeczki wagowe o pojemności 25 ml, antystatyczne, wykonane z PS, kształt diamentu, Odporne na temperaturę do 70 °C</t>
  </si>
  <si>
    <t>Papierki wagowe</t>
  </si>
  <si>
    <t>Transparentny obustronnie gładki papier, stosowany samodzielnie lub jako wkład do łódeczek do ważenia, gładkość papieru gwarantuje przenoszenie bez strat ważonego materiału, dł. 115 mm,
szer. 90 mm</t>
  </si>
  <si>
    <t>Pojemniki na mocz</t>
  </si>
  <si>
    <t>Pojemniki na mocz z przezroczystego PP, z gwintowaną, szczelną pokrywką, poj. 100 mL, z podziałką, niesterylne, posiadające pole do opisu oraz matową powierzchnię opisową, odporne na zgniatanie i pęknięcia</t>
  </si>
  <si>
    <t>Statyw na probówki</t>
  </si>
  <si>
    <t xml:space="preserve">Zestaw 5 statywów, każdy na probówki poj. 1,5-2 mL, z dwoma uchwytami, 80-miejscowy, wykonany z PP, odporny na temp. od -80°C do +125°C, autoklawowalny </t>
  </si>
  <si>
    <t>Statyw z PP przystosowany do wykorzystania wszystkich czterech stron; zawiera: – 4 otwory o śr. 30 mm na probówki o poj. 50 ml; – 12 otworów o śr. 20 mm na probówki wirówkowe o poj. 15 ml; – 32 otwory o śr. 12 mm na probówki reakcyjne o poj. 1,5 i 2 ml; – 32 otwory o śr. 10 mm na probówki reakcyjne o poj. 0,5 ml</t>
  </si>
  <si>
    <t xml:space="preserve">Statyw na probówki typu falkon 15 ml </t>
  </si>
  <si>
    <t xml:space="preserve">Statyw na probówki wirówkowe o poj. 15 mL, 213 x 130 x 50 mm, 50-miejscowy, wykonany z PP </t>
  </si>
  <si>
    <t xml:space="preserve">Statyw na probówki typu falkon 50 ml </t>
  </si>
  <si>
    <t xml:space="preserve">Statyw na probówki wirówkowe o poj. 50 mL, 200 x 170 x 52 mm, 25-miejscowy, wykonany z PP </t>
  </si>
  <si>
    <t>Taśma parafinowa</t>
  </si>
  <si>
    <t>Taśma parafinowa, dł. 75 m, szer. 50 mm</t>
  </si>
  <si>
    <t>Taśma parafinowa, dł. 75 m, szer. 100 mm</t>
  </si>
  <si>
    <t>Podstawki korkowe do kolb okrągłodennych o poj. 100 mL</t>
  </si>
  <si>
    <t>Podstawki wykonane z korka,  średnica zewn. 80 mm, pasujące do kolb okrągłodennych o poj. 100 mL</t>
  </si>
  <si>
    <t>Podstawki korkowe do kolb okrągłodennych o poj. 250 mL</t>
  </si>
  <si>
    <t xml:space="preserve">Podstawki wykonane z korka, średnica zewn. 110 mm, pasujące do kolb okrągłodennych o poj. 250 mL </t>
  </si>
  <si>
    <t>Podstawki korkowe do kolb okrągłodennych o poj. 500 mL</t>
  </si>
  <si>
    <t xml:space="preserve">Podstawki wykonane z korka, średnica zewn. 140 mm, pasujące do kolb okrągłodennych o poj. 500 mL </t>
  </si>
  <si>
    <t xml:space="preserve">Uniwersalne paski wskaźnikowe pH -zakres 0-14 pH </t>
  </si>
  <si>
    <t>Uniwersalne paski wskaźnikowe pH -zakres 0-14 pH, podziałka pH 1, czteropolowe, paskowe</t>
  </si>
  <si>
    <t xml:space="preserve">Uniwersalne paski wskaźnikowe pH - zakres 4,5-10 pH </t>
  </si>
  <si>
    <t>Uniwersalne paski wskaźnikowe pH - zakres 4,5-10 pH, podziałka pH 0,5, trójpolowe, paskowe</t>
  </si>
  <si>
    <t>Uniwersalne paski wskaźnikowe pH - zakres 2-9 pH</t>
  </si>
  <si>
    <t>Uniwersalne paski wskaźnikowe pH - zakres 2-9 pH, podziałka pH 0,5, trójpolowe, paskowe</t>
  </si>
  <si>
    <t>Uniwersalne paski wskaźnikowe pH -  zakres 1,7-3,8 pH</t>
  </si>
  <si>
    <t>Uniwersalne paski wskaźnikowe pH - zakres 1,7-3,8 pH, podziałka pH 0,3, paskowe</t>
  </si>
  <si>
    <t>Notanik laboratoryjny</t>
  </si>
  <si>
    <t>Notatnik laboratoryjny, kratka,  200 stron, na okładce napis "Laboratory notebook" lub "Zeszyt laboratoryjny", zawiera co najmniej 4 strony na opis zawartości lub spisem treści, na 200 numerowanych stronach poza kratkowanym obszarem muszą znajdować się pola do wypełnienia: "nazwa projektu", "Kontynuacja ze strony", "Kontynuacja na stronie", miejsce na podpis badacza, miejsce na datę zapisu, miejsce na podpis przełożonego i datę akceptacji przez prezłożonego lub bliskoznaczne. Notatnik ma zawierać co najmniej 4 strony na ogólne notatki - nie wliczone do 200 stron w kratkę.</t>
  </si>
  <si>
    <t>Zestaw uszczelek Guko z naturalnego kauczuku</t>
  </si>
  <si>
    <t>Zestaw 8 uszczelek (po jednej w rozmiarach od 1 do 8) z kauczuku naturalnego (NR), przeznaczone do zastosowania z kolbami i lejkami filtracyjnymi, odpowiednie do użytku w temp. od -45 do +150°C, twardość: Shore A 40º</t>
  </si>
  <si>
    <t>1 op. (8 szt.)</t>
  </si>
  <si>
    <t>Bagietka magnetyczna z PTFE</t>
  </si>
  <si>
    <t>Bagietka do mieszadełek magnetycznych wykonana z PTFE, z silnym magnesem na końcu, powłoka z PTFE, bardzo elastyczny i poręczny trzonek, gładka powierzchnia, łatwa do czyszczenia, nie powoduje kontaminacji, dł. 300 mm</t>
  </si>
  <si>
    <t>Jednorazowe łódeczki wagowe</t>
  </si>
  <si>
    <t>Jednorazowe łódeczki wagowe, antystatyczne, czarne, poj. 30 , wykonane z PS, kształt diamentu, odporne na temperaturę do 70 °C</t>
  </si>
  <si>
    <t>Szpatułki z PP</t>
  </si>
  <si>
    <t>Szpatułki do mieszania, z PP, białe, dł. 244 mm, Ø pręta 6 mm</t>
  </si>
  <si>
    <t>Gruszka do kolumn</t>
  </si>
  <si>
    <t>Gruszka do kolumn, podwójna z siatką</t>
  </si>
  <si>
    <t>Kolorowa taśma do opisywania</t>
  </si>
  <si>
    <t>Szerokość 19 mm,  długość rolki 36 m</t>
  </si>
  <si>
    <t>Szerokość 19 mm, kolor pomarańczowy, jasnoczerwony, różowy, jasnozielony lub żółty, długość rolki 36 m</t>
  </si>
  <si>
    <t>Kuweta PCV</t>
  </si>
  <si>
    <t>Kuweta z PCV; wymiary 31 x 41 cm (+/- 5cm)</t>
  </si>
  <si>
    <t>Naczynie na reagenty</t>
  </si>
  <si>
    <t>Zbiorniki na odczynniki, 50ml objętości, przystosowane do pipet 12-kanałowych, wykonane z polistyrenu w kolorze białym, z wewnętrzną podziałką, system zbierania cieczy w każdym rogu, wolne od pirogenów, DNaz i RNaz, sterylne, pakowane w worki po 5 szt.</t>
  </si>
  <si>
    <t>1 op. (40 x 5 szt.)</t>
  </si>
  <si>
    <t>Pojemnik dozujący do parafilmu</t>
  </si>
  <si>
    <t>pojemnik dozujący na Parafilmu. Solidny pojemnik wykonany z wytrzymałego tworzywa sztucznego. Z mechanizmem tnącym. Odpowiedni dla wszystkich rolek parafilmu o szerokości 5 i 10 cm.</t>
  </si>
  <si>
    <t>Statyw z PP przystosowany do wykorzystania wszystkich czterech stron; zawiera: – 4 otwory o śr. 30 mm na probówki o poj. 50 ml; – 12 otworów o śr. 20 mm na probówki wirówkowe o poj. 15 ml; – 32 otwory o śr. 12 mm na probówki reakcyjne o poj. 1,5 i 2 ml; – 32 otwory o śr. 10 mm na probówki reakcyjne o poj. 0,5 ml;z estaw 5 szt.</t>
  </si>
  <si>
    <t>Stojak do krioprobówek</t>
  </si>
  <si>
    <t>Stojak do krioprobówek; PP;</t>
  </si>
  <si>
    <t>Taśma samoprzylepna do opisywania</t>
  </si>
  <si>
    <t>Odporna na olej, wodę i słabe kwasy; trwała w temperaturze od -23°C do +121°C</t>
  </si>
  <si>
    <t>Taśma uszczelniająca</t>
  </si>
  <si>
    <t>Teflonowa, 15m x 19mm x 0,2mm (+/- 10%)</t>
  </si>
  <si>
    <t>Zestaw do pisania na kriomateriałach,</t>
  </si>
  <si>
    <t>Bardzo trwały tusz
Cienka końcówka
Bez zmian koloru w niskich temperaturach</t>
  </si>
  <si>
    <t xml:space="preserve">z cienką końcówką, atrament wysycha natychmiast, nie rozmazuje się, zastosowanie do produktów szklanych, plastikowych </t>
  </si>
  <si>
    <t xml:space="preserve">Papier do chromatografii </t>
  </si>
  <si>
    <t xml:space="preserve"> grubość folii 0,34 mm, wykończenie gładkie, do użytku z aplikacją do elektroforezy,ogólnej chromatografii, stopień 3 mm, szybkość przepływu 130 mm/30 min/ arkusze 46x57 cm </t>
  </si>
  <si>
    <t>Naczynie na reagenty, zaprojektowane do aplikacji przy użyciu pipet wielokanałowych, jednorazowe, do wszystkich rodzajów pipet 12-kanałowych, wykonane z PS, 50ml, sterylne</t>
  </si>
  <si>
    <t>Kolorowa taśma do opisywania
Szerokość: 25 mm
Długość rolki: 12,7 m
Nie zostawia śladów po odklejeniu
Odporne na olej, wodę i kwasy.
Trwałe w temperaturze od -23°C do +121°C.</t>
  </si>
  <si>
    <t xml:space="preserve">Taśma parafilmowa </t>
  </si>
  <si>
    <t>szerokość 100 mm, długość 75 m</t>
  </si>
  <si>
    <t>Szpatułki do ważenia</t>
  </si>
  <si>
    <t>Szpatułki do ważenia o wymiarach, 10,5x310 mm, do probówek 50 mL</t>
  </si>
  <si>
    <t>1 op.  (150 szt)</t>
  </si>
  <si>
    <t>Szpatułki do ważenia o wymiarach, 7x210 mm. Pasujące do probówek 15 mL oraz 1,5 i 2 mL</t>
  </si>
  <si>
    <t xml:space="preserve">1 op. (300 szt) </t>
  </si>
  <si>
    <t>Taśma do kontroli sterylizacji</t>
  </si>
  <si>
    <t xml:space="preserve">Taśma do kontroli sterylizacji w autoklawie parowym o szerokości 19 mm; długość rolki 50 m. Taśma reaguje tylko na jednoczesne działanie ciśnienia i temperatury po upływie czasu minimalnego, zmiana barwy po 20 minutach w temperaturze 120 °C i 134° po 7 minutach. </t>
  </si>
  <si>
    <t xml:space="preserve">Kartusz gazowy </t>
  </si>
  <si>
    <t xml:space="preserve">Nabój gazowy do palnika gazowego, nakłuwany, 190 g. Mieszkanka gazów butan/propan. Średnica 90 mm, wysokość 90 mm. </t>
  </si>
  <si>
    <t>Wąż silikonowy</t>
  </si>
  <si>
    <t xml:space="preserve">Wężyk silikonowy, przezroczysty, średnica wewnętrzna 4 mm, średnica zwenętrzna 7 mm, nadający się do autoklawowania w 121°C. </t>
  </si>
  <si>
    <t>15 metrów</t>
  </si>
  <si>
    <t>Czasomierz elektroniczny</t>
  </si>
  <si>
    <t xml:space="preserve">Czasomierz elektroniczny z wbudowanym w tył obudowy magnesem. Sygnalizacja dźwiękowa, odmierza czas od 99 min 59 sekund. Zasilany bateriami. </t>
  </si>
  <si>
    <t>Naklejki do probówek</t>
  </si>
  <si>
    <t>Naklejki do probówek, zestaw 5 kolorów, średnica 12 mm, zakres temperatury -25°C do +70°C</t>
  </si>
  <si>
    <t>Naczynka wagowe jednorazowego użytku, białe o pojemnośći 100 ml, Przeznaczone do substancji ciekłych i stałych. Wykonane z PS</t>
  </si>
  <si>
    <t xml:space="preserve">1op. 500 sztuk </t>
  </si>
  <si>
    <t>Naczynka wagowe jednorazowego użytku, białe o pojemnośći 250 ml, Przeznaczone do substancji ciekłych i stałych. Wykonane z PS</t>
  </si>
  <si>
    <t xml:space="preserve">1 op 500 sztuk </t>
  </si>
  <si>
    <t>Bardzo trwały tusz
Cienka końcówka
Bez zmian koloru w niskich temperaturach, odporne na etanol</t>
  </si>
  <si>
    <t>z cienką końcówką, atrament wysycha natychmiast, nie rozmazuje się, zastosowanie do produktów szklanych, plastikowych, odporne na etanol</t>
  </si>
  <si>
    <t>Jednorazowe szpatułki plastikowe z PP,  całkowita dł. 210 mm, szer. Łyżeczki 14mm, Ø pręta 7 mm, niesterylne</t>
  </si>
  <si>
    <t>Taśma kaptonowa</t>
  </si>
  <si>
    <t>Taśma kaptonowa, dł. 30 m, szer. 12 mm</t>
  </si>
  <si>
    <t>Etykiety samoprzylepne do głębokiego mrożenia</t>
  </si>
  <si>
    <t>Etykiety samoprzylepne do głębokiego mrożenia, odporne na bardzo niskie temperatury (przynajmniej -140C), nie odklejają się w czasie sterylizacji parą wodną, nie odpadają w zamrażarkach i wirówkach odpowiednie do probówek 1,5 ml; 33 x 13 mm</t>
  </si>
  <si>
    <t>20 x 85 szt</t>
  </si>
  <si>
    <t>Etykiety samoprzylepne do głębokiego mrożenia, odporne na bardzo niskie temperatury (przynajmniej -140C), ie odklejają się w czasie sterylizacji parą wodną, nie odpadają w zamrażarkach i wirówkach, odpowiednie do probówek 0,5 ml; 24 x 13 mm</t>
  </si>
  <si>
    <t>20 x 119 szt</t>
  </si>
  <si>
    <t>Etykiety na rolce</t>
  </si>
  <si>
    <t>Naklejki wykonane z chemicznie obojętnego poliestru. Przeznaczone do opisywania ręcznego. Prostokątne. Etykiety pasujące do probówek o poj. 1,5/2 ml. Bardzo trwałe. Nie odklejają się w czasie sterylizacji parą wodną, nie odpadają w zamrażarkach i wirówkach. Nie ulegają wyschnięciu.</t>
  </si>
  <si>
    <t>Naklejki wykonane z chemicznie obojętnego poliestru. Przeznaczone do opisywania ręcznego. Prostokątne. Etykiety pasujące do probówek o poj. 0,5 ml. Bardzo trwałe. Nie odklejają się w czasie sterylizacji parą wodną, nie odpadają w zamrażarkach i wirówkach. Nie ulegają wyschnięciu.</t>
  </si>
  <si>
    <t>Naklejki wykonane z chemicznie obojętnego poliestru. Przeznaczone do opisywania ręcznego. Okrągłe. Etykiety pasujące do probówek o poj. 0,2 lub 0,5 ml. Bardzo trwałe. Nie odklejają się w czasie sterylizacji parą wodną, nie odpadają w zamrażarkach i wirówkach. Nie ulegają wyschnięciu.</t>
  </si>
  <si>
    <t>Pojemnik na płyny ustrojowe</t>
  </si>
  <si>
    <t>Pojemnik jałowy z PP, 30 ml, z zakrętką</t>
  </si>
  <si>
    <t>Podłoża krzemowe</t>
  </si>
  <si>
    <t>Monokrystaliczne podłoża krzemowe o orientacji krystalograficznej powierzchni (100), wytworzone metodą Czochralskiego, jednostronnie polerowane; rezystywność: 1-10 Ohm-cm; typ: P; średnica: 4 cale (ok. 100 mm); grubość z zakresu: 400-550 µm; jakość (wafer grade): Prime; TTV &lt; 5 µm, Bow &lt; 30 µm, Warp &lt; 30 µm</t>
  </si>
  <si>
    <t>Pęsety plastikowe</t>
  </si>
  <si>
    <t xml:space="preserve">Wysokiej jakości pęseta z tworzywa sztucznego, o dużej sztywności i odporności chemicznej. Odporna na temperatury do 200 °C. Kształt końcówki prosty, bez ząbków, o szerokości 2 mm. Całkowita długość +/- 12 cm. Zastosowanie do chwytania membran nitrocelulozowych lub PVDF. </t>
  </si>
  <si>
    <t>korki</t>
  </si>
  <si>
    <t>Korek  z kołnierzem, silikonowy, NS 14/23, 14.2 mm, stabilne w -60 to +220 °C</t>
  </si>
  <si>
    <t>Korek  z kołnierzem, silikonowy,  NS 29/32, 25.0 mm,  stabilne w -60 to +220 °C</t>
  </si>
  <si>
    <t>Korek  z kołnierzem, gumowy, NS 14/23, 14.2 mm, stabilny -20 to +100 °C</t>
  </si>
  <si>
    <t>wyciorki</t>
  </si>
  <si>
    <t>elastyczne wyciorki do czyszczenia rurek NMR, zestaw minimum 20 szt w opakowaniu, długośc co najmniej 220mm</t>
  </si>
  <si>
    <t>1 op (20 szt)</t>
  </si>
  <si>
    <t xml:space="preserve">Wąż silikonowy, </t>
  </si>
  <si>
    <t>średnica 8 / 12 mm, gr.ścianki 2 mm, opak. 25 mb 1 * 25 m</t>
  </si>
  <si>
    <t>25m</t>
  </si>
  <si>
    <t xml:space="preserve">Wąż neoprenowy </t>
  </si>
  <si>
    <t xml:space="preserve">średnica wewnętrzna 8,0 mm, średnica zewnętrzna 1,2  mm, 15m, kolor Czarny, </t>
  </si>
  <si>
    <t>15m</t>
  </si>
  <si>
    <t xml:space="preserve">zacisk do węża wg. Hoffmana </t>
  </si>
  <si>
    <t>do węża o fi do 20mm</t>
  </si>
  <si>
    <t>Zawór węża laboratoryjnego</t>
  </si>
  <si>
    <t xml:space="preserve">z tworzywa sztucznego,  dwudrożny, prosty,  odpowiedni dla węża o średnicy wewn. 9 mm </t>
  </si>
  <si>
    <t>Złączka trójdrożna do węża laboratoryjnego</t>
  </si>
  <si>
    <t>z PP, typu Y, do węża o średnicy 9mm</t>
  </si>
  <si>
    <t>Kosz PTFE do czyszczenia próbek</t>
  </si>
  <si>
    <t xml:space="preserve">Koszyk będący jednocześnie stojakiem na próbki, wykonany z odpornego chemicznie polimeru, przeznaczony do zanurzania w roztworze czyszczącym. Średnia 50 - 70 mm. Otwory na próbki o długości ok. 30 mm </t>
  </si>
  <si>
    <t xml:space="preserve">Statyw na probówi PCR </t>
  </si>
  <si>
    <t xml:space="preserve">96 (8x12) dołkowy, z przezroczysta przykrywką, wykonany z polipropylenu; przeznaczony na probówki  do PCR o pojemności 0,2ml, z możliwością autoklawowania;  wymiary minimalne : 12 x10,3mm (LxW)
możliwośc układania statywów jeden na drugim
</t>
  </si>
  <si>
    <t xml:space="preserve">cz. 37: Materiały zużywalne Sączki </t>
  </si>
  <si>
    <t>Sączki jakościowe miękkie</t>
  </si>
  <si>
    <t>Sączki jakościowe miękkie, gramatura 75±2 g/m2, rozmiar 110 mm</t>
  </si>
  <si>
    <t>Sączki jakościowe twarde</t>
  </si>
  <si>
    <t>Sączki jakościowe twarde, gramatura 85±2 g/m2, rozmiar 110 mm</t>
  </si>
  <si>
    <t>Sączki jakościowe średnie</t>
  </si>
  <si>
    <t>Sączki jakościowe średnie, gramatura 75±2 g/m2, rozmiar 110 mm</t>
  </si>
  <si>
    <t>Sączki filtracyjne jakościowe - składane</t>
  </si>
  <si>
    <t>Sączki filtracyjne jakościowe - składane, typ 595 1/2, gramatura 68 g/m2, grubość 150 mm, rozmiar cząstek filtrowanych 7 mm, szybkość sączenia 80 s, rozmiar 240 mm</t>
  </si>
  <si>
    <t>Sączki filtracyjne jakościowe - składane, typ MN 615 1/4, gramatura 70 g/m2, grubość 0,16 mm, rozmiar cząstek filtrowanych 4-12 mm, szybkość sączenia 22 s, zawartość popiołu ~0,1%, rozmiar 55 mm</t>
  </si>
  <si>
    <t>Bibuły filtracyjne jakościowe - składane</t>
  </si>
  <si>
    <t>Bibuły filtracyjne jakościowe - składane, typ 3 w, gramatura 65 g/m2, grubość 0,14 mm, rozmiar cząstek filtrowanych 9-13 mm, szybkość sączenia 15 s, wytrzymałość na rozerwanie w stanie mokrym 15 kPa, rozmiar 110 mm</t>
  </si>
  <si>
    <t>Sączki filtracyjne jakościowe - gładkie</t>
  </si>
  <si>
    <t>Sączki filtracyjne jakościowe - gładkie, typ MN 616 G, gramatura 85 g/m2, grubość 0,20 mm, szybkość sączenia 22 s, rozmiar 70 mm</t>
  </si>
  <si>
    <t>Gruba bibuła filtracyjna; wymiary 7,5x10 cm; odporna na wilgoć; odpowiednia do urządzenia Mini Trans-Blot Cassette; odpowiednia do mokrego transferu białek; 100% bawełny; odpowiednia do stosowania z alkoholami i innymi rozpuszczalnikami organicznymi;</t>
  </si>
  <si>
    <t>gramatura 65±10 g/m2, rozmiar 150 mm</t>
  </si>
  <si>
    <t>100 sztuk/opakowanie</t>
  </si>
  <si>
    <t>gramatura 75±10 g/m2, rozmiar 150 mm</t>
  </si>
  <si>
    <t>gramatura 85±10 g/m2, rozmiar 150 mm</t>
  </si>
  <si>
    <t xml:space="preserve">cz. 38: Materiały StemCell </t>
  </si>
  <si>
    <t>Szalka hodowlana opłaszczona kolagenem typu I</t>
  </si>
  <si>
    <t xml:space="preserve">Szalki o średnicy 100mm, wysokości 20 mm i obszarze wzrostu 58,1 cm², wykonane z przezroczystego polistyrenu opłaszczone kolagenem typu I (pochodzącym ze szczurzych ogonów). Posiadają wypukły pierścień otaczający denko ułatwiający przenoszenie szalek, pierścienie na krawędziach pokrywki i denka ułatwiające ustawianie szalek w stosy, wypustki na nakrywce poprawiające jej zamocowanie i umozliwiające wymianę gazową; sterylne , niepirogenne (weryfikacja testem LAL, przy granicy wykrywalności &lt;0,06 EU/ml), niecytotoksyczne </t>
  </si>
  <si>
    <t xml:space="preserve">Szalka hodowlana 3,5 cm </t>
  </si>
  <si>
    <t>sterylny, z wysoką adhezją komórek dzięki obróbce powierzchni, wolny od Dnaz, Rnaz, ludzkiego DNA, nie progenny, nie cytotoksyczny, średnica 35mm wyskość 10mm powierzchnia wzrostu 8,7cm2, objętość nominalna 10ml, objętośc robocza 3ml, z otworami wentylacyjnymi dla bardzo dobrej wymiany gazowej</t>
  </si>
  <si>
    <t>1 opakowanie - 10 sztuk x740</t>
  </si>
  <si>
    <t xml:space="preserve">Szalka hodowlana 10 cm </t>
  </si>
  <si>
    <t>sterylna, z wysoką adhezją komórek dzięki obróbce powierzchni, wolny od Dnaz, Rnaz, ludzkiego DNA, nie progenny, nie cytotoksyczny, średnica 100mm wyskość 20mm powierzchnia wzrostu 58cm2, objętość nominalna 100ml, objętośc robocza 16-17ml, z otworami wentylacyjnymi dla bardzo dobrej wymiany gazowej</t>
  </si>
  <si>
    <t>1 opakowanie - 15 sztuk x360</t>
  </si>
  <si>
    <t xml:space="preserve">Płytki hodowlane z mikrostudzienkami do produkcji ciał embrionalnych i sferoidów. </t>
  </si>
  <si>
    <t>34815 (StemCell Technologies) 
lub równoważny:
Płytki hodowlane z mikrostudzienkami do łatwej; drugiej generacji są kompatybilne z różnymi typami komórek, w tym komórkami ES i iPS, komórkami rakowymi i nie tylko. Udoskonalone właściwości optyczne zapewniają krystalicznie czyste obrazowanie. Rozmiary EB i sferoidów są bardzo jednorodne i można je łatwo znaleźć, dostosowując gęstość komórek wejściowych. 24 dołki, około 300 mikrostudzienek na dołek. Mikrostudzienki mają rozmiar 800 μm</t>
  </si>
  <si>
    <t>34825 (StemCell Technologies) lub równoważny
 Płytki hdowlane w których każda studzienka zawiera znormalizowany układ mikrostudzienek o wielkości 800 um, umożliwiający produkcję ciał embrionalnych i sferoidów. Każda płytka zawiera 6 dołków i około 1500 mikrostudzienek na dołek</t>
  </si>
  <si>
    <t xml:space="preserve">Filtry odwracalne </t>
  </si>
  <si>
    <t>małe 37 μm; odwracalne sitko do filtracji pojedynczych komórek i izolacji agregatów komórkowych, w tym ciał embrionalnych i sferoidów; kompatybilne z probówkami stożkowymi 14-15 mL i probówkami okrągłodennymi 3 - 5 mL</t>
  </si>
  <si>
    <t>Butelki T25 do specjalicznych hodowli</t>
  </si>
  <si>
    <t>Butelki hodowlane o powierzchni wzrostu 25cm2; dedydykowane do wymagających hodowli adherentnych typu IPS; Wykonane z przezroczystego polistyrenu z wysoko modyfikowaną i zaawansowaną powierzchnią TC do hodowli komórek wrażliwych; Skośna szyjka, dostęp do wszystkich narożników pipetą serologiczną i skrobakiem; Pola opisu z obu stron szyjki, wyprofilowana krawędź umożliwiająca ustawianie butelek w stosy, zakrętka wentylująca z filtrem hydrofobowym o porach 0,2µm, Butelki sterylne ; niepirogenne (weryfikacja testem LAL, przy granicy wykrywalności &lt;0,06 EU/ml); niecytotoksyczne, wolne od DNaz i RNAz, zapewniające równowmierne  przyleganie.</t>
  </si>
  <si>
    <t xml:space="preserve">1 op. 200 sztuk </t>
  </si>
  <si>
    <t xml:space="preserve">Butelki T75 do spcalistycznych hodowli </t>
  </si>
  <si>
    <t>Butelki hodowlane o powierzchni wzrostu 75cm2; dedydykowane do wymagających hodowli adherentnych typu IPS; Wykonane z przezroczystego polistyrenu z wysoko modyfikowaną i zaawansowaną powierzchnią TC do hodowli komórek wrażliwych; Skośna szyjka, dostęp do wszystkich narożników pipetą serologiczną i skrobakiem; Pola opisu z obu stron szyjki, wyprofilowana krawędź umożliwiająca ustawianie butelek w stosy, zakrętka wentylująca z filtrem hydrofobowym o porach 0,2µm, Butelki sterylne ; niepirogenne (weryfikacja testem LAL, przy granicy wykrywalności &lt;0,06 EU/ml); niecytotoksyczne, wolne od DNaz i RNAz, zapewniające równowmierne  przyleganie.</t>
  </si>
  <si>
    <t xml:space="preserve">1 op. 125 sztuk </t>
  </si>
  <si>
    <t xml:space="preserve">Szalki 6 cm do specjalistych hodowli </t>
  </si>
  <si>
    <t xml:space="preserve">Szalka do hodowki średnica 60 mm, wysokość 15 mm, materiał PS, powierzchnia dla typu komórek: wymagające, przylegająca, kolor zółty, TC </t>
  </si>
  <si>
    <t xml:space="preserve">1 op. 10 sztuk </t>
  </si>
  <si>
    <t xml:space="preserve">Szalki 10 cm do specjalistych hodowli </t>
  </si>
  <si>
    <t xml:space="preserve">Szalka do hodowli tkankowej, (ØxH): 100 x 20 mm, materiał: PS,
powierzchnia dla typu komórek: wymagająca, przylegająca, kodująca kolor: żółty, TC
</t>
  </si>
  <si>
    <t xml:space="preserve">1 op. (10 sztuk) </t>
  </si>
  <si>
    <t>Butelka hodowlana T25  z filtrem</t>
  </si>
  <si>
    <t>Sterylna butelka hodowlana T25 z filtrem, butelka powinna wykazywać wysoką adhezję komórek, dzięki fizycznej obróbce powierzchni. Wolna od Dnaz, RNaz, ludzkiego DNA, nie progenna, nie cytotoksyczna. Szyjka butelki wysokoprofilowa aby zmiejszać ryzyko zamoczenia wnętrza nasadki, oraz stanowić ochronę przed zanieczyszczeniem, zapewniać optymalną wymianę gazów, poprzez przepływ powietrza przez membrane w korku, ze skośną szyjką, z przedziałka z boku butelki, powierzchnia wzrostu komórek 25cm2, max objetość 50ml, czerwona nakretka z filtrem</t>
  </si>
  <si>
    <t>1 opakowanie - 
10 sztuk x 200</t>
  </si>
  <si>
    <t>Sterylna butelka hodowlana T25  z filtrem; powierzchnia butelki modyfikowana polimerem Advanced TC™, przeznaczona dla wymagających lub wrażliwych komórek adherentnych; Butelka hodowlana powinna być wolna od wykrywalnych DNaz, RNaz, ludzkiego DNA, oraz nie powinna być pirogenna; Produkt nie powinien być cytotoksyczny; Szyjka butelki powinna być wysokoprofilowa aby zmniejszyć ryzyko zamoczenia wnętrza nasadki, a tym samym powinna stanowić dodatkową ochronę przed zanieczyszczeniami;Butelka powinna zapewniać optymalną wymiana gazów dzięki wysokiemu przepływowi powietrza przez membranę umieszczoną w korku;
Powinna zawierać skośna szyjkę oraz podziałkę z boku butelki; Powierzchnia wzrostu komórek: 25 cm²; Maks. objętość: 50 ml
Butelka powinna zawierać niebieską nakrętkę z filtrem</t>
  </si>
  <si>
    <t>Butelka hodowlana T75  z filtrem</t>
  </si>
  <si>
    <t xml:space="preserve"> Butelka do hodowli komórek adherentnych, powierzchnia wzrostu 75 cm2, wykonana z polistyrenu, powierzchnia hydrofilowa umożliwiająca wiązanie białek powierzchniowych komórek i adhezję komórek, zakrętka z filtrem hydrofobowym z membrany o porach 0,2 μm, butelka pakowana po 5 sztuk w worki do wielorazowego otwierania zapewniające zachowanie sterylności przy otwarciu w warunkach BSL2, produkt sterylny zgodnie z normą ISO 11137, obecność endotoksyn poniżej 0,06 EU/ml, produkt nietoksyczny zgodnie  z serią norm ISO 10993, zawartość ludzkiego DNA poniżej 0,5 pg/μl, zawartość bakteryjnego DNA poniżej 0,02 pg/μl, zawartość DNaz poniżej 7,1 x 10-5 U/μl, zawartość RNaz poniżej 1,4 x 10-10 jedn. Kunitza/μl, brak mutagenności i cytotoksyczności, podzialka z boku butelki, miejsce na podpis hodowli nadrukowane w kolorze białym</t>
  </si>
  <si>
    <t>1 opakowanie - 5 sztuk x120</t>
  </si>
  <si>
    <t xml:space="preserve"> Butelka do hodowli komórek adherentnych wrażliwych, pierwotnych i hodowanych w warunkach obniżonej zawartości surowicy lub jej braku, powierzchnia wzrostu 75 cm2, wykonana z polistyrenu, powierzchnia hydrofilowa o podwyższonej polarności umożliwiająca wiązanie białek powierzchniowych komórek i adhezję komórek, zakrętka z filtrem hydrofobowym z membrany o porach 0,2 μm, butelka pakowana po max. 5 sztuk w worki do wielorazowego otwierania zapewniające zachowanie sterylności przy otwarciu w warunkach BSL2, produkt sterylny zgodnie z normą ISO 11137, obecność endotoksyn poniżej 0,06 EU/ml, produkt nietoksyczny zgodnie  z serią norm ISO 10993, zawartość ludzkiego DNA poniżej 0,5 pg/μl, zawartość bakteryjnego DNA poniżej 0,02 pg/μl, zawartość DNaz poniżej 7,1 x 10-5 U/μl, zawartość RNaz poniżej 1,4 x 10-10 jedn. Kunitza/μl, brak mutagenności i cytotoksyczności, podzialka z boku butelki, miejsce na podpis hodowli nadrukowane w kolorze białym.</t>
  </si>
  <si>
    <t>Butelki do hodowli komórkowych duże</t>
  </si>
  <si>
    <t>Butelki do hodowli CELLSTAR 550 ml, powierzchnia 175 cm2, korek z filtrem, sterylne</t>
  </si>
  <si>
    <t>1 op. (10 x 5 szt.)</t>
  </si>
  <si>
    <t>cz. 39: Materiały zużywalne</t>
  </si>
  <si>
    <t>Płytki do TLC</t>
  </si>
  <si>
    <t>Aluminiowe arkusze (płytki) do TLC, 20 x 20 cm (+/- 10cm), pokryte żelem krzemionkowym 60 z indykatorem fluorescencyjnym F254</t>
  </si>
  <si>
    <t>Aluminiowe arkusze (płytki) do TLC, 20 x 20 cm, pokryte żelem krzemionkowym 60 z indykatorem fluorescencyjnym F254</t>
  </si>
  <si>
    <t>Probówki NMR</t>
  </si>
  <si>
    <t xml:space="preserve">Probówki NMR do częstotliwości min. 500 MHz, dł. 178 mm, średnica 5 mm </t>
  </si>
  <si>
    <t>Barbotka, szklana</t>
  </si>
  <si>
    <t>Barbotka, szklana, ze szlifem ST/NS 14/23</t>
  </si>
  <si>
    <t>Barbotka, szklana, ze szlifem ST/NS 29/32</t>
  </si>
  <si>
    <t>Kolba Schlenka ze szlifem</t>
  </si>
  <si>
    <t>Kolba Schlenka, szkło borokrzemowe 3.3, 50 mL, szlif 19, kran szklany szlif 19, zakończenie szlif żeński 19, szklany kran ze szlifem zakończony gwintem umożliwiającym założenie gumowej uszczelki plastikowej podkładki i nakrętki, kran  zakończony oliwką na wąż</t>
  </si>
  <si>
    <t>Kolba Schlenka, szkło borokrzemowe 3.3, 150 mL, szlif 14, kran szklany szlif 19, zakończenie szlif żeński 19, szklany kran ze szlifem zakończony gwintem umożliwiającym założenie gumowej uszczelki plastikowej podkładki i nakrętki, kran  zakończony oliwką na wąż</t>
  </si>
  <si>
    <t>probówki NMR</t>
  </si>
  <si>
    <t>z koreczkami, częstotliwość minimim 400 MHz, średniaca 5mm, długość 178 mm</t>
  </si>
  <si>
    <t>koreczki NMR</t>
  </si>
  <si>
    <t xml:space="preserve">minimum 100 szt, do probówek NMR o średnicy 5 mm </t>
  </si>
  <si>
    <t>cz. 40: Materiały zużywalne (metalowe) I</t>
  </si>
  <si>
    <t>Igłotrzymacz</t>
  </si>
  <si>
    <t>Nr kat. ORI-F133, Orimed, 
lub równoważne: 
długość 17 CM, do nici od 2/0 do 5/0. Może być wielokrotnie sterylizowany.</t>
  </si>
  <si>
    <t>Pęseta chirurgiczna</t>
  </si>
  <si>
    <t>Nr kat. ORI-E110, Orimed, 
lub równoważne: 
pęseta chirurgiczna prosta z ząbkami 1:2, długość 14,5 cm</t>
  </si>
  <si>
    <t>Nakładacz płaski, sztywny</t>
  </si>
  <si>
    <t>Nr kat. ORI-M134, Orimed, lub równoważne: NAKŁADACZ PŁASKI SZTYWNY 1,6 X 1,6 MM</t>
  </si>
  <si>
    <t>Zgłębnik stomatologiczny</t>
  </si>
  <si>
    <t>Nr kat. ORI-K103, Orimed, lub równoważne: Zgłębnik stomatologiczny, zbudowany jest z trzonu  i ostrej końcówki zagiętej pod kątem prostym</t>
  </si>
  <si>
    <t>Nr kat. ORI-025-004, Orimed, lub równoważne: zbudowany jest z trzonu  i ostrej końcówki zagiętej pod kątem rozwartym</t>
  </si>
  <si>
    <t>Nr kat. ORI-F132, Orimed, lub równoważne: długość całkowita igłotrzymacza: 14 cm, do nici od 3/0 do 5/0. Może być wielokrotnie sterylizowany.</t>
  </si>
  <si>
    <t>Mikronożyczki</t>
  </si>
  <si>
    <t xml:space="preserve"> Nr kat. 0914105, Medok.com.pl, lub równoważne: Nożyczki mikrochirurgiczne do iridektomii, zagięte ostrza. Długość całkowita 7,5 cm. Długość ostrza 3 mm.</t>
  </si>
  <si>
    <t>Nr kat. 0914105, Medok.com.pl, lub równoważne: Nożyczki do iridektomii, zagięte ostrza. Długość całkowita 7,5 cm. Długość ostrza 5 mm.</t>
  </si>
  <si>
    <t>1szt</t>
  </si>
  <si>
    <t xml:space="preserve"> Nr kat. 09140, Medok.com.pl, lub równoważne: Nożyczki do iridektomii, proste ostrza. Długość całkowita 7,6 cm. Długość ostrza 3 mm.</t>
  </si>
  <si>
    <t>Nr kat. 09140, Medok.com.pl, lub równoważne: Nożyczki do iridektomii VANNAS, proste ostrza. Długość całkowita 7,6 cm. Długość ostrza 5 mm.</t>
  </si>
  <si>
    <t>Nożyczki preparacyjne zagięte, tępe</t>
  </si>
  <si>
    <t>Nr kat. HR-2825C-12, Hossa international, lub równoważne: Nożyczki typu Metzenbaum,
zagięte, tępo-tępe z oksydowanej stali chirurgicznej, nierdzewnej, hipoalergicznej. Długość całkowita: 12 cm</t>
  </si>
  <si>
    <t xml:space="preserve"> Nr kat. HR-2825C-16, Hossa international, lub równoważne: Nożyczki typu Metzenbaum,
zagięte, tępo-tępe z oksydowanej stali chirurgicznej, nierdzewnej, hipoalergicznej. Długość całkowita: 16 cm</t>
  </si>
  <si>
    <t>Nr kat. HR-2785-14, Hossa international 
lub równoważne: 
Nożyczki mikrochirurgiczne z prostą końcówką ostro-ostrą o całkowitej długości 14 cm i długości ostrza 15 mm</t>
  </si>
  <si>
    <t>Nr kat. HR-3452, Hossa international 
lub równoważne: 
Nożyczki mikrochirurgiczne z prostą końcówką ostro-ostrą o całkowitej długości 11 cm i długości ostrza 10 mm</t>
  </si>
  <si>
    <t xml:space="preserve">cz. 41: Pipety serologiczne lab </t>
  </si>
  <si>
    <t>Pipety serologiczne</t>
  </si>
  <si>
    <t>7695552 (Labsolute) 
lub równowazne: 
5 ml, sterylne, pakowane pojedyńczo, z bawełnianą wtyczką (filtrem), podziałka 0,1 ml  Skalibrowana podziałka dla dokładnego opróżniania na poziomie dokładności ±3%</t>
  </si>
  <si>
    <t>1 op. (6x50 szt)</t>
  </si>
  <si>
    <t xml:space="preserve">7695553 (Labsolute) 
lub równowazne:
o pojemności 10 ml, sterylne, pakowane pojedynczo, podziałka 0,10 ml skalibrowana dla dokładnego opróżniania na poziomie dokładności ±3% </t>
  </si>
  <si>
    <t xml:space="preserve">7695554 Labsolute lub równowazne, 
 muszą być sterylne, pakowane pojedynczo, z podziałką 0,10 ml skalibrowane dla dokładnego opróżniania na poziomie dokładności ±3% </t>
  </si>
  <si>
    <t xml:space="preserve">7695551 (Labsolute) lub równowazne,
  muszą być sterylne, pakowane pojedynczo, z podziałką 0,02 ml skalibrowane dla dokładnego opróżniania na poziomie dokładności ±3%, </t>
  </si>
  <si>
    <t>cz. 42: Materiały zużywalne</t>
  </si>
  <si>
    <t>Pęseta do próbek</t>
  </si>
  <si>
    <t>Pęseta samozamykająca się, z ostrym końcem, wykonana ze stali nierdzewnej antymagnetycznej, dł. pęsety 110 mm</t>
  </si>
  <si>
    <t>ostrza chirurgiczne do skalpela nr 10</t>
  </si>
  <si>
    <t>ostrza chirurgiczne nr 10, każde ostrze pakowane w indywidualy blister foliowy wykonane ze stali węglowej, jałowe, pasuje do uchwytu nr 3</t>
  </si>
  <si>
    <t>1 op. - 100 szt</t>
  </si>
  <si>
    <t>uchwyt nr 3 do skalpela</t>
  </si>
  <si>
    <t>uchwyt nr 3 do ostrzy chirurgicznych, pasuje do ostrzy nr 10, trzonek nr 3 typu obsadka, wykonany ze stali nierdzewnej, pakowany indywidualnie, z podziałką na rękojeści, antypoślizgowa rączka, do sterylizacji i dezynfekcji</t>
  </si>
  <si>
    <t>Pęseta</t>
  </si>
  <si>
    <t>Nr kat. 4295210, Medok.com.pl, 
lub równoważne: 
Pęseta o długości całkowitej 10 cm i grubości ostrza 0,12 mm, 1x2 ząbka.</t>
  </si>
  <si>
    <t xml:space="preserve">Szpatułka </t>
  </si>
  <si>
    <t>Nr kat. 06-521138-15, Chemland 
lub równoważny: 
szpatułka podwójna do możdzierzy stal 18-8 dł150mm, Stal polerowana. Jeden koniec zaokrąglony, drugi prostokątny.</t>
  </si>
  <si>
    <t xml:space="preserve">Ostrza do skalpeli </t>
  </si>
  <si>
    <t>Sterylne ostrza ze stali węglowej, pasujące do skalpeli firmy BAYHA, typ 22</t>
  </si>
  <si>
    <t>Rysik diamentowy</t>
  </si>
  <si>
    <t>Rysik diamentowy z drewnianą rączką, do trwałego znakowania szkła</t>
  </si>
  <si>
    <t>Pęseta uniwersalna prosta, precyzyjna, z ostrą końcówką, wykonana ze stali nierdzewnej, dł. pęsety 10-18 cm</t>
  </si>
  <si>
    <t>Pęseta kątowa</t>
  </si>
  <si>
    <t>Pęseta kątowa z płaską końcówką, wykonana ze stali nierdzewnej, dł. pęsety 10-18 cm</t>
  </si>
  <si>
    <t>Pęseta kątowa z ostrą końcówką, wykonana ze stali nierdzewnej, dł. pęsety 10-18 cm</t>
  </si>
  <si>
    <t xml:space="preserve">Zestaw szpatułek (6 szpatułek + pęseta) </t>
  </si>
  <si>
    <t>Zestaw szpatułek ze stali szlachetnej 18/10, obejmujący 6 szpatułek podwójnych i 1 pęsetę:
mikrołyżeczka, dł. 150 mm, szer. łyżki 5 mm; mikrołyżeczko-szpatułka, dł. 150 mm, szer. łyżki 7 mm; podwójna szpatułka micro, dł. 150 mm, szer. ostrza 4 mm; podwójna szpatułka, dł. 150 mm, szer. ostrza 9 mm; podwójna szpatułka, zakrzywiona, dł. 150 mm, szer. ostrza 4 mm; podwójna szpatułka, zakrzywiona, dł. 150 mm, szer. ostrza 9 mm; pęseta prosta końcówka , dł. 145 mm</t>
  </si>
  <si>
    <t>Sterylne ostrza ze stali węglowej, pasujące do skalpeli. Typ: 11</t>
  </si>
  <si>
    <t>Sterylne ostrza ze stali węglowej, pasujące do skalpeli firmy BAYHA®. Typ: 15</t>
  </si>
  <si>
    <t>Sterylne ostrza ze stali węglowej,pasujące do skalpeli. Typ: 29</t>
  </si>
  <si>
    <t>Skalpel</t>
  </si>
  <si>
    <t>skalpel chirurgiczny 23 mm, sterylny</t>
  </si>
  <si>
    <t>Skalpel jednorazowy</t>
  </si>
  <si>
    <t xml:space="preserve">Skalpel jednorazowy, sterylny, numer ostrza 22, każda sztuka pakowana osobno, sterylizowany promieniowaniem gamma. </t>
  </si>
  <si>
    <t xml:space="preserve">Zestaw szpatułek </t>
  </si>
  <si>
    <t>Zestaw szpatułek podwójnych z pincetą, stal szlachetna</t>
  </si>
  <si>
    <t>Pęseta do próbek krzemowych</t>
  </si>
  <si>
    <t>Pęseta z rozszerzoną końcówką do chwytania wafli krzemowych, wykonana z antymagnetycznej stali nierdzewnej</t>
  </si>
  <si>
    <t>Sterylne ostrza ze stali węglowej, pasujące do skalpeli firmy BAYHA®. Typ: 23</t>
  </si>
  <si>
    <t>Rysik diamentowy z metalowym uchwytem, do trwałego znakowania szkła i podłoży krzemowych</t>
  </si>
  <si>
    <t>Pęseta prosta</t>
  </si>
  <si>
    <t>stal szlachetna nierdzewna 18/10, końce zaokrąglone, długość: 14-15 cm</t>
  </si>
  <si>
    <t>stal szlachetna nierdzewna 18/10, końce zaokrąglone, długość: 18-21 cm</t>
  </si>
  <si>
    <t>stal szlachetna nierdzewna 18/10, końce zaokrąglone, długość: 24-25 cm</t>
  </si>
  <si>
    <t>Pinceta z platikową wymienną końcówką</t>
  </si>
  <si>
    <t xml:space="preserve">
Pinceta ze stali nierdzewnej. Końcówka plastikowa z polieteroeteroketonu, wymienna, końcówka zaokrąglona. Możliwość używania w temperaturach do 260 st. C. Długość całkowita 13 cm  +/-3</t>
  </si>
  <si>
    <t xml:space="preserve">SPI Supplies 06004-AB lub równoważny 
Rysik diamentowy. Konstrukcja w stylu długopisu  z systemem przyciskowym. Wewnętrzny kąt diamentu 60 stopni. </t>
  </si>
  <si>
    <t>Uchwyt do skalpela</t>
  </si>
  <si>
    <t>Uchwyt na skalpel, wykonany ze stali szlachetnej. Wielokrotnego użytku, przeznaczony do sterylizacji. Pasuje do ostrzy Swann-Morton nr 23.</t>
  </si>
  <si>
    <t>Żyletki ze stali nierdzewnej</t>
  </si>
  <si>
    <t xml:space="preserve">Żyletki z wysokiej jakości stali nierdzewnej z dwustronnym ostrzem </t>
  </si>
  <si>
    <t xml:space="preserve">10 szt. </t>
  </si>
  <si>
    <t>szpatułki</t>
  </si>
  <si>
    <t>Zestaw 12 szt łyzeczko- szpatułek o róznej długości i objetości, podójnie zakończone</t>
  </si>
  <si>
    <t>1 op (12 szt)</t>
  </si>
  <si>
    <t>Metalowa szpatułka do dzielenia i nakładnia próbek</t>
  </si>
  <si>
    <t>Metalowa szpatułka, wykonana ze stali nierdzewnej, uchwyt długopisowy, długość 17 cm +/- 2 cm, dwustronna</t>
  </si>
  <si>
    <t>cz. 43: Pipety</t>
  </si>
  <si>
    <t>Końcówki do stacji pipetującej</t>
  </si>
  <si>
    <t>6434 (DONSERV) lub równoważny 
Końcówki do stacji pipetującej o objętości 300 ul; odpowiednie do stacji pipetującej Viaflo; sterylne; pakowane w pudełka;</t>
  </si>
  <si>
    <t>1op.(5x96 szt.)</t>
  </si>
  <si>
    <t xml:space="preserve">4431 (DONSERV) lub równoważny 
 ; Końcówki do stacji pipetującej o objętości 300 ul; odpowiednie do stacji pipetującej Viaflo; niesterylne; pakowane w worki; </t>
  </si>
  <si>
    <t>1op.(1000 szt.)</t>
  </si>
  <si>
    <t>Rezerwuary na odczynniki</t>
  </si>
  <si>
    <t>6328 (DONSERV)  lub równoważy 
Rezerwuary jednorazowe; wykonane z polistyrenu; 300 ml; sterylne; odpowiednie do stacji pipetującej Viaflo;</t>
  </si>
  <si>
    <t>1op.(100 szt.)</t>
  </si>
  <si>
    <t>Końcówki do pipet 0,5-5 ml</t>
  </si>
  <si>
    <t>Końcówki do pipet 0,5-5 ml, pasujące do pipety LABMATE Pro</t>
  </si>
  <si>
    <t>cz.44: Pipety elektryczne Novus</t>
  </si>
  <si>
    <t xml:space="preserve">Końcówki kompatybilne z pipetą elektroniczną Finnpipette Novus  zakres 1-10 ul </t>
  </si>
  <si>
    <t xml:space="preserve">Sterylne, wolne od DNA, DNazy, RRazy i endotoksyn. Zakres 1-10 ul, miękka górna część końcówki szczelnie ma przylegać do stożka pipety. Powinny zawierać system Finntip flex. </t>
  </si>
  <si>
    <t>1 op. (10 x 96 szt.)</t>
  </si>
  <si>
    <t xml:space="preserve">Końcówki kompatybilne z pipetą elektroniczną do Finnpipette Novus, zakres 5-50 ul </t>
  </si>
  <si>
    <t xml:space="preserve">Sterylne, wolne od DNA, DNazy, RRazy i endotoksyn. Zakres 5-50 ul, miękka górna część końcówki szczelnie ma przylegać do stożka pipety. Powinny zawierać system Finntip flex. </t>
  </si>
  <si>
    <t xml:space="preserve">Końcówki kompatybilne z pipetą elektroniczną do  Finnpipette Novus, zakres 1-10 ml </t>
  </si>
  <si>
    <t xml:space="preserve">Sterylne, wolne od DNA, DNazy, RRazy i endotoksyn.zakres 1-10 ml, miękka górna część końcówki szczelnie ma przylegać do stożka pipety. Powinny zawierać system Finntip flex. </t>
  </si>
  <si>
    <t xml:space="preserve">Końcówki do pipety elektronicznej Finnpipette Novus 10-100 ul </t>
  </si>
  <si>
    <t>Sterylne, wolne od DNA, DNazy, RRazy i endotoksyn. Zakres 10-100ul.Miękka górna część końcówki szczelnie ma przylegać do stożka pipety. Powinny zawierać system Finntip flex.</t>
  </si>
  <si>
    <t xml:space="preserve">Końcówki do pipety elektronicznej Finnpipette Novus 100-1000 ul </t>
  </si>
  <si>
    <t xml:space="preserve">Sterylne, wolne od DNA, DNazy, RRazy i endotoksyn.Zakres 100-1000 ul, miękka górna część końcówki szczelnie ma przylegać do stożka pipety. Powinny zawierać system Finntip flex. </t>
  </si>
  <si>
    <t>cz. 45 Pipety z kapilarą</t>
  </si>
  <si>
    <t>Końcówki do pipet 200 µl</t>
  </si>
  <si>
    <t>Końcówki do pipet 1-200µl z kapilarną końcówką do nakładania próbek na żel, grubość kapilary 0,5mm, wolne od DNaz i RNaz pakowane w statywy po 200 szt.</t>
  </si>
  <si>
    <t>1 op. (400 szt. - 2 statywy po 200 szt.)</t>
  </si>
  <si>
    <t>cz. 46 Końcówki do pipet wielokanałowych</t>
  </si>
  <si>
    <t>Końcówki 1250 µl do pipet</t>
  </si>
  <si>
    <t>Końcówki do pipety automatycznej wielokanałowej Clip Tip Thermo Fischer 6-ch z filtrem, wolne od DNAz/RNAz</t>
  </si>
  <si>
    <t>1 op. (10 x 384 szt.)</t>
  </si>
  <si>
    <t>cz. 47 Końcówki do stacji pipetującej</t>
  </si>
  <si>
    <t>nr kat. 235905, (Hamilton Company) lub równoważne; końcówki o objętości 1000 ul, maksymalna pojemność 1000 ul, zdolność do przewodzenia elektrycznego kompatybilna z wymaganiami stacji pipetującej magNA STARlet, pakowane w zamkniete blistry po 5 racków, każdy rack po 96 końcówek w układzie 8x12, długość końcówki 95,1 mm, wielkość otworu końcówki 0,7 mm, z filtrem, wykonane z polipropylenu o zdolności przewodzenia prądu, kolor czarny, na racku obecny kod kreskowy czarne znaki na białym tle, niesterylne, wolne od DNaz, RNaz, endotoksyn, ludzkiego DNA i inhibitorów PCR</t>
  </si>
  <si>
    <t>3840 szt. (5 x 96 szt. x 8)</t>
  </si>
  <si>
    <t>Końcówki z filtrem 50 µl</t>
  </si>
  <si>
    <t>Końcówki o objętości 50 µl, kompatybilne ze stacją pipetującą PIRO (DORNIER); końcówki sterylne z filtrem, stopień czystości S</t>
  </si>
  <si>
    <t xml:space="preserve">1 op. (24 x 96 szt.) </t>
  </si>
  <si>
    <t>cz. 48 Pipety serologiczne</t>
  </si>
  <si>
    <t>Pipety serologiczne o objętości 5ml, wykonane z polipropylenu o wysokiej czystości, z dokładną podziałką co 0,1ml ±  3%, posiadające barwne oznaczenia, z bawełnianym filtrem, wolne od endotoksyn, sterylne, pakowane indywidualnie.</t>
  </si>
  <si>
    <t>25 ml, sterylne, pakowane pojedynczo, z bawełnianą wtyczką (filtrem), podziałka 0,2 ml; Skalibrowana podziałka dla dokładnego opróżniania na poziomie dokładności ±3%.</t>
  </si>
  <si>
    <t>1 op. (4 x 50 szt.)</t>
  </si>
  <si>
    <t xml:space="preserve">Pipety serologiczne 50ml przezroczyste, ze skalibrowaną podziałka dla dokładnego opróżniania na poziomie dokładności ±3% i kolorowymi paskami ułatwiającymi szybką identyfikację objętości. Nie pirogeniczne. Z bawełnianą wtyczką, pakowane indywidualnie o objętości 50 mL. </t>
  </si>
  <si>
    <t xml:space="preserve">Pipety serologiczne 25ml przezroczyste, ze skalibrowaną podziałka dla dokładnego opróżniania na poziomie dokładności ±3% i kolorowymi paskami ułatwiającymi szybką identyfikację objętości. Nie pirogeniczne. Z bawełnianą wtyczką, pakowane indywidualnie o objętości 25 mL. </t>
  </si>
  <si>
    <t xml:space="preserve">o pojemności 25 ml, sterylne, pakowane pojedynczo, podziałka 0,20 ml skalibrowana dla dokładnego opróżniania na poziomie dokładności ±3% </t>
  </si>
  <si>
    <t>Pipety serologiczne 10ml przezroczyste, ze skalibrowaną podziałka dla dokładnego opróżniania na poziomie dokładności ±3% i kolorowymi paskami ułatwiającymi szybką identyfikację objętości. Nie pirogeniczne. Z bawełnianą wtyczką, pakowane indywidualnie o objętości 10 mL.</t>
  </si>
  <si>
    <t xml:space="preserve">Pipety serologiczne 5ml  przezroczyste, ze skalibrowaną podziałka dla dokładnego opróżniania na poziomie dokładności ±3% i kolorowymi paskami ułatwiającymi szybką identyfikację objętości. Nie pirogeniczne. Z bawełnianą wtyczką, pakowane indywidualnie o objętości 5 mL, </t>
  </si>
  <si>
    <t>Pipety serologiczne 2ml  przezroczyste, ze skalibrowaną podziałka dla dokładnego opróżniania na poziomie dokładności ±3% i kolorowymi paskami ułatwiającymi szybką identyfikację objętości. Nie pirogeniczne. Z bawełnianą wtyczką, pakowane indywidualnie o objętości 2 mL</t>
  </si>
  <si>
    <t>1 op. (800 szt.)</t>
  </si>
  <si>
    <t>cz. 49 Pipety Pasteura</t>
  </si>
  <si>
    <t>Pipety Pasteura</t>
  </si>
  <si>
    <t xml:space="preserve">Pipety Pasteura, szklane, poj. 2 mL, z długą końcówką, dł. 22,9 cm </t>
  </si>
  <si>
    <t>Pipety Pasteura, wykonane z PE, poj. 2 mL, ze skalą, nietoksyczne, odporne na działanie czynników biologicznych i chemicznych, pakowane w worki.</t>
  </si>
  <si>
    <t>Pipety Pasteura, wykonane z PE, poj. 5,8 mL, z podziałką co 0,25 mL, nietoksyczne, odporne na działanie czynników biologicznych i chemicznych, sterylne, pakowane indywidualnie</t>
  </si>
  <si>
    <t>Pipety Pasteura, szklane, poj. 2 mL, średnica zewn. 7 mm, średnica wewn. kapilary 1 mm, dł. 145 mm</t>
  </si>
  <si>
    <t>Pipety Pasteura, szklane, długość w granicach 22-24 cm</t>
  </si>
  <si>
    <t xml:space="preserve">Pipety Pasteura, wykonane z PE, poj. 3 mL (+ poj. bańki ssącej 4 mL = poj. całkowita 7 mL), z podziałką co 0,5 mL, wymiary 7,8 x 50 mm </t>
  </si>
  <si>
    <t>cz. 50: Końcówki uniwersalne</t>
  </si>
  <si>
    <t>Końcówki do pipet o poj. 100-1000 ul</t>
  </si>
  <si>
    <t>Nr kat. 451600085240, Ulplast 
lub równoważne: 
Końcówki do pipet automatycznych sterylne z filtrem, pojemność 100-1000uL. Końcówki pakowane w pudełkach, gotowe do użycia. Pudełka pakowane indywidualnie w folię lub worki zapewniające sterylność</t>
  </si>
  <si>
    <t>480 szt</t>
  </si>
  <si>
    <t>Końcówki do pipet o poj. 100 ul</t>
  </si>
  <si>
    <t>Końcówki do pipet automatycznych o poj. 100 ul, niesterylne, wykonane z PP, kompatybilne z pipetami marek Brand, HTL, Sartorius, Eppendorf, Gilson, w worku</t>
  </si>
  <si>
    <t>Końcówki do pipet o poj. 1 ml</t>
  </si>
  <si>
    <t>Końcówki do pipet automatycznych o poj. 1 ml, niesterylne, wykonane z PP, kompatybilne z pipetami marek Brand, HTL, Sartorius, Eppendorf, Gilson, w worku</t>
  </si>
  <si>
    <t>Końcówki do pipet o poj. 10 ml</t>
  </si>
  <si>
    <t>Końcówki do pipet automatycznych o poj. 10 ml, niesterylne, wykonane z PP, kompatybilne z pipetami marek Brand, HTL, Sartorius, Eppendorf, Gilson, w worku</t>
  </si>
  <si>
    <t>Końcówki do pipet o poj. 1 000-10 000 ul</t>
  </si>
  <si>
    <t>Końcówki do pipet automatycznych o poj. 1 000-10 000 ul, niesterylne, wykonane z PP, kompatybilne z pipetami marek Brand, HTL, Sartorius, Eppendorf, Gilson</t>
  </si>
  <si>
    <t>Końcówki do pipet 10 µl</t>
  </si>
  <si>
    <t xml:space="preserve">Niesterylne końcówki do pipet bez filtra, ze znacznikami pojemności, wykonane z polipropylenu o pojemności 0,1- 10 ul. Odpowiednie do pipet firmy Gilson, Eppendorf, Finnpipette, Biohit, Brand i Socorex. Z możliwością sterylizacji w autoklawie w temperaturze 121 ° C. Wymiary końcówki: średnica - 6 mm; długość - 31 mm.  </t>
  </si>
  <si>
    <t>1 op. (10 x 1000 szt.)</t>
  </si>
  <si>
    <t>Końcówki do pipet 1000 µl</t>
  </si>
  <si>
    <t xml:space="preserve">Niesterylne końcówki do pipet bez filtra, wykonane z polipropylenu o pojemności 100 - 1000 ul. Odpowiednie do pipet firmy Eppendorf, Gilson, Finnpipette, Biohit, Brand i Socorex. Z możliwością sterylizacji w autoklawie w temperaturze 121 ° C. </t>
  </si>
  <si>
    <t>1 op. (20 x 250 szt.)</t>
  </si>
  <si>
    <t>Niesterylne końcówki do pipet bez filtra, wykonane z polipropylenu o pojemności 2- 200 ul. Odpowiednie do pipet firmy Eppendorf, Gilson, Finnpipette, Biohit, Brand i Socorex. Z możliwością sterylizacji w autoklawie w temperaturze 121 ° C. Wymiary końcówki: średnica - 8 mm; długość - 51 mm. Pakowane w worku po 500 sztuk.</t>
  </si>
  <si>
    <t>1 op. (2 x 500 szt.)</t>
  </si>
  <si>
    <t>Końcówki 200 μl do pipet</t>
  </si>
  <si>
    <t>Przezroczysty PP, sterylny. Posiadajęce filtr.
Końcówki sterylizowane są wolne od DNA, DNazy i RNazy, pirogenów, inhibitorów PCR i endotoksyn</t>
  </si>
  <si>
    <t>Końcówki 1000 μl do pipet</t>
  </si>
  <si>
    <t>Końcówki 10 μl do pipet</t>
  </si>
  <si>
    <t>Końcówki 20 μl do pipet</t>
  </si>
  <si>
    <t>cz. 51: części i materiały do mikroskopów</t>
  </si>
  <si>
    <t>Forma do próbek Qemscan</t>
  </si>
  <si>
    <t xml:space="preserve"> Nr kat. 40300086 Struers lub równoważne Dwuczęściowe formy do próbek o średnicy 30mm, wykonane z twardego polipropylenu, wielokrotnego użycia</t>
  </si>
  <si>
    <t>1.op. (10 sztuk)</t>
  </si>
  <si>
    <t>Klips do przekrojów</t>
  </si>
  <si>
    <t>Nr kat. 40300027, Struers lub równoważane  Plastikowy spinacz przeznaczony do trzymania 5 cienkich i małych próbek podczas mocowania</t>
  </si>
  <si>
    <t>1.op. (50 sztuk)</t>
  </si>
  <si>
    <t>Klipsy metalowe małe</t>
  </si>
  <si>
    <t>Nr kat. 40300026, Struers lub równoważny Metalowy spinacz spręzynowy o średnicy 6 mm do trzymania małych i cienkich próbek podczas montażu</t>
  </si>
  <si>
    <t>1.op (100 sztuk)</t>
  </si>
  <si>
    <t>Osłony do preparatów</t>
  </si>
  <si>
    <t>Nr kat. 49900034, Struers lub równoważny Plastikowe zatyczki o średnicy 30 mm do próbek cylindrycznych</t>
  </si>
  <si>
    <t>1 op. (100 sztuk)</t>
  </si>
  <si>
    <t>cz. 52: Końcówki do pipety Gilson</t>
  </si>
  <si>
    <t>Końcówki do pipety  Gilson (200-1000 ul)</t>
  </si>
  <si>
    <t>Końcówki do pipet automatycznych z trzonkiem typu Gilson, niesterylne, z PP, charateryzują się  geometrią dedykowalną do pipet Gilsona , kolor niebieski, Pakowane w worku, możliwość autoklawowania, bez filtra</t>
  </si>
  <si>
    <t>1 op. (1000 sztuk)</t>
  </si>
  <si>
    <t>Końcówki do pipety  Gilson (do 200 ul)</t>
  </si>
  <si>
    <t xml:space="preserve">Końcówki do pipet automatycznych z trzonkiem typu Gilson, niesterylne, z PP,  charateryzują  się geometrią dedykowalną do pipet Gilsona, kolor żółty, Pakowane w worku, możliwość autoklawowania, bez filtra </t>
  </si>
  <si>
    <t xml:space="preserve">1 op. 1000 sztuk </t>
  </si>
  <si>
    <t>Końcówki do pipety  Gilson  (0,1-20 µl)</t>
  </si>
  <si>
    <t xml:space="preserve">Końcówki do pipet automatycznych z trzonkiem typu Gilson, niesterylne, z PP, charateryzują  się  geometrią dedykowalną do pipet Gilsona, kolor biały, przezroczysty, Pakowane w worku, możliwość autoklawowania, bez filtra </t>
  </si>
  <si>
    <t>Końcówki do pipety  Gilson (100-1000 ul)</t>
  </si>
  <si>
    <t xml:space="preserve"> Końcówki do pipet automatycznych z trzonkiem typu Gilson, sterylne, z filterem, z PP, charateryzujące się odpowiedną geometrią, kolor niebiseki lub biały</t>
  </si>
  <si>
    <t>Końcówki do pipety  Gilson (2-200 ul)</t>
  </si>
  <si>
    <t xml:space="preserve">Końcówki do pipet automatycznych z trzonkiem typu Gilson, sterylne, z filterem, z PP, charateryzują  się odpowiedną geometrią, kolor żółty lub biały </t>
  </si>
  <si>
    <t>Końcówki do pipet automatycznych z trzonkiem typu Gilson, sterylne, z filterem, z PP, charateryzują  się odpowiedną geometrią, kolor  biały</t>
  </si>
  <si>
    <t>cz. 53: Końcówki do pipety BRAND</t>
  </si>
  <si>
    <t>Końcówki kompatybilne z pipetami BRAND z filtrem nieblokującym umożliwiającym odzyskanie próbki, o objętości  2-200 μl. Produkowane w sterylnych warunkach, autoklawowalne. Wolne od: DNA, RNaz, endotoksyn i ATP, w gotowych wkładach do pudełek</t>
  </si>
  <si>
    <t>Końcówki do pipet 20 µl</t>
  </si>
  <si>
    <t>Końcówki kompatybilne z pipetami BRAND z filtrem nieblokującym umożliwiającym odzyskanie próbki, o objętości  0,1-20 μl. Produkowane w sterylnych warunkach, autoklawowalne. Wolne od: DNA, RNaz, endotoksyn i ATP, w gotowych wkładach do pudełek</t>
  </si>
  <si>
    <t>Końcówki kompatybilne z pipetami BRAND bez filtra, o objętości 2-200 μl. Produkowane w sterylnych warunkach, autoklawowalne. Wolne od: DNA, RNaz, endotoksyn i ATP,  w worku</t>
  </si>
  <si>
    <t>1 op (1000szt)</t>
  </si>
  <si>
    <t>Końcówki kompatybilne z pipetami BRAND bez filtra, o objętości 0,1-20 μl. Produkowane w sterylnych warunkach, autoklawowalne. Wolne od: DNA, RNaz, endotoksyn i ATP, w wroku</t>
  </si>
  <si>
    <t>1 op (2000szt)</t>
  </si>
  <si>
    <t>Końcówki kompatybilne z pipetami BRAND bez filtra, o objętości 50-1000 μl. Produkowane w sterylnych warunkach, autoklawowalne. Wolne od: DNA, RNaz, endotoksyn i ATP, w worku</t>
  </si>
  <si>
    <t>Końcówki do pipet 0,1-10 µl</t>
  </si>
  <si>
    <t>Końcówki do pipet o objętości 0,1-10 ul bez filtra kompatybilne z pipetami BRAND Produkowane w sterylnych warunkach, autoklawowalne. Wolne od: DNA, RNaz, endotoksyns i ATP, w gotowych wkładach do pudełek</t>
  </si>
  <si>
    <t>Końcówki do pipet o pojemności 2-200 µl</t>
  </si>
  <si>
    <t>Końcówki plastikowe  kompatybilne z pipetami automatycznymi BRAND; objętość  2-200 ul;  o niskiej retencji; niesterylne; pakowane w stosy</t>
  </si>
  <si>
    <t>1 op. (960 szt.)</t>
  </si>
  <si>
    <t>Końcówki do pipet o pojemności 50 -1000 µl</t>
  </si>
  <si>
    <t>Końcówki do pipet typu Brand; w worku; pojemność 50-1000 µl</t>
  </si>
  <si>
    <t>Końcówki do pipet o pojemności 0,5 - 5 ml</t>
  </si>
  <si>
    <t>koncówki do pipet Brand o pojemności 0,5 - 5 mL; wykonane z polipropylenu;</t>
  </si>
  <si>
    <t>Końcówki kompatybilne z pipetami BRAND z filtrem nieblokującym umożliwiającym odzyskanie próbki, o objętości  0,5-10 μl. Produkowane w sterylnych warunkach, autoklawowalne. Wolne od: DNA, RNaz, endotoksyns i ATP, w gotowych wkładach do pudełek</t>
  </si>
  <si>
    <t>Końcówki plastikowe  kompatybilne z pipetami automatycznymi BRAND; objętość 0,5-20 ul; o niskiej retencji; niesterylne; pakowane w stosy</t>
  </si>
  <si>
    <t>Końcówki do pipet 10 µl bez filtra kompatybilne z pipetami BRAND Produkowane w sterylnych warunkach, autoklawowalne. Wolne od: DNA, RNaz, endotoksyns i ATP, w gotowych wkładach do pudełek</t>
  </si>
  <si>
    <t>Końcówki do pipet 10 ml</t>
  </si>
  <si>
    <t>Tipbox dla końcówek 10ml do pipet Brand. Końcówki do pipet 10ml Brand w opakowaniu niesterylnym. Zakres 1000-10.000ul</t>
  </si>
  <si>
    <t>1 op. (18 szt.)</t>
  </si>
  <si>
    <t>Końcówki do pipet 100 µl</t>
  </si>
  <si>
    <t>Końcówki kompatybilne z pipetami BRAND z filtrem nieblokującym umożliwiającym odzyskanie próbki, o objętości  5-100 μl oraz opakowaniami na końcówki firmy BRAND. Produkowane w sterylnych warunkach, autoklawowalne. Wolne od: DNA, RNaz, endotoksyns i ATP, w gotowych wkładach do pudełek</t>
  </si>
  <si>
    <t>Końcówki plastikowe  kompatybilne z pipetami automatycznymi BRAND; objętość  2-200 ul;  o niskiej retencji; niesterylne</t>
  </si>
  <si>
    <t>Końcówki plastikowe  kompatybilne z pipetami automatycznymi BRAND; objętość  50-1000 ul; o niskiej retencji; niesterylne; pakowane w stosy</t>
  </si>
  <si>
    <t xml:space="preserve">Końcówki kompatybilne z pipetami BRAND bez filtra, o objętości 50-1000μl. Produkowane w sterylnych warunkach, autoklawowalne. Wolne od: DNA, RNaz, endotoksyns i ATP, w gotowych wkładach do pudełek. </t>
  </si>
  <si>
    <t>Końcówki kompatybilne z pipetami BRAND z filtrem nieblokującym umożliwiającym odzyskanie próbki, o objętości 50-1000 μl oraz opakowaniami na końcówki firmy BRAND. Produkowane w sterylnych warunkach, autoklawowalne. Wolne od: DNA, RNaz, endotoksyns i ATP, w gotowych wkładach do pudełek</t>
  </si>
  <si>
    <t xml:space="preserve">Końcówki kompatybilne z pipetami BRAND bez filtra, o objętości 2-200 μl. Produkowane w sterylnych warunkach, autoklawowalne. Wolne od: DNA, RNaz, endotoksyns i ATP,  w gotowych wkładach do pudełek </t>
  </si>
  <si>
    <t>Końcówki kompatybilne z pipetami BRAND z filtrem nieblokującym umożliwiającym odzyskanie próbki, o objętości  5-200 μl oraz opakowaniami na końcówki firmy BRAND. Produkowane w sterylnych warunkach, autoklawowalne. Wolne od: DNA, RNaz, endotoksyns i ATP,  w gotowych wkładach do pudełek</t>
  </si>
  <si>
    <t>Końcówki do pipet 5 ml</t>
  </si>
  <si>
    <t>Tipbox dla końcówek 5ml do pipet Brand. Końcówki do pipet 5ml Brand w opakowaniu niesterylnym. Zakres 500-5.000ul</t>
  </si>
  <si>
    <t xml:space="preserve">1 op. (28 szt.) </t>
  </si>
  <si>
    <t>cz. 54: Końcówki do pipety EPPENDORF</t>
  </si>
  <si>
    <t xml:space="preserve">70.760.211 (Sarstedt)
lub równoważny:
odpowiednie do pipet Eppendorf Research Plus; posiadające filtr hydrofobowy zapewniający ochronę przed aerozolami; sterylne (walidacja zgodnie z normą ISO 11135 lub równoważną), wolne od: DNAz/RNAz (DNAzy &lt;5x10-7 U/µL; RNAzy&lt;11x10-7 Kunitz units/µL ), wolne od DNA (DNA ludzkie &lt;5,0 fg/µL; DNA bakteryjne &lt;0,2 fg/µL), wolne od ATP (ATP&lt;1x10-12mmol/µL), niepirogenne/wolne od endotoksyn (pirogeny&lt;0,002 EU/mL), wolne od inhibitorów PCR, parametry potwierdzone odpowiednimi certyfikatami;  wysoce transparentny materiał umożliwiający wizualną kontrolę pipetowania, pierścienie kalibracyjne pozwalające na wizualną kontrolę pipetowania (10µL; 50µL i 100µL);  </t>
  </si>
  <si>
    <t>1 op. (10 x 100 szt.)</t>
  </si>
  <si>
    <t>Końcówki do pipet o pojemności 200-5000 µl</t>
  </si>
  <si>
    <t>Końcówki do pipet typu Eppendorf  o pojemności 200-5000  µl</t>
  </si>
  <si>
    <t>1 op. (3 op po 100 szt.)</t>
  </si>
  <si>
    <t>Końcówki do pipet, 200uL</t>
  </si>
  <si>
    <t>Końcówki typu Eppendorf 2-200 μl, w worku, czyste do PCR</t>
  </si>
  <si>
    <t>Końcówki do pipet 0,1-2,5 µl</t>
  </si>
  <si>
    <t>70.1130.212 (Sarsted) 
lub równoważne:
Końcówki 0,1-2,5µL; odpowiednie do pipet Eppendorf Research Plus; posiadające filtr hydrofobowy zapewniający ochronę przed aerozolami; sterylne (walidacja zgodnie z normą ISO 11135 lub równoważną), wolne od: DNAz/RNAz (DNAzy &lt;5x10-7 U/µL; RNAzy&lt;11x10-7 Kunitz units/µL ), wolne od DNA (DNA ludzkie &lt;5,0 fg/µL; DNA bakteryjne &lt;0,2 fg/µL), wolne od ATP (ATP&lt;1x10-12mmol/µL), niepirogenne/wolne od endotoksyn (pirogeny&lt;0,002 EU/mL), wolne od inhibitorów PCR, wysoce transparentny materiał umożliwiający wizualną kontrolę pipetowania, pierścienie kalibracyjne pozwalające na wizualną kontrolę pipetowania; końcówki w pudełkach pakowanych indywidualnie do worków zapewniających sterylność.</t>
  </si>
  <si>
    <t>1 op. (20 x 96 szt.)</t>
  </si>
  <si>
    <t>70.760.212 (Sarsted) 
lub równoważny:
Końcówki 2-100µL; odpowiednie do pipet Eppendorf Research Plus; posiadające filtr hydrofobowy zapewniający ochronę przed aerozolami; sterylne (walidacja zgodnie z normą ISO 11135 lub równoważną), wolne od: DNAz/RNAz (DNAzy &lt;5x10-7 U/µL; RNAzy&lt;11x10-7 Kunitz units/µL ), wolne od DNA (DNA ludzkie &lt;5,0 fg/µL; DNA bakteryjne &lt;0,2 fg/µL), wolne od ATP (ATP&lt;1x10-12mmol/µL), niepirogenne/wolne od endotoksyn (pirogeny&lt;0,002 EU/mL), wolne od inhibitorów PCR,  wysoce transparentny materiał umożliwiający wizualną kontrolę pipetowania, pierścienie kalibracyjne pozwalające na wizualną kontrolę pipetowania (10µL; 50µL i 100µL); . końcówki w pudełkach pakowane indywidualnie do worków zapewniających sterylność, tacki z kodem barwnym.</t>
  </si>
  <si>
    <t>Końcówki do pipet 10uL</t>
  </si>
  <si>
    <t>70.1130.210 (Sarsted) 
lub równoważne:
Końcówki 2,5-10µL; odpowiednie do pipet Eppendorf Research Plus; posiadające filtr hydrofobowy zapewniający ochronę przed aerozolami; sterylne , wolne od: DNAz/RNAz (DNAzy &lt;5x10-7 U/µL; RNAzy&lt;11x10-7 Kunitz units/µL ), wolne od DNA (DNA ludzkie &lt;5,0 fg/µL; DNA bakteryjne &lt;0,2 fg/µL), wolne od ATP (ATP&lt;1x10-12mmol/µL), niepirogenne/wolne od endotoksyn (pirogeny&lt;0,002 EU/mL), wolne od inhibitorów PCR, parametry potwierdzone odpowiednimi certyfikatami; wysoce transparentny materiał umożliwiający wizualną kontrolę pipetowania, pierścienie kalibracyjne pozwalające na wizualną kontrolę pipetowania (2µL, i 10µL) ;końcówki w pudełkach pakowane indywidualnie do worków zapewniających sterylność, tacki z kodem barwnym.</t>
  </si>
  <si>
    <t>70.3031.355 (Sarsted) 
lub równowazne:
Końcówki 2-200µL; odpowiednie do pipet Eppendorf Research Plus; posiadające filtr hydrofobowy zapewniający ochronę przed aerozolami; sterylne (walidacja zgodnie z normą ISO 11135), wolne od: DNAz/RNAz (DNAzy &lt;5x10-7U/µL; RNAzy&lt;11x10-7Kunitz units/µL ), wolne od DNA (DNA ludzkie &lt;5,0 fg/µL; DNA bakteryjne &lt;0,2 fg/µL), wolne od ATP (ATP&lt;1x10-12mmol/µL), niepirogenne/wolne od endotoksyn (pirogeny&lt;0,002 EU/mL), wolne od inhibitorów PCR, parametry potwierdzone odpowiednimi certyfikatami;  wysoce transparentny materiał umożliwiający wizualną kontrolę pipetowania, pierścienie kalibracyjne pozwalające na wizualną kontrolę pipetowania (10µL; 50µL i 100µL); końcówki w pudełkach pakowane indywidualnie do worków zapewniających sterylność, tacki z kodem barwnym.</t>
  </si>
  <si>
    <t>Końcówki do pipet o pojemności 0,5- 10 µl</t>
  </si>
  <si>
    <t>Końcówki do pipet typu Eppendorf; niesterylne; autoklawowalne; 0,5-10 ul; kolor przezroczysty; opakowanie zbiorcze</t>
  </si>
  <si>
    <t>Końcówki do pipet o pojemności 100 -1000 µl</t>
  </si>
  <si>
    <t>Końcówki 100-1000µl odpowiednie dla pipet Eppendorf Reference; wykonane z polipropylenu, wolne od DNaz, RNaz i endotoksyn; posiadające stopniowaną skalę; autoklawowalne; z ultracienką, giętką koncówką; pakowane  w worki</t>
  </si>
  <si>
    <t>Końcówki do pipet o pojemności 50-1000 µl</t>
  </si>
  <si>
    <t xml:space="preserve">Końcówki 50-1000 µl zgodne ze standardem epT.I.P.S. dla pipet Eppendorf, pakowane w worki </t>
  </si>
  <si>
    <t>Końcówki do pipet o pojemności 200 -1000 µl</t>
  </si>
  <si>
    <t>Końcówki do pipet typu Eppendorf; niesterylne; autoklawowalne; 200-1000 ul; kolor niebieski</t>
  </si>
  <si>
    <t>Końcówki do pipet typu Eppendorf  o pojemności 2-200  µl</t>
  </si>
  <si>
    <t>Końcówki do pipet o pojemności 2 -200 µl</t>
  </si>
  <si>
    <t xml:space="preserve">Końcówki do pipet typu Eppendorf; niesterylne; autoklawowalne; 2-200 ul; kolor żółty; </t>
  </si>
  <si>
    <t>Końcówki do pipet 0,5 – 100 µL</t>
  </si>
  <si>
    <t>Końcówki do mikropipet epT.I.P.S. 384, PCR Clean, 0,5 – 100 µL, 53 mm, jasnożółty, końcówki bezbarwne.</t>
  </si>
  <si>
    <t>Końcówki do pipet kompatybilne z Multipette Eppendorf, o pojemności 0,1 mL</t>
  </si>
  <si>
    <t>Eppendorf Nr kat. 0030089405 lub równoważne Końcówki pipet kompatybilne z Multipette Eppendorf o pojemności 0,1 mL, białe, końcówki bezbarwne, typu strzykawkego (Combitips) , stopień czystości podstawowy.</t>
  </si>
  <si>
    <t>1 op. (100 szt.- 4 torebki × 25 szt)</t>
  </si>
  <si>
    <t>Końcówki do pipet kompatybilne z Multipette Eppendorf, o pojemności 1,0 mL</t>
  </si>
  <si>
    <t>Eppendorf Nr kat. 0030089430 lub równoważne  Końcówki pipet kompatybilne z Multipette Eppendorf o pojemności  1 mL, żółte, końcówki bezbarwne, typu strzykawkowego (Combitips), stopień czystości podstawowy.</t>
  </si>
  <si>
    <t xml:space="preserve">Końcówki do pipet kompatybilne z Multipette Eppendorf, o pojemności 5,0 mL </t>
  </si>
  <si>
    <t>Eppendorf Nr kat. 0030089456 lub równoważne Końcówki pipet kompatybilne z Multipette Eppendorf o pojemności 5 mL, niebieskie, końcówki bezbarwne, typu strzykawkowego (Combitips), stopień czystości podstawowy.</t>
  </si>
  <si>
    <t xml:space="preserve">Końcówki do pipet kompatybilne z Multipette Eppendorf, o pojemności 10 mL </t>
  </si>
  <si>
    <t>Eppendorf  Nr kat. 0030089464 lub równoważne Końcówki pipet kompatybilne z Multipette Eppendorf o pojemności 10  mL, pomarańczowe, końcówki bezbarwne, typu strzykawkowego (Combitips), stopień czystości podstawowy.</t>
  </si>
  <si>
    <t xml:space="preserve">Końcówki 100-1000 ul sterylne z filtrem, pasujące do pipet Eppendorf Research; wolne od DNA, Rnase,wolne od pirogenów, dł. całkowita 67 mm, dł. do kołnierza 60 mm, pakowane w pudełku po 100 szt., indywidualnie ofoliowane. </t>
  </si>
  <si>
    <t>Końcówki do pipet 1250 µl</t>
  </si>
  <si>
    <t xml:space="preserve">Końcówki 50-1250µL; odpowiednie do pipet Eppendorf Research Plus; posiadające filtr hydrofobowy zapewniający ochronę przed aerozolami; sterylne , wolne od: DNAz/RNAz (DNAzy &lt;5x10-7U/µL; RNAzy&lt;11x10-7Kunitz units/µL ), wolne od DNA (DNA ludzkie &lt;5,0 fg/µL; DNA bakteryjne &lt;0,2 fg/µL), wolne od ATP (ATP&lt;1x10-12mmol/µL), niepirogenne/wolne od endotoksyn (pirogeny&lt;0,002 EU/mL), wolne od inhibitorów PCR, parametry potwierdzone odpowiednimi certyfikatami; długość końcówki 103 mm, wysoce transparentny materiał umożliwiający wizualną kontrolę pipetowania, pierścienie kalibracyjne pozwalające na wizualną kontrolę pipetowania (200µL, 500µL, 1000µL); opakowanie  końcówek w pudełkach pakowanych indywidualnie do worków zapewniających sterylność, tacki z kodem barwnym. </t>
  </si>
  <si>
    <t>1 op. (8 x 96 szt.)</t>
  </si>
  <si>
    <t>Końcóki do pipet 200uL</t>
  </si>
  <si>
    <t xml:space="preserve">Sterylne końcówki do pipet, wykonane z polipropylenu o pojemności 100 - 1000 ul. Odpowiednie do pipet firmy Eppendorf, Brand. </t>
  </si>
  <si>
    <t>1 op. (10x96)</t>
  </si>
  <si>
    <t xml:space="preserve">cz. 55: Części i materiały do mikroskopów </t>
  </si>
  <si>
    <t>Nić węglowa do napylarki</t>
  </si>
  <si>
    <t>Szpula nicni węglowej do napylania typu flash i pulse, długość: 25 m</t>
  </si>
  <si>
    <t>Stoliki do preparatyki SEM</t>
  </si>
  <si>
    <t>10-002012-100 ( MicroShop) 
lub równoważny:
Stoliki aluminiowe do mikroskopii SEM, średnica 12,7 mm, średnica nóżki 3,2 mm, dł. nóżki 8 mm, z rowkiem na krawędzi</t>
  </si>
  <si>
    <t>Pudełka na stoliki SEM</t>
  </si>
  <si>
    <t>Pudełko plastikowe do przechowywania 14 stolików, odpowiednie na stoliki typu pin, pasujące do mikroskopów SEM firmy FEI, wymiary pudełka 12,1 x 7,7 x 3,4 cm (+/- 5mm)</t>
  </si>
  <si>
    <t>Pudełko plastikowe do przechowywania 14 stolików, odpowiednie na stoliki typu pin, pasujące do mikroskopów SEM firmy FEI, wymiary pudełka 12,1 x 7,7 x 3,4 cm</t>
  </si>
  <si>
    <t>Taśma miedziana</t>
  </si>
  <si>
    <t>Taśma miedziana, dwustronna, klejąca, elektrycznie przewodząca, dł. rolki 16,4 m, szer. 12,7 mm, przystosowana do stosowania w próżni i miksroskopach SEM</t>
  </si>
  <si>
    <t>Taśma węglowa</t>
  </si>
  <si>
    <t>Taśma węglowa, dwustronna, klejąca, elektrycznie przewodząca, dł. 20 m, szer. 6 mm, przystosowana do stosowania w próźni i mikroskopach SEM</t>
  </si>
  <si>
    <t>Krążki węglowe</t>
  </si>
  <si>
    <t>Krążki węglowe dwustronnie klejące do mocowania preparatu na stoliku SEM, śr. 12 mm</t>
  </si>
  <si>
    <t xml:space="preserve">Żyletki mikrotomowe </t>
  </si>
  <si>
    <t>Ostrze pozwalające szybko i skutecznie ciąć wysokiej jakości próbki z rutynowych tkanek, biopsji i gęstych tkanek.
Pasują do mikrotomów i kriostatów Leica Biosystems</t>
  </si>
  <si>
    <t>Stolik SEM z fazą</t>
  </si>
  <si>
    <t>iskoprofilowy, aluminiowy stolika na próbki do SEM, ŚREDNICA 12.7MM, FAZA 90°, nóżka o średnicy 3,2 mm.</t>
  </si>
  <si>
    <t>iskoprofilowy, aluminiowy stolika na próbki do SEM, ŚREDNICA 12.7MM, FAZA 36°, nóżka 6mm, średnica 3,2 mm.</t>
  </si>
  <si>
    <t>2 op. (10 szt.)</t>
  </si>
  <si>
    <t>Włókno węglowe</t>
  </si>
  <si>
    <t>Włókno węglowe odpowiednie do napylarki Leica ACE 600; długość 25 m; średnica włókna 0,8 mm; 0,4 g/m</t>
  </si>
  <si>
    <t>miedziane uchwyty do próbek FIB</t>
  </si>
  <si>
    <t>Uchwyty miedziane w kształcie półksiężyców; z trzema stanowiskami na próbki FIB typu lamella; szerokość 3 mm; TEM lift-out grids</t>
  </si>
  <si>
    <t>1 op. (100szt.)</t>
  </si>
  <si>
    <t>Żarówka do oświetlacza fluorescencyjnego</t>
  </si>
  <si>
    <t>Żarówka do oświetlacza fluorescencyjnego, o żywotności 2000 h, kompatybilna z lampami typu EL6000 (Leica) i HXP 120 (Zeiss)</t>
  </si>
  <si>
    <t>Pęseta do podłoży</t>
  </si>
  <si>
    <t>Pęseta do  podłoży półprzewodnikowych, z antymagnetycznej stali nierdzewnej, kwasoodporna, ok. 124 mm długości, płaska gładka prostokątna końcówka o szerokości 6-7 mm</t>
  </si>
  <si>
    <t>Pęseta do podłoży z 3 rozgałęzieniami</t>
  </si>
  <si>
    <t>Pęseta do  podłoży półprzewodnikowych, z antymagnetycznej stali nierdzewnej, kwasoodporna, ok. 125 mm długości, płaska gładka końcówka o szerokości 9-10 mm, potrójnie rozgałęziona na górze</t>
  </si>
  <si>
    <t>Pęseta do podłoży z 5 rozgałęzieniami</t>
  </si>
  <si>
    <t>Pęseta do  podłoży półprzewodnikowych, z antymagnetycznej stali nierdzewnej, kwasoodporna, ok. 125 mm długości, płaska gładka końcówka o szerokości ok. 20 mm, pięciokrotnie rozgałęziona na górze</t>
  </si>
  <si>
    <t xml:space="preserve">
Pęseta z rozszerzoną końcówką do chwytania wafli krzemowych, wykonana z antymagnetycznej stali nierdzewnej, końcówka wykonana z poloimeru o wysokiej odporności chemicznej</t>
  </si>
  <si>
    <t>cz. 55: Części i materiały do mikroskopów</t>
  </si>
  <si>
    <t>Wymienne końcówki do pincet</t>
  </si>
  <si>
    <t>AGT5614 Agarscientific lub równoważne
Końcówk wymienne, z polieteroeteroketonu,  zaokrąglone. Możliwość używania w temperaturach do 260 st. C. W zestawie śrubki.  Pasujące do pincety AGT5614.</t>
  </si>
  <si>
    <t>1 zestaw (2 szt.)</t>
  </si>
  <si>
    <t>cz. 56: Części i materiały do mikroskopów</t>
  </si>
  <si>
    <t>Szkiełka nakrywkowe</t>
  </si>
  <si>
    <t>Szkiełka nakrywkowe, kwadratowe, 18 x 18 mm, grubość 0,17 mm</t>
  </si>
  <si>
    <t>Szkiełka nakrywkowe, kwadratowe, 22 x 22 mm, grubość 0,17 mm</t>
  </si>
  <si>
    <t>Szkiełka podstawowe</t>
  </si>
  <si>
    <t xml:space="preserve">Szkiełka mikroskopowe podstawowe szlifowane 90° </t>
  </si>
  <si>
    <t>Kasetka na szkiełka mikroskopowe</t>
  </si>
  <si>
    <t>Kasetka na szkiełka z przezroczystą pokrywką, na 25 szkiełek</t>
  </si>
  <si>
    <t>Kasetka na szkiełka, wykonane z ABS, na 50 szkiełek</t>
  </si>
  <si>
    <t>Szklane podłoża pokryte ITO</t>
  </si>
  <si>
    <t>Podłoża ze szkła sodowo-wapniowego pokryte 100 nm warstwą tlenku cynowo-indowego (ITO), wymiary: 20 x 15 mm</t>
  </si>
  <si>
    <t>Kasetka na szkiełka mikroskopowe podstawowe</t>
  </si>
  <si>
    <t xml:space="preserve">Kasetka na 100 szkiełek mikroskopowych (o wymiarach 76 x 26 x 1 mm), wymiary kasetki dł. x gł. x wys.: 210 x 179 x 35 mm </t>
  </si>
  <si>
    <t xml:space="preserve"> Kasetka z przezroczystą pokrywką, wykonana z PS na 25 szkiełek mikroskopowych (o wymiarach 76 x 26 x 1 mm), wymiary kasetki: 89 x 33 x 103 mm</t>
  </si>
  <si>
    <t>Szkiełka nakrywkowe, kwadratowe; rozmiar 18 mm x 18mm; numer 1,5</t>
  </si>
  <si>
    <t>Szkiełka nakrywkowe okrągłe; o średnicy 12 mm; grubość 1,5</t>
  </si>
  <si>
    <t>Szkiełko mikroskopowe nakrywkowe 24x40mm; numer 1.5</t>
  </si>
  <si>
    <t>szkiełka mikroskopowe podstawowe, o gładkiej powierzchni, przeźroczyste i bezbarwne, z matowym polem do opisu, o wymiarach: 76 x 26 x 1 mm (+/- 2mm)</t>
  </si>
  <si>
    <t>szkiełka mikroskopowe podstawowe, o gładkiej powierzchni, przeźroczyste i bezbarwne, z matowym polem do opisu, o wymiarach: 76 x 26 x 1 mm</t>
  </si>
  <si>
    <t>Szkiełka podstawowe adhezyjne; nazwa handlowa SuperFrost Plus; zaprojektowane w sposób eliminujący konieczność nanoszenia materiałów adhezyjnych lub pokryć białkowych; z brzegami szlifowanymi pod kątem 90° i kolorowym oznaczeniem do opisu</t>
  </si>
  <si>
    <t>1 op. (72 szt.)</t>
  </si>
  <si>
    <t>Kasetka na szkiełka podstawowe - na 100 szt.</t>
  </si>
  <si>
    <t xml:space="preserve">Wykonana z polistyrenu
Na 100 szkiełek mikroskopowych
Z wkładem na dnie chroniącym przed uszkodzeniami
</t>
  </si>
  <si>
    <t>Etui na szkiełka mikroskopowe</t>
  </si>
  <si>
    <t>Kartonowa teczka na szkiełka mikroskopowe (76×26 mm)
20 miejsc
Pola dedykowane do opisu preparatów</t>
  </si>
  <si>
    <t>Szkiełka nakrywkowe okrągłe</t>
  </si>
  <si>
    <t>Grubość: 1,5
Średnica: 19 mm
Odpowiednie do IVD
Szkiełka nakrywkowe wykonane ze szkła o klasie hydrolitycznej 1.</t>
  </si>
  <si>
    <t>Okragłe szkiełka nakrywkowe</t>
  </si>
  <si>
    <t>Okrągłe szkiełka nakrywkowe / mikroskopowe, grubość #1 (0,13-0,16 mm), średnica 5mm</t>
  </si>
  <si>
    <t>24mm x 60 mm, grubość mieszcząca się w zakresie 0,1-0,2 mm</t>
  </si>
  <si>
    <t>Szkiełka nakrywkowe, kwadratowe; rozmiar 20mm x 20mm; grubość 0,13-0,17 mm.</t>
  </si>
  <si>
    <t>Szkiełka mikroskopowe</t>
  </si>
  <si>
    <t>Wysokiej jakości, gotowe do użycia szkiełka podstawowe mikroskopowe, z białym polem do opisu, 76 x 26 mm, cięte</t>
  </si>
  <si>
    <t xml:space="preserve">Szkiełka mikroskopowe podstawowe.  Gładka powierzchnia, krawędzie szlifowane,  rozmiar 76mm x 26mm x 1 mm, niesterylne, bez pola opisowego. </t>
  </si>
  <si>
    <t xml:space="preserve">Szkiełka nakrywkowe </t>
  </si>
  <si>
    <t>Szkiełka nakrywkowe o wymiarach 24 x 50 mm,Grubość Nr 1.5</t>
  </si>
  <si>
    <t>Okrągłe szkiełka nakrywkowe wykonane ze szkła borokrzemowego o klasie grubości 1 (od 0.13 do 0.16 mm). Średnica 18 mm. Najwyższa trwałość hydrolityczna. Zastosowanie w mikroskopii fluorescencyjnej.</t>
  </si>
  <si>
    <t>Szkiełka podstawowe mikroskopowe czyste</t>
  </si>
  <si>
    <t>Etui z polipropylenu na 100 szt. szkiełek mikroskopowych</t>
  </si>
  <si>
    <t>Pochyłe etui z polipropylenu na 100 szt. szkiełek mikroskopowych</t>
  </si>
  <si>
    <t>Okrągłe szkiełka nakrywkowe / mikroskopowe, grubość #1 (0,13-0,16 mm), średnica 3mm</t>
  </si>
  <si>
    <t>cz. 57: Filtry optyczne</t>
  </si>
  <si>
    <t>Filtr optyczny</t>
  </si>
  <si>
    <t>grubość 3 mm, wymiar 50x50 mm, WG280</t>
  </si>
  <si>
    <t>grubość 3 mm, wymiar 50x50 mm, WG305</t>
  </si>
  <si>
    <t>grubość 3 mm, wymiar 50x50 mm, N-WG320</t>
  </si>
  <si>
    <t>grubość 3 mm, wymiar 50x50 mm, GG395</t>
  </si>
  <si>
    <t>grubość 3 mm, wymiar 50x50 mm, GG400</t>
  </si>
  <si>
    <t>grubość 3 mm, wymiar 50x50 mm, GG420</t>
  </si>
  <si>
    <t>grubość 3 mm, wymiar 50x50 mm, GG495</t>
  </si>
  <si>
    <t>grubość 3 mm, wymiar 50x50 mm, OG515</t>
  </si>
  <si>
    <t>grubość 3 mm, wymiar 50x50 mm, OG530</t>
  </si>
  <si>
    <t>grubość 3 mm, wymiar 50x50 mm, OG570</t>
  </si>
  <si>
    <t>grubość 3 mm, wymiar 50x50 mm, RG610</t>
  </si>
  <si>
    <t>grubość 3 mm, wymiar 50x50 mm, RG645</t>
  </si>
  <si>
    <t>grubość 3 mm, wymiar 50x50 mm, RG665</t>
  </si>
  <si>
    <t>grubość 3 mm, wymiar 50x50 mm, RG715</t>
  </si>
  <si>
    <t>grubość 3 mm, wymiar 50x50 mm, RG830</t>
  </si>
  <si>
    <t>grubość 3 mm, wymiar 50x50 mm, RG850</t>
  </si>
  <si>
    <t>grubość 3 mm, wymiar 50x50 mm, RG9</t>
  </si>
  <si>
    <t>cz. 58: Materiały diagnostyczne</t>
  </si>
  <si>
    <t>Probówka jałowa</t>
  </si>
  <si>
    <t>Nr kat. SW-P-0011, Chemivet 
lub równoważne: 
Próbówka o objętości 5 ml wykonana z polipropylenu, okrągłodenna, z obrzeżem i znacznikami, z korkiem, etykietą lub polem do opisu</t>
  </si>
  <si>
    <t>200 szt</t>
  </si>
  <si>
    <t>Wymazówki do gardłą</t>
  </si>
  <si>
    <t>Wymazówki do gardła, wacik wiskozowy lub z dacronu - okrągły, patyczek polistyrenowy, sterylne z probówką</t>
  </si>
  <si>
    <t>Drewniany aplikator z małą bawełnianą końcówką</t>
  </si>
  <si>
    <t>Drewniany aplikator z małą bawełnianą końcówką z jednej strony, 150 x 2,5 mm; do czyszczenia trudno dostępnych miejsc, do rozmazów bakteriologicznych; odpowiednie do sterylizacji</t>
  </si>
  <si>
    <t>Wymazówki z podłożem transportowym</t>
  </si>
  <si>
    <t>Wymazówki z podłożem transportowym Amies, sterylne, pakowane pojedynczo</t>
  </si>
  <si>
    <t>cz. 59: Materiały do technik próżniowych</t>
  </si>
  <si>
    <t>EVCEB-23 (Kurt J. Lesker Company) lub równoważny:
Tygle grafitowe do źródeł E-Beam. Wymiar 1,125x0,52'', kąt nachylenia ściany 15°. Grubość ściany 0,093''</t>
  </si>
  <si>
    <t>Tygiel FABMATE do ewaporacji</t>
  </si>
  <si>
    <t>EVCFABEB-23 (Kurt J. Lesker Company) lub równoważny:
Tygiel FABMATE do ewaporacji. Średnica 1,125", Wysokość 0.52'', Kąt nachylenia ściany 15°, Grubość ściany 0.093''. Pojemność 3,7 cm³.</t>
  </si>
  <si>
    <t>cz. 60: Materiały do proteomiki</t>
  </si>
  <si>
    <t>kolumny chromatograficzne</t>
  </si>
  <si>
    <t>732-6204 (Bio-rad )Kolumny chromatograficzne  Micro Bio-Spin™; lub równoważne:
 kolumny wirowe do oczyszczania i wirowania; wykonane  z polipropylenu, objętość złoża 0,8 ml, jednorazowe, autoklawowalne</t>
  </si>
  <si>
    <t>kolumny spinowe</t>
  </si>
  <si>
    <t>732-6008 (Bio-rad )Kolumny chromatograficzne  Micro Bio-Spin™; lub równoważne: 
kolumny wirowe do oczyszczania i wirowania; wykonane  z polipropylenu, objętość złoża 1,2 ml, jednorazowe, autoklawowalne</t>
  </si>
  <si>
    <t>Szkiełka do żeli poliakrylamidowych</t>
  </si>
  <si>
    <t xml:space="preserve">1653311 (Biorad)  lub równoważne
Szkiełka do wylewania żeli poliakrylamidowych; zawierają zintegrowaną 1 mm przekładkę ; odpowiednie do Mini-Protean Tetra System oraz Mini-Protean 3 Multi-Casting Chamber </t>
  </si>
  <si>
    <t xml:space="preserve">1653308 (Biorad) lub równoważne
Krótkie szkiełka do wylewania żeli poliakrylamidowych; odpowiednie do Mini-Protean Tetra System oraz Mini-Protean 3 Multi-Casting Chamber </t>
  </si>
  <si>
    <t>Membrana nitrocelulozowa</t>
  </si>
  <si>
    <t>100% nitrocelulozy; do transferu białek i kwasów nukleinowych; szybkoschnąca; wymiary 30x350cm; pory 0,45 um</t>
  </si>
  <si>
    <t>100% nitrocelulozy; do transferu białek i kwasów nukleinowych; szybkoschnąca; wymiary 30x350cm; pory 0,2 um</t>
  </si>
  <si>
    <t>Płytki do testów ELISA</t>
  </si>
  <si>
    <t xml:space="preserve">Płytki 384-dołkowe, objętość dołka do 120 ul, przezroczyste, płaskie dno. </t>
  </si>
  <si>
    <t xml:space="preserve">1 op. (30 szt.) </t>
  </si>
  <si>
    <t>Płytki wielodołkowe</t>
  </si>
  <si>
    <t>Płytki do testów ELISA 96-dołkowe, C-kształtne, wykonane z czystego polistyrenu, z funkcjonalizowaną hydrofilową powierzchnią wiążącą odpowiadającą parametrami technologii Nunc MaxiSorp</t>
  </si>
  <si>
    <t>1 op. (12 x 5 szt.)</t>
  </si>
  <si>
    <t>Bibuła celulozowa do blotów</t>
  </si>
  <si>
    <t>Bibuła do blotów, elektroforezy i chromatografii, wykonana ze specjalnej celulozy
Wymiary (L x W): 10000 x 10 cm
Grubość: 0,34 mm
Szybkość migracji: 130/30 mm/min</t>
  </si>
  <si>
    <t>1 rolka</t>
  </si>
  <si>
    <t>Kolumny wirówkowe do odsalania białek</t>
  </si>
  <si>
    <t xml:space="preserve">Kolumny wirówkowe do odsalania próbek peptydów po trawieniu enzymatycznym. Zawierają żywicę hydrofobową na bazie polimeru. Wiąze do 5 mg peptydów. Odpowiednie do przygotowania próbek do badań spektrometrii mas. </t>
  </si>
  <si>
    <t>cz. 61: Próbówki małe</t>
  </si>
  <si>
    <t>Probówki PCR</t>
  </si>
  <si>
    <t xml:space="preserve">0030124707 (Eppendorf) lub równoważny
  Probówka mikrowirówkowa, bezbarwna o objętości 0,2 ml, wykonana z polipropylenu, wolna od DNA, DNAz, RNAz, inhibitorów PCR, ze zmatowioną pokrywką i osłonką na pokrywce chroniąca przed zanieczyszczeniem </t>
  </si>
  <si>
    <t>probówki do reakcji PCR o objętości 0,2ml; wykonane z polipropylenu; przezroczyste z płaską zatyczką; nadające się do używania w większości termocyklerów; autoklawowalne; wolne od DNaz, Rnaz, DNA,endotoksyn, inhibitorów reakcji PCR.</t>
  </si>
  <si>
    <t xml:space="preserve">Probówki 0,5 mL </t>
  </si>
  <si>
    <t>Cienkościenne probówki o pojemości 0,5 mL , wykonane z polipropylenu, z doczepionym wieczkiem, przezroczyste ze skalą, doczepiona szczelna nakrywka  z zamknięciem.</t>
  </si>
  <si>
    <t xml:space="preserve">2000 szt. </t>
  </si>
  <si>
    <t>Probówki sterylne 0,5 ml</t>
  </si>
  <si>
    <t>Probówki o objętości 0,5 ml, z polipropylenu, przezroczyste, certyfikat sterylności, zamknięcie chroniące przed przypadkowym otwarciem, matowa powierzchnia umożliwiająca opisanie próbek,. Stosowane w  zakresie temperatur: od -86°C do 100°C. Mogą być ponownie sterylizowane w temperaturze 121°C. Wytrzymałe na wirowanie do 22 000 x g. Wolne od DNaz, RNaz, pirogenów, ATP, ludzkiego i bakteryjnego DNA oraz inhibitorów PCR.</t>
  </si>
  <si>
    <t>250 szt.</t>
  </si>
  <si>
    <t>Probówki sterylne 0,2 ml</t>
  </si>
  <si>
    <t>Probówki o objętości 0,2 ml z polipropylenu, przezroczyste, certyfikat sterylności, zamknięcie chroniące przed przypadkowym otwarciem, matowa powierzchnia umożliwiająca opisanie próbek. Mogą być ponownie sterylizowane w temperaturze 121°C. Wytrzymałe na wirowanie do 8 000 x g. Wolne od DNaz, RNaz, pirogenów, ATP, ludzkiego i bakteryjnego DNA oraz inhibitorów PCR.</t>
  </si>
  <si>
    <t>1000 szt.</t>
  </si>
  <si>
    <t>Probówki 0,2 ml</t>
  </si>
  <si>
    <t>Sterylne mikroprobówki do Real-Time 0,2ml 8-Strip, bezbarwne, wykonane z polipropylenu, z płaskim wieczkiem, nisko adhezyjne, w worku, SUPREME.</t>
  </si>
  <si>
    <t>probówki do reakcji PCR o objętości 0,2ml; wykonane z polipropylenu; przezroczyste z płaską zatyczką; autoklawowalne; wolne od DNaz, RNaz, DNA.</t>
  </si>
  <si>
    <t xml:space="preserve">cz. 62: Specjalistyczne płytki </t>
  </si>
  <si>
    <t>Płytki 6- dołkowe Bardzo niskie płytki wielodołkowe z mocowaniem</t>
  </si>
  <si>
    <t>3471 (Corning, Costar®) 
lub równoważny:
Płytki 6- dołkowe Bardzo niskie płytki wielodołkowe z mocowaniem pakowane pojedynczo, sterylne; posiadają kowalencyjnie związaną warstwę hydrożelową, która skutecznie hamuje przyczepianie się komórek; powierzchnia minimalizuje wchłanianie białek, aktywację enzymów i aktywację komórkową, nie jest cytotoksyczna, biologicznie obojętna i nie ulega degradacji; Sterylizowane promieniowaniem gamma i niepirogenne</t>
  </si>
  <si>
    <t>1 op. (24 szt.)</t>
  </si>
  <si>
    <t>Płytki 6- dołkowe o bardzo niskiej adherencji</t>
  </si>
  <si>
    <t xml:space="preserve">MPK 19.3000: Nr kat.  3471, Corning
lub równoważne: 
płytki 6 dołkowe ULA (Ultra-Low Attachment), z bardzo niską adherencją, pakowane pojedynczo, z pokrywką, sterylne,  z kowalencyjnie związaną warstwę hydrożelową,  hamującą przyczepianie się komórek; powierzchnia minimalizująca wchłanianie białek, aktywację enzymów i aktywację komórkową, nie  cytotoksyczna, biologicznie obojętna i nie ulegająca degradacji; Sterylizowane promieniowaniem gamma i niepirogenne. Sprzyjające tworzeniu sfer komórkowych </t>
  </si>
  <si>
    <t>Płytki 96- dołkowe o bardzo niskiej adherencji</t>
  </si>
  <si>
    <t xml:space="preserve">Nr kat. 7007 Corning 
lub równoważne: 
Płytki 96- dołkowe ULA (Ultra-Low Attachment), z bardzo niską adherencją, pakowane pojedynczo, z pokrywką, sterylne; bjętość dołka 330 ul, dno U-kształtne,  z kowalencyjnie związaną warstwę hydrożelową,  hamującą przyczepianie się komórek; powierzchnia minimalizująca wchłanianie białek, aktywację enzymów i aktywację komórkową, nie  cytotoksyczna, biologicznie obojętna i nie ulegająca degradacji; Sterylizowane promieniowaniem gamma i niepirogenne. </t>
  </si>
  <si>
    <t>cz. 63: Materiały zużywalne do demineralizatora</t>
  </si>
  <si>
    <t>Filtr jonowymienny</t>
  </si>
  <si>
    <t>Filtr jonowymienny H7 do  demineralizatora Hydrolab HLP 5</t>
  </si>
  <si>
    <t>Filtr osadowo-węglowo-zmiękczający</t>
  </si>
  <si>
    <t>Moduł A2 (filtr osadowo- węglowo- zmiękczający) do demineralizatora Hydrlolab HLP 10</t>
  </si>
  <si>
    <t>Promiennik lampy UV dwuzakresowy</t>
  </si>
  <si>
    <t>Promiennik UV dwuzakresowy 185-254 nm w osłonce szklanej, ST, do demineralizatora Hydrolab</t>
  </si>
  <si>
    <t>Wkład osadowy do mineralizatora</t>
  </si>
  <si>
    <t xml:space="preserve">Wkład osadowy 5 um 10" do  demineralizatora Hydrolab HLP 5; </t>
  </si>
  <si>
    <t>cz. 64: Kuwety kwarcowe</t>
  </si>
  <si>
    <t>kuweta absorpcyjna z podniesionym dnem</t>
  </si>
  <si>
    <t xml:space="preserve">Nr kat. 59.1005 110, Starna 
lub równoważny: 
kuweta absorpcyjna z podniesionym dnem, kompatybilna z aparatem JASCO-815, o dł. Drogi opt. 5 mm i objętości 1.7 ml </t>
  </si>
  <si>
    <t>Rozbieralna dwuczęściowa kuweta kwarcowa absorpcyjna QS</t>
  </si>
  <si>
    <t>Kuweta absorpcyjna typu (QS) typu zamkniętego
200 - 2500 nm
Droga opt.: 0,5 ± 0,010 mm
Objętość: 120-180 μl
Wym. zewn.: 45 x 12,5 x 2,7 mm           Szer. wewn.: 9 mm</t>
  </si>
  <si>
    <t>Kuweta kwarcowa fluorescencyjna z korkiem PTFE</t>
  </si>
  <si>
    <t xml:space="preserve">Para kuwet kwarcowych typu (QS)  200-2500 nm
Fluorescencyjne z korkiem
Droga opt.: 10 x 10 mm
Objętość: 3 500 μl
Wym. zewn.: 45 × 12,5 × 12,5 mm </t>
  </si>
  <si>
    <t>cz. 64: kuwety kwarcowe</t>
  </si>
  <si>
    <t>Kuweta Spektrofotometryczna</t>
  </si>
  <si>
    <t xml:space="preserve">Biosens Nr kat. 1QS50 lub równoważny 
Kuweta kwarcowa z korkiem teflonowym. Długość drogi optycznej: 50 mm. Wymiary: 45x12,5x52,5. Objetość 17,5 ml </t>
  </si>
  <si>
    <t>cz. 65: materiały do MST</t>
  </si>
  <si>
    <t>kapilary szklane do MST</t>
  </si>
  <si>
    <t>Nr kat. MO-K022, Nanotemper 
lub równoważny: 
kapilary STANDARD do aparatu MST Monolith</t>
  </si>
  <si>
    <t>cz. 66: Porcelana i szkło laboratoryjne</t>
  </si>
  <si>
    <t>Klamra do szlifów 14</t>
  </si>
  <si>
    <t xml:space="preserve">z tworzywa sztucznego, do szlifów 14 </t>
  </si>
  <si>
    <t>Klamra do szlifów 29</t>
  </si>
  <si>
    <t>z tworzywa sztucznego, do szlifów 29</t>
  </si>
  <si>
    <t>Lejek filtracyjny cylindryczny, spiek G4</t>
  </si>
  <si>
    <t>Lejek filtracyjny cylindr. spiek G4, poj. 80 mL, fi 40 mm</t>
  </si>
  <si>
    <t>Lejek filtracyjny cylindr. spiek G4, poj. 200 mL, fi 65 mm</t>
  </si>
  <si>
    <t>Lejek filtracyjny cylindryczny, spiek G3</t>
  </si>
  <si>
    <t>Lejek filtracyjny cylindr. spiek G3, poj. 80 mL, fi 40 mm</t>
  </si>
  <si>
    <t>Lejek filtracyjny cylindr. spiek G3, poj. 200 ml, fi 65 mm</t>
  </si>
  <si>
    <t>Etykieta laboratoryjna bez nadruku</t>
  </si>
  <si>
    <t>Etykieta laboratoryjna bez nadruku, rozmiar 60 mm x 40 mm</t>
  </si>
  <si>
    <t>Moździerz agatowy z tłuczkiem</t>
  </si>
  <si>
    <t>Moździerz agatowy z tłuczkiem, średnica zewn. 100 mm, średnica wewn. 88 mm, wys. 41 mm</t>
  </si>
  <si>
    <t>Moździerz agatowy z tłuczkiem, średnica zewn. 76 mm, średnica wewn. 63 mm, wys. 35 mm</t>
  </si>
  <si>
    <t>Moździerz porcelanowy z tluczkiem</t>
  </si>
  <si>
    <t>Moździerz porcelanowy z tłuczkiem średnica wewn. 125 mm, średnica zewn. 155 mm, poj. 550 mL</t>
  </si>
  <si>
    <t xml:space="preserve">Tygiel porcelanowy niski </t>
  </si>
  <si>
    <t>Tygiel porcelanowy niski, poj. 35 mL</t>
  </si>
  <si>
    <t>Pokrywka do tygli porcelanowych</t>
  </si>
  <si>
    <t>Pokrywka 47 mm,pasująca do tygli porcelanowych, poj. 35 mL</t>
  </si>
  <si>
    <t>Termometr bez rtęci, zakres pomiaru od -50°C do +50°C</t>
  </si>
  <si>
    <t>Termometr bagietkowy, szklany, wypełnienie bezrtęciowe, płynowe, zakres pomiaru od -50°C do +50°C, podziałka 1/1°C, dł. 300 mm,  dostarczany w opakowaniu ochronnym</t>
  </si>
  <si>
    <t>Lejek filtracyjny, cylindryczny, spiek G3</t>
  </si>
  <si>
    <t>Lejek filtracyjny, cylindryczny, spiek G3, poj. 35 mL fi 30 mm</t>
  </si>
  <si>
    <t>Lejek filtracyjny, cylindryczny, spiek G4</t>
  </si>
  <si>
    <t>Lejek filtracyjny, cylindryczny, spiek G4, poj. 35 mL fi 30 mm</t>
  </si>
  <si>
    <t>Moździerz agatowy z tłuczkiem, poj. 15 ml, średnica zewn. 60-64 mm, średnica wewn. 50 mm, wys. 27-31 mm</t>
  </si>
  <si>
    <t>Termometr bez rtęci, zakres pomiaru od -10°C do +150°C</t>
  </si>
  <si>
    <t>Termometr bez rtęci, wypełniony specjalną czerwoną cieczą, zakres pomiaru od -10°C do +150°C, podziałka 1/1°C, dł. 260 mm,  średnica 7-8 mm, dostarczany w korpusie ochronnym z tworzywa sztucznego</t>
  </si>
  <si>
    <t>Lejek Büchnera</t>
  </si>
  <si>
    <t>Lejek porcelanowy według Büchnera, glazurowany na biało, poj. 70 mL, średnica wewn. 62 mm, średnica papieru filtracyjnego 55 mm</t>
  </si>
  <si>
    <t xml:space="preserve">Zacisk do standardowych szklanych złączy szlifowanych </t>
  </si>
  <si>
    <t xml:space="preserve">Zacisk do standardowych szklanych złączy szlifowanych, do szlifu NS 29/32 </t>
  </si>
  <si>
    <t>Klamry POM do szlifów</t>
  </si>
  <si>
    <t>Zaciski do zabezpieczenia szlifów standardowych., do szlifu NS 19/26</t>
  </si>
  <si>
    <t xml:space="preserve">cz. 67: Materiały do barwień histologicznych </t>
  </si>
  <si>
    <t>Bio Wrap</t>
  </si>
  <si>
    <t>CAS701 (Solmedia Limited) 
lub równoważność:
wykonane z porowatego papieru, zapewniające maksymalne bezpieczeństwo tkanek podczas przetwarzania; pozwalające na prawidłową wymianę płynów i drenaż; 100 x 60mm</t>
  </si>
  <si>
    <t>Karton do archiwizacji szkiełek</t>
  </si>
  <si>
    <t>LabLine 
lub równoważność:
Pudełko kartonowe do archiwizacji szkiełek mikroskopowych; Pudełko mieszczące 1000 szt. Szkiełek; Wymiary: 310 mm x 160 mm x 85 mm</t>
  </si>
  <si>
    <t xml:space="preserve">Mazak/ pisak </t>
  </si>
  <si>
    <t>Marker hydrofobowy PAP do immunobarwień, zapewniający barierę hydrofobową na szkiełku mikroskopowym. Stabilny temperaturowo, wodoodporny. Kompatybilny z systemami detekcji opartymi na enzymach lub fluorescencji. Rozpuszczalny we wszystkich powszechnie stosowanych środkach oczyszczających. Odpowiedni do immunohistochemii, immunocytochemii, immunofluorescencji i hybrydyzacji in situ.</t>
  </si>
  <si>
    <t>Komora do barwienia szkiełek</t>
  </si>
  <si>
    <t>Przeznaczona na 10 szkiełek podstawowych 76×26 mm</t>
  </si>
  <si>
    <t>cz. 68: Tygle laboratoryjne</t>
  </si>
  <si>
    <t>Tygle aluminiowe</t>
  </si>
  <si>
    <t>Nr kat. 00026763, Mettler toledo 
lub równoważne: 
Tygle aluminiowe, objętość 40 μL, z pokrywką, bez pinu</t>
  </si>
  <si>
    <t>Tygle z tlenku glinu, średnie</t>
  </si>
  <si>
    <t>Nr kat. 00024123, Mettler toledo 
lub równoważne: 
Tygle z tlenku glinu, średnie, objętość 70 μL, z pokrywką, bez pinu</t>
  </si>
  <si>
    <t>cz. 69: materiały do BLI</t>
  </si>
  <si>
    <t>sensory do BLI</t>
  </si>
  <si>
    <t>Nr kat. 18-5136, Sartorius 
lub równoważny: 
sensory streptawidynowe typu SAX2, o wysokiej powtarzalności (CV&lt;20% pomiędzy seriami produkcji) , kompatybyilne z aparatem Octet</t>
  </si>
  <si>
    <t>płytki 384-dołkowe do BLI</t>
  </si>
  <si>
    <t>Nr kat. 18-5080, Sartorius 
lub równoważny: 
płytki 384 dołkowe, z podniesionym dnem ukośnym, dedykowane do aparatu Octet384</t>
  </si>
  <si>
    <t>Nr kat. 18-5057, Sartorius 
lub równoważny: 
sensory streptawidynow o wysokim upakowaniu, typu SSA, dedykowane do pracy z małymi cząsteczkami, kompatybilne z aparatem Octet384</t>
  </si>
  <si>
    <t>cz. 70: Materiały zużywalne do drukarki BRADY</t>
  </si>
  <si>
    <t>Etykiety do drukarki BRADY</t>
  </si>
  <si>
    <t>Etykiety nylonowe 25,40 (szer) x 9,53 mm (wys) i okrągłe średnica 9,53 mm</t>
  </si>
  <si>
    <t>3000 szt./rolkę</t>
  </si>
  <si>
    <t>Folia termiczna do drukarki BRADY</t>
  </si>
  <si>
    <t>Folia umożliwiająca tranfer drukowanego napisu na etykiety samoprzylepne, wymiary rolki 25x9 mm, kółko średnica 9 mm</t>
  </si>
  <si>
    <t>1 szt. (rolka)</t>
  </si>
  <si>
    <t xml:space="preserve">etykiety do etykieciarki </t>
  </si>
  <si>
    <t>Taśmy/ Etykiety nylonowe na eppendorfy, falkony, kolor nadruku czarny na białym, szerokość 9,5 mm, długość rolki 4,8 m, Możliwość mrożenia, autoklawowania, aplikacja w ciekłym azocie. Kompatybilne z etykieciarką BMP21-LAB Label Printer</t>
  </si>
  <si>
    <t xml:space="preserve">1 sztuka (rolka) </t>
  </si>
  <si>
    <t>cz. 71: Probówki typu falkon 15 ml i 50 ml</t>
  </si>
  <si>
    <t xml:space="preserve">Probówki wirówkowe stożkowe o pojemności 15ml, wykonane z polipropylenu, przezroczyste, z precyzyjną podziałką , z białą powierzchnią do etykietowania,  z nakrętką z dodatkowym uszczelnieniem, sterylne, wolne do Dnaz, RNaz, niepirogenne,  pakowane w statywy </t>
  </si>
  <si>
    <t xml:space="preserve">Probówka PP 50ml (28x114mm) stożkowodenna, skalowana, z nakrętką, z polem do opisu, jałowa wolne od DNaz, RNaz, niepirogenna, w statywie. </t>
  </si>
  <si>
    <t xml:space="preserve">Probówki wirówkowe o objętości 15 ml, 120 mm x 17 mm, dno stożkowe, polipropylenowe, białe pole do opisu, sterylne, autoklawowalne, możliwe wirowanie  powyżej 15 tys. </t>
  </si>
  <si>
    <t xml:space="preserve"> 1op. 500 szt.</t>
  </si>
  <si>
    <t>falkon objętości 50 ml, wymiary 114 x 28 mm, wykonane z PP, skalowane, z polem do opisu, dołączona zakrętka z polietylenu dużej gęstości (HDPE), probówki pakowane w statywach po 25 sztuk, wytrzymałość na wirowanie powyżej 15000 x g, sterylne, niepirogenne, niecytotoksyczne</t>
  </si>
  <si>
    <t>1 op. (20 x 25szt.)</t>
  </si>
  <si>
    <t>Probówki wirówkowe typu Falcon 15 ml; stożkowe; 17x120mm; wykonane z polipropylenu; z zakrętką typu Flat-Top z PP; z matowym polem do opisu; w worku</t>
  </si>
  <si>
    <t>Probówki wirówkowe typu Falcon 50 ml; stożkowe; 28x114mm; wykonane z polipropylenu; z zakrętką Flat-Top z PP; z matowym polem do opisu; w worku</t>
  </si>
  <si>
    <t>Probówki typu falkon 50 ml</t>
  </si>
  <si>
    <t xml:space="preserve">Probówki typu falkon o pojemności 50 ml, wykonane z PP, przezroczyste, nakrętka z HDPE, białe pole do opisu, STERYLNE - sterylizowane promieniowaniem gamma, możliwość wirowania do 12000g. Wolne od DNAz i RNAz, niepirogenne. </t>
  </si>
  <si>
    <t>1 op. 500 szt (worki 20 x 25 szt.)</t>
  </si>
  <si>
    <t>Probówki typu falkon 15 ml</t>
  </si>
  <si>
    <t xml:space="preserve">Probówki typu falkon o pojemności 15 ml, wykonane z PP, przezroczyste, nakrętka z HDPE, białe pole do opisu, STERYLNE - sterylizowane promieniowaniem gamma, możliwość wirowania do 12000g. Wolne od DNAz i RNAz, niepirogenne. </t>
  </si>
  <si>
    <t>1 op. 500 szt. (worki 10 x 50 szt.)</t>
  </si>
  <si>
    <t>Probówki wirówkowe typu Falcon</t>
  </si>
  <si>
    <t>Probówki wirówkowe typu Falcon 50 ml; stożkowe; sterylne, 28x114mm; wykonane z polipropylenu; z zakrętką Flat-Top z PP; z matowym polem do opisu; w worku</t>
  </si>
  <si>
    <t xml:space="preserve">cz. 72: SZALKI  HODOWLANE </t>
  </si>
  <si>
    <t xml:space="preserve">Naczynie hodowlane 15 cm </t>
  </si>
  <si>
    <t>Szalka do hodowli komórkowych, średnica 150 mm, wysokość 22 mm (+/- 22mm)</t>
  </si>
  <si>
    <t>1 op. (120 szt.)</t>
  </si>
  <si>
    <t xml:space="preserve">Szalki o średnicy 100mm i wysokości 20 mm, wykonane z przezroczystego polistyrenu. Posiadają wypukły pierścień otaczający denko ułatwiający przenoszenie szalek, pierścienie na krawędziach pokrywki i denka ułatwiające ustawianie szalek w stosy, wypustki na nakrywce poprawiające jej zamocowanie i umozliwiające wymianę gazową, strzałki na szalce i pokrywce umożliwiające ich prawidłowe ułożenie względem siebie; sterylne , niepirogenne (weryfikacja testem LAL, przy granicy wykrywalności &lt;0,06 EU/ml), niecytotoksyczne </t>
  </si>
  <si>
    <t xml:space="preserve"> 1 op. (300 szt.)</t>
  </si>
  <si>
    <t xml:space="preserve">Szalki do hodowli komórkowych 15 cm </t>
  </si>
  <si>
    <t xml:space="preserve">Szalki do hodowli komórkowych, z zaznaczoną na dnie siatką, 15 cm średnicy, wysokość 2,5 cm, </t>
  </si>
  <si>
    <t>Szalki do hodowli komórkowych 3,5 cm</t>
  </si>
  <si>
    <t>Szalki do hodowli komórkowych, sterylne, srednica 35 mm, wysokość 10 mm, powierzchnia TC</t>
  </si>
  <si>
    <t>1 op. (50 x 10 szt.)</t>
  </si>
  <si>
    <t>Szalki do hodowli komórkowych 6 cm</t>
  </si>
  <si>
    <t>Szalki do hodowli komórkowych, sterylne, srednica 60 mm, wysokość 15 mm, powierzchnia TC</t>
  </si>
  <si>
    <t>1 op. (50x10 szt.)</t>
  </si>
  <si>
    <t>cz. 73:  Świetlówki do lamp UV</t>
  </si>
  <si>
    <t>Lampa UV 25W</t>
  </si>
  <si>
    <t>Świetlówka UV, energooszczędna, można jej używać do tworzenia specjalnych efektów świetlnych, tworzy ciemnoniebieskie światło i podświetla materiały świecące pod wpływem promieni UV. 
Cechy produktu: moc 25 W,  długość 175 mm. 
Dane techniczne: Długość fali 368 nm. Trzonek E27.</t>
  </si>
  <si>
    <t>Promiennik lampy UV</t>
  </si>
  <si>
    <t>o mocy 8mW, o długości fali 366 nm do lampy firmy CAMAG</t>
  </si>
  <si>
    <t>o mocy 8mW, o długości fali 254 nm do lampy firmy CAMAG</t>
  </si>
  <si>
    <t>o mocy 6W, o długości fali 254nm, do modelu lampy firmy Vilber Lourmat VL-6.LC</t>
  </si>
  <si>
    <t>o mocy 6W, o długości fali 365 nm, do modelu lampy firmy Vilber Lourmat VL-6.LC</t>
  </si>
  <si>
    <t>cz. 74: Probówki 1,5 ml i 2 ml</t>
  </si>
  <si>
    <t xml:space="preserve">Probówki mikrowirówkowe 1,5mL </t>
  </si>
  <si>
    <t xml:space="preserve">72.706 (Sarstedt)  lub równoważny
 pojemność 1,5 ml, sterylne, niepirogenne, wolne od DNaz i RNaz; </t>
  </si>
  <si>
    <t xml:space="preserve">1 op. (8x250 szt)  </t>
  </si>
  <si>
    <t xml:space="preserve">Probówki typu 1,5 mL </t>
  </si>
  <si>
    <t xml:space="preserve">0030120086 (Eppendorf) 
lub równoważny:
  Probówki reakcyjne, bezbarwne, o objętości 1,5 ml i średnicy 10,8 mm, wykonane z ultraczystego polipropylenu, autoklawowane, wolne od DNAz i RNAz, z matową powierzchnią i pokrywką ułatwiającą opisywanie próbek, z możliwością wirowania do 30.000xg, nadające się do mrożenia </t>
  </si>
  <si>
    <t>1 op.(1000 szt.)</t>
  </si>
  <si>
    <t>Probówki typu Eppendorfa 2 mL</t>
  </si>
  <si>
    <t>z zamknieciem typu safe-lock, pojemność 2ml,  bezbarwne, wykonanane z PP, odporne na wysokie wirowanie od 20 tys do 30 tys, autoklawalne, standardowy stopień czystości</t>
  </si>
  <si>
    <t xml:space="preserve">1000 szt. </t>
  </si>
  <si>
    <t>Probówki typu Eppendorf z zamknięciem typu Safe-Lock, Pojemność 1,5 ml, skalowalne, z polem do opisu autoklawowalne,  odporne na wysokie wirowania (od 20 tys. g  do 30 tys. g) standardowy stopień czystości</t>
  </si>
  <si>
    <t>Probówki typu Eppendorfa 1,5 mL</t>
  </si>
  <si>
    <t>Probówki z polipropylenu.Pojemność 1,5 ml, Z dnem stożkowym i płaską zatyczką,Bezbarwne, z polem opisowym i skalą.
Autoklawowalne, Wolne od DNA, DNaz, RNaz i niepirogenne.</t>
  </si>
  <si>
    <t>Probówki reakcyjne o objętości 1,5ml i średnicy do 10,8mm, wykonane z ultraczystego polipropylenu, przezroczyste, bezbarwne, ze skalą, autoklawowalne, wolne od DNaz i RNaz, z możliwością wirowania do 40 tys. g, nadające się do mrożenia, posiadające matową powierzchnię boczną do etykietowania i płaską zatyczkę, pakowane w worki</t>
  </si>
  <si>
    <t>Probówki sterylne 1,5 ml</t>
  </si>
  <si>
    <t>Probówki o objętości 1,5 ml  z polipropylenu, certyfikat sterylności, zamknięcie chroniące przed przypadkowym otwarciem, matowa powierzchnia umożliwiająca opisanie próbek. Stosowane w  zakresie temperatur: od -86°C do 100°C. Mogą być ponownie sterylizowane w temperaturze 121°C. Wytrzymałe na wirowanie do 22 000 x g. Wolne od DNaz, RNaz, pirogenów, ATP, ludzkiego i bakteryjnego DNA oraz inhibitorów PCR.</t>
  </si>
  <si>
    <t>250 szt</t>
  </si>
  <si>
    <t>Probówki typu 2 mL</t>
  </si>
  <si>
    <t>Probówki 2 ml z uszczelnionymi zakręcanymi wieczkami (typu o-ring), pasujące do rotorów i statywów dla probówek typu Eppendorf.  Sterylne. Wytrzymujące przeciążenie 18,000 x g</t>
  </si>
  <si>
    <t xml:space="preserve">500 szt. </t>
  </si>
  <si>
    <t>Probówki wirówkowe typu Eppendorf</t>
  </si>
  <si>
    <t>Probówki z polipropylenu. Pojemność 1,5 ml, Z dnem stożkowym i płaską zatyczką,Bezbarwne, sterylne</t>
  </si>
  <si>
    <t>Probówki typu Eppendorf, 2 ml</t>
  </si>
  <si>
    <t>Probówki z przezroczystego polipropylenu. Pojemność 2,0 ml, Z dnem stożkowym i płaską zatyczką, z polem opisowym i skalą, sterylne</t>
  </si>
  <si>
    <t xml:space="preserve">cz. 75: Materiały BION </t>
  </si>
  <si>
    <t>szalki Petriego</t>
  </si>
  <si>
    <t>Nr kat. P-1063, Bionovo 
lub równoważne: 
Szalki pertiego, jałowe, z żebrami wentylacyjnymi, PS, średnica 90mm, wysokość w granicach 14-16mm</t>
  </si>
  <si>
    <t>600szt</t>
  </si>
  <si>
    <t xml:space="preserve">Pudełko chłodzące na probówki PCR </t>
  </si>
  <si>
    <t>Statywy chłodzące PCR-Cooler, Pasują do probówek 0,2 ml, 0,5 ml oraz płytek 96-dołkowych, Musi posiadać właściwości zmiany koloru pod wpływem temperatury, może zastępować pojemnik z lodem</t>
  </si>
  <si>
    <t>Pudełko chłodzące Mini-Cooler -20°C</t>
  </si>
  <si>
    <t>Pudełko chłodzące Mini-Cooler o właściwościach izotermicznych, wypełnione nietoksyczną cieczą. Utrzymuje temperaturę próbek do -20°C. Gwarantowane utrzymanie temperatury &lt;-15st.C. przez 1 godzinę. Przeznaczone na minimum 12, maksimum 32 probówki o poj. od 0,5 ml do 2,0 ml. Z kodowaniem alfanumerycznym na przeźroczystej pokrywce. Znakomicie nadaje się do wyrównywania temperatury odczynników (enzymów, DNA, RNA, zawiesin komórkowych itp.) w laboratorium.</t>
  </si>
  <si>
    <t xml:space="preserve">Szpatułki laboratoryjne </t>
  </si>
  <si>
    <t>L-0159 (Bionovo) 
lub równoważność:
Szpatułki laboratoryjne wykonane z polipropylenu, jednorazowe, odporne na ciekły azot, rozcieńczone kwasy i zasady; szpatułki autoklawowalne, model Eco (naturalny), wymiary 7 x 140 mm; dopasowane wymiarami do standardowych probówek o poj. 15 ml oraz 1,5/2,0 ml.</t>
  </si>
  <si>
    <t>300sztuk</t>
  </si>
  <si>
    <t xml:space="preserve">Szpatułki laboratoryjne  </t>
  </si>
  <si>
    <t>L-0026 (Bionovo) 
lub równoważność:
Szpatułki laboratoryjne wykonane z polipropylenu, jednorazowe, odporne na ciekły azot, rozcieńczone kwasy i zasady; szpatułki autoklawowalne, model Mikro (kolor naturalny), wymiary 3,5 x 140 mm; dopasowane wymiarami do standardowych probówek o poj. 15 ml oraz 1,5/2,0 ml.</t>
  </si>
  <si>
    <t>Fiolki ND9 oranżowe</t>
  </si>
  <si>
    <t>Nr. Kat: 7-0675 Bionovo 
lub równoważny: 
Fiolki 1,5 ml do HPLC; z polem do opisu i podziałką, ND9; 12 x 32 mm, 9 mm; gwintowane; szkło ciemne (oranżowe); do autosamplera</t>
  </si>
  <si>
    <t>Fiolki ND9 przeźroczyste</t>
  </si>
  <si>
    <t>Nr. Kat: 7-0676 Bionovo 
lub równoważny: 
Fiolki 1,5 ml do HPLC; z polem do opisu i podziałką, ND9; 12 x 32 mm, 9 mm; gwintowane; szkło przeźroczyste; do autosamplera</t>
  </si>
  <si>
    <t>Ezy</t>
  </si>
  <si>
    <t>Nr kat. EQM-LAB-EZANE-00258, FL Medical srl 
lub równoważne: 
Eza polistyrenowa, jałowa, pojemność 10uL, twarda, dowolny kolor</t>
  </si>
  <si>
    <t>1 op. (1000 x 5 szt.)</t>
  </si>
  <si>
    <t>Ezy PS; sterylne; Pojemność 10 µL; giętkie;  zapewniają precyzyjny posiew i przenoszenie płynów; Oczko posiada gładkie brzegi w celu uniknięcia zarysowania powierzchni medium; Gamma sterylizowana; Kodowane kolorem; Sześciokątny wałek ułatwiający obsługę</t>
  </si>
  <si>
    <t xml:space="preserve">1 op. (50 x 10 szt.) </t>
  </si>
  <si>
    <t>Głaszczki</t>
  </si>
  <si>
    <t>Głaszczki wykonane z tworzywa sztucznego; sterylne; pakowane pojedynczo; Przeznaczone do rozprowadzania płynnych próbek po powierzchni płytek agarowych; Wykorzystywane do badań (np. ogólnej liczby bakterii) w wodzie, mleku i innych płynnych próbkach; Gładkie, zaokrąglone powierzchnie; zapobiegają cieciu lub żłobieniu w agarze;  kształt litery T;</t>
  </si>
  <si>
    <t>Płytki hodowlane 384-dołkowe</t>
  </si>
  <si>
    <t>Płytki hodowlane 384-dołkowe, przezroczyste, plaskie dno, do hodowli komórkowych, sterylne, z pokrywką, wolne od Dnaz, Rnaz, niepirgoeniczne, traktowane TC.</t>
  </si>
  <si>
    <t>Ezy jednorazowe wykonane z najwyższej jakości polistyrenu. Gładkie, sztywne, ergonomiczne w dłoni. Sterylne, pakowane indywidualnie. Z jednej strony mają oczko o poj. 1 µl lub 10 µl, z drugiej są zakończone igłą.</t>
  </si>
  <si>
    <t>1 op. 250 sztuk (Pak. indywidualnie)</t>
  </si>
  <si>
    <t xml:space="preserve">Ezy z polistyrenu z zakończeniem zaokrąglonym; sterylne; pojemność 1 uL; </t>
  </si>
  <si>
    <t xml:space="preserve"> S-1387 (Bionovo)  
lub równoważny:
 kwadratowe, 18 x 18 mm,  zakresie grubości 0,13-0,17mm</t>
  </si>
  <si>
    <t xml:space="preserve"> S-1389 ( Bionovo ) 
lub równowazny:
Szkiełka nakrywkowe, kwadratowe, 22 x 22 mm,o zakresie grubości 0,13-0,17mm</t>
  </si>
  <si>
    <t>Pudełka na podłoża 2"</t>
  </si>
  <si>
    <t xml:space="preserve">eWB0021- ASSY-1-eM-08-NAT (BIONOVO)
lub równoważne:
Okrągłe pudełka na pojedyncze półprzewodnikowe podłoże o średnicy 2".  Wykonane z polipropylenu. Pudełka wyposażone w "sprężynkę" do przytrzymywania podłoża w miejscu. </t>
  </si>
  <si>
    <t>Statyw chłodzący na płytkę PCR 96-dołkową</t>
  </si>
  <si>
    <t>Statyw przeznaczony do przygotowywania próbek szczególnie wrażliwych na zmiany temperatury, pasujący do płytek 96-dołkowych,  </t>
  </si>
  <si>
    <t>Szklane fiolki</t>
  </si>
  <si>
    <t>Nr kat. 7-0843, Bionovo 
lub równoważny: 
Szklane fiolki, poj. 20 mL,  wykonane z ciemnego szkła, z zakrętką gwintowaną z tworzywa sztucznego</t>
  </si>
  <si>
    <t>Nr kat. 7-0842, Bionovo 
lub równoważny: 
Szklane fiolki, poj. 20 mL, wykonane z przezroczystego szkła, z zakrętką gwintowaną z tworzywa sztucznego</t>
  </si>
  <si>
    <t>Głaszczki szklane</t>
  </si>
  <si>
    <t>Nr kat. B-4046, Bionovo 
lub równoważne: 
Głaszczki szklane, wielokrotnego użytku, autoklawowalne, wymiary 50x145x105mm</t>
  </si>
  <si>
    <t>1 op. (10szt.)</t>
  </si>
  <si>
    <t>głaszczki wykonane ze szkła</t>
  </si>
  <si>
    <t xml:space="preserve">Zestaw pincet szpiczastych
</t>
  </si>
  <si>
    <t xml:space="preserve">BIONOVO L-0431 lub róznoważny
Pincety ze stali nierdzewnej. Zestaw 5 sztuk: 2 pincety proste, 2 zaokrąglone i jedna zakrzywiona. Szpiczaste końcówki. </t>
  </si>
  <si>
    <t>1 zestaw (5 szt.)</t>
  </si>
  <si>
    <t>cz. 76: Probówki 5 mL</t>
  </si>
  <si>
    <t>Probówki wirówkowe 5 mL</t>
  </si>
  <si>
    <t>niesterylne, 12x75mm, bez zatyczki, okrągłodenne, pojemność 5 ml, polistyrenowe, wolne od Dnaz/Rnaz</t>
  </si>
  <si>
    <t>sterylne z korkiem, 12x75mm, okrągłodenne, pojemność 5 ml, wolne od Dnaz/Rnaz,</t>
  </si>
  <si>
    <t>probówki 5 ml</t>
  </si>
  <si>
    <t>Probówki reakcyjne o objętości 5ml; wykonane z polipropylenu; przezroczyste, bezbarwne, ze skalą, wolne od DNaz i RNaz (PCR Clean), z możliwością wirowania do 25 tys. g; nadające się do mrożenia; posiadające matową powierzchnię boczną do etykietowania i płaską zatyczkę; pakowane w worki</t>
  </si>
  <si>
    <t>1 op (2x 100 szt.)</t>
  </si>
  <si>
    <t>cz. 77: kompresy</t>
  </si>
  <si>
    <t xml:space="preserve">kompresy gazowe </t>
  </si>
  <si>
    <t xml:space="preserve"> Kompresy gazowe 17-nitkowe, 7,5 x 7,5 cm, 8-warstwowe</t>
  </si>
  <si>
    <t xml:space="preserve">Gaziki 10x10 cm </t>
  </si>
  <si>
    <t>Kompres włókninowy niejałowy 10cmx10 cm. Wykonany z hydrofilowej włókniny medycznej o gramaturze 30 lub 40 g/m2. 4-warstwowy. Miękki, niestrzępiący się i wytrzymały.Może być sterylizowany  z zastosowaniem pary wodnej, tlenku etylenu lub radiacyjnie.</t>
  </si>
  <si>
    <t>Gaziki 5x5 cm sterylne</t>
  </si>
  <si>
    <t xml:space="preserve">kompresy z gazy jałowe, indywidualne pakowane </t>
  </si>
  <si>
    <t>1 op. (20 x 3 szt.)</t>
  </si>
  <si>
    <t>Kompres gazowy</t>
  </si>
  <si>
    <t>Kompres gazowy; niejałowy; 5cm x 5cm</t>
  </si>
  <si>
    <t>Kompres z gazy</t>
  </si>
  <si>
    <t>Kompres z gazy jałowej do zabezpieczenia zranienia lub tamowania krwotoku</t>
  </si>
  <si>
    <t>1 op. (3 szt.)</t>
  </si>
  <si>
    <t xml:space="preserve">przylepiec chirurgiczny </t>
  </si>
  <si>
    <t xml:space="preserve">Nr.Kat.:1527-3 3M lub opis równoważny: przezroczysty, samorwący się, porowaty przylepiec chirurgiczny 9.1m x 7,5 cm, hypoalergiczny, nie zawierający lateksu
</t>
  </si>
  <si>
    <t>cz. 78: Materiały do histologii</t>
  </si>
  <si>
    <t xml:space="preserve"> Jednoczęściowe kasetki histologiczne</t>
  </si>
  <si>
    <t xml:space="preserve">kasetki odlane z polimeru acetylowego,odporne na działanie rozpuszczalników,skosna powierzchnia do opisu </t>
  </si>
  <si>
    <t>jednoczęśćiowe kasetki do oligobiopsji</t>
  </si>
  <si>
    <t>jednoczęśćiowe kasetki ,skośna powierzchnia do opisu o nachyleniu 45stopni ,średnica porów 0,67 mm,wym 41x28x7mm</t>
  </si>
  <si>
    <t xml:space="preserve">1op  500 szt </t>
  </si>
  <si>
    <t>Żyletki mikrotomowe niskoprofilowe</t>
  </si>
  <si>
    <t>żyletki ze stali nierdzewnej ,przeznaczone do rutynowego skrajania preparatów; zalecane do skrawania bardzo twardych materiałów w krojeniu rutynowym. Długość - 80mm; Wysokość - 8 mm; Kąt żyletki - 35°.</t>
  </si>
  <si>
    <t xml:space="preserve">1op  50 szt </t>
  </si>
  <si>
    <t xml:space="preserve">taśma do zaklejarki </t>
  </si>
  <si>
    <t>taśma z naniesionym ksylenem przeznaczona do zaklejarek automatycznych ,długość rolki 70 m</t>
  </si>
  <si>
    <t>1 op</t>
  </si>
  <si>
    <t>pojemniki na wycinki</t>
  </si>
  <si>
    <t xml:space="preserve">przeznaczone do transportu materiału tkankowego pojemniki wykonane z gęstego polietylenu lub polipropylenu, o objętości 100 ml </t>
  </si>
  <si>
    <t xml:space="preserve">przeznaczone do transportu materiału tkankowego pojemniki wykonane z gęstego polietylenu lub polipropylenu, o objętości 200 ml </t>
  </si>
  <si>
    <t xml:space="preserve">przeznaczone do transportu materiału tkankowego pojemniki wykonane z gęstego polietylenu lub polipropylenu, o objętości 500 ml </t>
  </si>
  <si>
    <t>przeznaczone do transportu pojemniki wykonane z gęstego polietylenu lub polipropylenu, o objętości 1000 ml</t>
  </si>
  <si>
    <t>wata celulozowa w arkuszach</t>
  </si>
  <si>
    <t xml:space="preserve">arkusze o wymiarach 60x40 cm, wata wysoko chłonna </t>
  </si>
  <si>
    <t>1 op. (5 kg)</t>
  </si>
  <si>
    <t>Pudełko tekturowe do archiwizacji
preparatów</t>
  </si>
  <si>
    <t xml:space="preserve">Pudełka tekturowe do archiwizacji
preparatów, wsuwane, szuflada pojemość
200 bloczków </t>
  </si>
  <si>
    <t>Pudełko tekturowe do przechowywania slajdów mikroskopowych</t>
  </si>
  <si>
    <t xml:space="preserve"> Pudełko tekturowe z nadrukowanym polem opisowym. Możliwość opisu ręcznego lub poprzez naklejenie własnej etykiety. Pojemność pudełka: 1000 szkiełek. Wewnętrzne przegródki. Do samodzielnego składania. Grubość tektury: 1 mm. Wymiary: 165 x 310 x 85 mm.</t>
  </si>
  <si>
    <t>Preparat do usuwania parafiny</t>
  </si>
  <si>
    <t>Preparat do łatwego usuwania parafiny  z mikrotomów i urządzeń histologicznych</t>
  </si>
  <si>
    <t>1 op. (100 ml)</t>
  </si>
  <si>
    <t>Uchwyty do narzędzia do wycinania tkanek</t>
  </si>
  <si>
    <t>Uchwyt F80 mini - do wykorzystania zużytych żyletek mikrotomowych Długość uchwytu - 80 mm. Długość ostrza - 80 mm </t>
  </si>
  <si>
    <t xml:space="preserve">cz. 79: Akcesoria do mikroskopii </t>
  </si>
  <si>
    <t>Karton do archiwizacji na bloczki parafinowe</t>
  </si>
  <si>
    <t>46-5110-00 (micro shop) 
lub równoważność:
Karton do archiwizacji na bloczki parafinowe z możliwością archiwizacji ok. 350 bloczków  parafinowych, z przegródkami przeciw przewracaniu i przesuwaniu się próbek; Dolna część kartonu oraz pokrywa posiadają pole do opisu; karton wykonany z białej twardej tektury; Wymiary (dł/szer/wys): 360 x 290 x 50 mm</t>
  </si>
  <si>
    <t>25 SZT</t>
  </si>
  <si>
    <t>Pętelki do łapania skrawków</t>
  </si>
  <si>
    <t xml:space="preserve">AGT5113LM (Agar Scientific )
lub równoważny: 
Pętelki Perfect Loop : bardzo lekkie pętelki ze stali nierdzewnej. Grubość pętelek 0, 5mm. Uchwyt z aluminium. Wymiary pętelki: 4,7 mm średnicy oraz 150 mm długości uchwyt. </t>
  </si>
  <si>
    <t>2 szt.</t>
  </si>
  <si>
    <t xml:space="preserve">Pudełko na stoliki pinowe SEM </t>
  </si>
  <si>
    <t>AGG3100PIK (Micro-Shop) lub równoważne: 
Pudełko na 14 stolików pinowych o średnicy 12.5 mm. Odpowiednie dla różnych średnic stolików typu pin. Wymiary pudełka to 121 x 77 x 34mm.</t>
  </si>
  <si>
    <t>Duże pudełko na stoliku pin-stub</t>
  </si>
  <si>
    <t>AGG4051 (Micro-Shop) lub równoważne:
Duże pudełko na stoliki typu pin-stub do SEM, mieści do 74 stolików o średnicy 12.5mm. Wykonane z polistyrenu. Wymiary zewnętrzne: 267 x 157 x 40mm.</t>
  </si>
  <si>
    <t>Pudełka z wkładką żelową</t>
  </si>
  <si>
    <t>AGG5102-4-25 (Agar) lub równoważne:
Pudełka plastikowe, przezroczyste, pokrywka z zawiasami. Żelowa powłoka polimerowa nałożona na podstawę pudełka. Żel zachowuje swoje właściwości w zakresie od -40°C do 220°C. Minimalny okres trwałości to 2 lata. Klasa 4 (średni poziom retencji). Wymiary  50.8 x 50.8 x 6.4mm.</t>
  </si>
  <si>
    <t>cz. 80: Naczynia Dewara</t>
  </si>
  <si>
    <t>Naczynie dewara</t>
  </si>
  <si>
    <t>LLG-6075807 (Witko):
naczynie Dewara niskie, pojemność 3000ml, srednica wew. 200 mm,</t>
  </si>
  <si>
    <t>cz. 81: Tryskawki</t>
  </si>
  <si>
    <t>Tryskawka</t>
  </si>
  <si>
    <t>Tryskawka, poj. 500 mL, wykonana z LDPE, ze spryskiwaczem z PP, z wąską szyją, gwint GL25</t>
  </si>
  <si>
    <t>Tryskawka z nadrukiem do acetonu</t>
  </si>
  <si>
    <t>Tryskawki, poj. 250 mL, wykonane z LDPE, z napisem "Aceton" oraz napisami ostrzegawczymi, odporna chemicznie na rozpuszczalniki, a zwłaszcza aceton, ze spryskiwaczem z PP, z szeroką szyją, gwint GL45</t>
  </si>
  <si>
    <t>Tryskawka z nadrukiem do izopropanolu</t>
  </si>
  <si>
    <t>Tryskawka plastikowa, poj. 500 mL, z napisem "Isopropanol" oraz napisami ostrzegawczymi, odporna chemicznie na rozpuszczalniki, a zwłaszcza izopropanol, ze spryskiwaczem</t>
  </si>
  <si>
    <t>Tryskawki, szeroka szyjka, odpowietrzane, tłoczone</t>
  </si>
  <si>
    <t>Tryskawki, szeroka szyjka, odpowietrzane, tłoczone, z nadrukiem Etanol, poj. 250 mL, kod barwny pomarańczowy, gwint GL 45</t>
  </si>
  <si>
    <t>Tryskawki, szeroka szyjka, odpowietrzane, tłoczone, z nadrukiem Woda destylowana, poj. 500 mL, kod barwny naturalny, gwint GL 45</t>
  </si>
  <si>
    <t>Wąska szyja; objętość 250 mL</t>
  </si>
  <si>
    <t>Tryskawka 500 ml</t>
  </si>
  <si>
    <t>Tryskawka z LDPE, 500 ml</t>
  </si>
  <si>
    <t>Tryskawka z nadrukiem do etanolu</t>
  </si>
  <si>
    <t>tryskawka plastikowa, giętka, przepuszczająca światło, o pojemności 500 ml, z zieloną zakrętką i rurką,  z szeroką szyją, z napisem "Ethanol" lub Etanol lub C2H5OH oraz napisami ostrzegawczymi; odporna chemicznie na rozpuszczalniki, a zwłaszcza etanol</t>
  </si>
  <si>
    <t>Tryskawki, poj. 500 mL, wykonane z LDPE, z napisem "Aceton" oraz napisami ostrzegawczymi, odporna chemicznie na rozpuszczalniki, a zwłaszcza aceton, ze spryskiwaczem z PP, z szeroką szyją, gwint GL45</t>
  </si>
  <si>
    <t>Tryskawka z nadrukiem do metanolu</t>
  </si>
  <si>
    <t>Tryskawki, poj. 500 mL, wykonane z LDPE, z napisem "Methanol" lub "Metanol" oraz napisami ostrzegawczymi, odporna chemicznie na rozpuszczalniki, a zwłaszcza aceton, ze spryskiwaczem z PP, z szeroką szyją, gwint GL47</t>
  </si>
  <si>
    <t>Tryskawka z nadrukiem do DMF</t>
  </si>
  <si>
    <t>Tryskawki, poj. 500 mL, wykonane z LDPE, z napisem "N,N-dimethylformamide" lub "DMF" oraz napisami ostrzegawczymi, odporna chemicznie na rozpuszczalniki, a zwłaszcza aceton, ze spryskiwaczem z PP, z szeroką szyją, gwint GL47</t>
  </si>
  <si>
    <t>cz. 82: Kolby okrągłodenne</t>
  </si>
  <si>
    <t xml:space="preserve">Kolba gruszkowa florentynka </t>
  </si>
  <si>
    <t>Kolba gruszkowa florentynka, pojemność 250mL; szlif 29/32, szkło BORO 3.3</t>
  </si>
  <si>
    <t>Kolba okrągłodenna, dwuszyjna</t>
  </si>
  <si>
    <t>Kolba okrągłodenna, dwuszyjna, wykonana ze szkła borokrzemowego 3.3, poj. 250 mL, wys. 145 mm, szlif główny 29/32, szlif 2 NS 14/23</t>
  </si>
  <si>
    <t>Kolba okrągłodenna z trzema szyjami</t>
  </si>
  <si>
    <t>Szkło borokrzemowe 3.3, przezroczyste, z dwoma ukośnymi szyjami bocznymi (szyja/szlif środkowa 29/32, szyje/szlify boczne 14/23). Objętość 50ml</t>
  </si>
  <si>
    <t>Szkło borokrzemowe 3.3, przezroczyste, z dwoma ukośnymi szyjami bocznymi (szyja/szlif środkowa 14/23, szyje/szlify boczne 14/23). Objętość 25ml</t>
  </si>
  <si>
    <t>Szkło borokrzemowe 3.3, przezroczyste, z dwoma ukośnymi szyjami bocznymi (szyja/szlif środkowa 29/32, szyje/szlify boczne 14/23). Objętość 100ml</t>
  </si>
  <si>
    <t>Szkło borokrzemowe 3.3, przezroczyste, z dwoma ukośnymi szyjami bocznymi (szyja/szlif środkowa 29/32, szyje/szlify boczne 14/23). Objętość 250ml</t>
  </si>
  <si>
    <t>Szkło borokrzemowe 3.3, przezroczyste, z dwoma ukośnymi szyjami bocznymi (szyja/szlif środkowa 29/32, szyje/szlify boczne 14/23). Objętość 500ml</t>
  </si>
  <si>
    <t>Kolba okrągłodenna</t>
  </si>
  <si>
    <t>Kolba okrągłodenna ze szlifem ze szkła borokrzemowego 3.3 do próżni, poj. 25 mL, szlif 14/23</t>
  </si>
  <si>
    <t>Kolba okrągłodenna ze szlifem ze szkła borokrzemowego 3.3 do próżni, poj. 50 mL, szlif 29/32</t>
  </si>
  <si>
    <t>Kolba okrągłodenna ze szlifem ze szkła borokrzemowego 3.3 do próżni, poj. 100 mL, szlif 29/32</t>
  </si>
  <si>
    <t>Kolba okrągłodenna ze szlifem ze szkła borokrzemowego 3.3 do próżni, poj. 250 mL, szlif 29/32</t>
  </si>
  <si>
    <t>Kolba okrągłodenna ze szlifem ze szkła borokrzemowego 3.3 do próżni, poj. 500 mL, szlif 29/32</t>
  </si>
  <si>
    <t xml:space="preserve">Kolba okrągłodenna ze szlifem ze szkła borokrzemowego 3.3 do próżni, poj. 1000 mL, szlif 29/32 </t>
  </si>
  <si>
    <t>Kolba okrągłodenna z dwoma szyjami</t>
  </si>
  <si>
    <t>Kolba okrągłodenna z dwoma szyjami, szklana, poj. 25 mL, szlif środkowy 14/23 NS, szlif boczny 14/23 NS</t>
  </si>
  <si>
    <t>Kolba okrągłodenna z dwoma szyjami, szklana, poj. 50 mL, szlif środkowy 14/23 NS, szlif boczny 14/23 NS</t>
  </si>
  <si>
    <t>Kolba okrągłodenna z dwoma szyjami, szklana, poj. 100 mL, szlif środkowy 14/23 NS, szlif boczny 14/23 NS</t>
  </si>
  <si>
    <t>Kolba okrągłodenna z dwoma szyjami, szklana, poj. 100 mL, szlif środkowy 29/32 NS, szlify boczny 14/23 NS</t>
  </si>
  <si>
    <t>Kolba okrągłodenna z dwoma szyjami, szklana, poj. 50 mL, szlif środkowy 29/32 NS, szlif boczny 14/23 NS</t>
  </si>
  <si>
    <t>kolby</t>
  </si>
  <si>
    <t>kolba sercowa 50 ml, szlif 14/23</t>
  </si>
  <si>
    <t>kolba sercowa 100 ml, szlif 14/23</t>
  </si>
  <si>
    <t>kolba sercowa 200 ml, szlif 14/23</t>
  </si>
  <si>
    <t>kolba gruszkowa florentynka 50 ml, szlif 14/23</t>
  </si>
  <si>
    <t>kolba gruszkowa florentynka 100 ml, szlif 14/23</t>
  </si>
  <si>
    <t>Kolba okrągłodenna trójszyjna</t>
  </si>
  <si>
    <t xml:space="preserve"> trójszyjna, skośna,  250 ml; szlif 29/32; szlif szyi 14/23</t>
  </si>
  <si>
    <t>5 szt.</t>
  </si>
  <si>
    <t>500 ml, szlif 29/32; szlif szyi 14/23</t>
  </si>
  <si>
    <t>cz. 83: Kolby płaskodenne</t>
  </si>
  <si>
    <t>Kolba stożkowa 25 ml</t>
  </si>
  <si>
    <t>Nr kat. 08-232.202.01, Chemland 
lub równoważny: 
Kolba stożkowa Erlenmeyera, skalowana z pierścieniem wzmacniającym, wykonana ze szkła borokrzemowego BORO 3.3 25ml</t>
  </si>
  <si>
    <t>Kolba stożkowa 3000ml</t>
  </si>
  <si>
    <t>Nr kat. 08-231.202.12, Chemland 
lub równoważny: 
Kolba szklana, stożkowa (Erlenmeyera) z wąską szyją, bez szlifu. Posiada pierścień wzmacniający, pole do opisu i skale. Wg ISO 1773 lub równoważne. Materiał: szkło BORO 3.3.</t>
  </si>
  <si>
    <t xml:space="preserve">kolba stożkowa wąska szyja 03000 </t>
  </si>
  <si>
    <t>Nr kat. 08-231.202.11, Chemland 
lub równoważny: 
kolba stożkowa wąska szyja 03000 ml,  Posiada pierścień wzmacniający, pole do opisu i skalę</t>
  </si>
  <si>
    <t>Kolba stożkowa</t>
  </si>
  <si>
    <t>Kolba stożkowa płaskodenna; ze szlifem; szeroka szyja 29/32; 250 ml, Szkło borokrzemowe 3.3.</t>
  </si>
  <si>
    <t>Kolba stożkowa Erlenmayera</t>
  </si>
  <si>
    <t>Kolba stożkowa Erlenmayera, poj. 250 mL, ze szkła borokrzemowego 3.3, z szeroką szyją</t>
  </si>
  <si>
    <t>Kolba stożkowa płaskodenna; ze szlifem; wąska szyja; pojemność 250 ml, Szkło borokrzemowe 3.3.</t>
  </si>
  <si>
    <t>1 op (10 szt).</t>
  </si>
  <si>
    <t>Kolba stożkowa płaskodenna, pojemność 100mL; wąska szyja, szkło boro 3.3</t>
  </si>
  <si>
    <t>Kolba stożkowa Erlenmayera, poj. 100 mL, ze szkła borokrzemowego 3.3, z szeroką szyją</t>
  </si>
  <si>
    <t>Kolba stożkowa Erlenmayera, poj. 500 mL, ze szkła borokrzemowego 3.3, z szeroką szyją</t>
  </si>
  <si>
    <t>Kolba stożkowa Erlenmayera, poj. 1000 mL, ze szkła borokrzemowego 3.3, z szeroką szyją</t>
  </si>
  <si>
    <t>Kolba stożkowa, pojemność 100 mL; wąska szyja, szkło boro 3.3</t>
  </si>
  <si>
    <t>Kolba stożkowa, pojemność 250 mL; wąska szyja, szkło boro 3.3</t>
  </si>
  <si>
    <t>Kolba stożkowa, pojemność 500 mL; wąska szyja, szkło boro 3.3</t>
  </si>
  <si>
    <t>Kolba stożkowa z wąską szyją, ze szkła borokrzemowego 3.3, poj. 2000 mL</t>
  </si>
  <si>
    <t>kolba próżniowa ze szklanym króćcem poj. 500ml</t>
  </si>
  <si>
    <t>Kolba szklana, BORO 3.3., stożkowa (Erlenmeyera), próżniowa z króćcem szklanym do próżni  o ɸ11 mm</t>
  </si>
  <si>
    <t>cz. 84: Zlewki</t>
  </si>
  <si>
    <t>Zlewka</t>
  </si>
  <si>
    <t>Zlewka z wylewem, wysoka, poj. 25 mL,  wykonana ze szkła borokrzemowego 3.3</t>
  </si>
  <si>
    <t>Zlewka niska z uchem 600ml</t>
  </si>
  <si>
    <t>Nr kat. 08-229.202.41, Chemland 
lub równoważny: 
zlewka niska z uchem 00600ml szkło borokrzemowe zlewka z wylewem , skalowana , wykonana ze szkła borokrzemowego BORO 3.3</t>
  </si>
  <si>
    <t>Zlewka niska 25ml</t>
  </si>
  <si>
    <t>Nr kat. 008-229.202.03, Chemland 
lub równoważny:  
Zlewka niska z wylewem, posiada pole do opisu i skalę.  Pojemność 25 ml.</t>
  </si>
  <si>
    <t xml:space="preserve">Zlewka </t>
  </si>
  <si>
    <t>Zlewki z wylewem, niskie, poj. 50 mL, ze skalą, wykonane ze szkła borokrzemowego 3.3</t>
  </si>
  <si>
    <t>Zlewka niska z podziałką i wylewem, ze szkła borokrzemowego 3.3, poj. 1000 mL</t>
  </si>
  <si>
    <t>Zlewka szklana wysoka, poj. 25 mL, ze skalą, ze szkła borokrzemowego 3.3, z wylewem</t>
  </si>
  <si>
    <t>Zlewki z wylewem, niskie, poj. 100 mL, ze skalą, wykonane ze szkła borokrzemowego 3.3</t>
  </si>
  <si>
    <t>Zlewki z wylewem, niskie, poj. 150 mL, ze skalą, wykonane ze szkła borokrzemowego 3.3</t>
  </si>
  <si>
    <t>Zlewki z wylewem, niskie, poj. 250 mL, ze skalą, wykonane ze szkła borokrzemowego 3.3</t>
  </si>
  <si>
    <t>Zlewki z wylewem, niskie, poj. 400 mL, ze skalą, wykonane ze szkła borokrzemowego 3.3</t>
  </si>
  <si>
    <t>Zlewka szklana niska, poj. 600 mL, ze skalą, ze szkła borokrzemowego 3.3, z wylewem</t>
  </si>
  <si>
    <t>Zlewka szklana niska, poj. 800 mL, ze skalą, ze szkła borokrzemowego 3.3, z wylewem</t>
  </si>
  <si>
    <t>Zlewka szklana wysoka, poj. 50 mL, ze skalą, ze szkła borokrzemowego 3.3, z wylewem</t>
  </si>
  <si>
    <t>Zlewka szklana wysoka, poj. 100 mL, ze skalą, ze szkła borokrzemowego 3.3, z wylewem</t>
  </si>
  <si>
    <t>Zlewka szklana wysoka, poj. 150 mL, ze skalą, ze szkła borokrzemowego 3.3, z wylewem</t>
  </si>
  <si>
    <t>Zlewka szklana wysoka, poj. 250 mL, ze skalą, ze szkła borokrzemowego 3.3, z wylewem</t>
  </si>
  <si>
    <t xml:space="preserve">Zlewki niskie ze szkła borokrzemowego 3.3, poj. 50 mL </t>
  </si>
  <si>
    <t xml:space="preserve">Zlewki niskie ze szkła borokrzemowego 3.3, poj. 100 mL </t>
  </si>
  <si>
    <t xml:space="preserve">Zlewki niskie ze szkła borokrzemowego 3.3, poj. 150 mL </t>
  </si>
  <si>
    <t>Zlewki szklane</t>
  </si>
  <si>
    <t xml:space="preserve">Zlewki niskie ze szkła borokrzemowego 3.3, poj. 600 mL </t>
  </si>
  <si>
    <t>Zlewki niskie ze szkła borokrzemowego 3.3, poj. 1000 mL</t>
  </si>
  <si>
    <t>Zlewki niskie ze szkła borokrzemowego 3.3, poj. 2000 mL</t>
  </si>
  <si>
    <t>Zlewki z wylewem, niskie, poj. 500 mL, ze skalą, wykonane ze szkła borokrzemowego 3.3</t>
  </si>
  <si>
    <t>Zlewka szklana, szkło borokrzemowe, wysoka, 1000 ml</t>
  </si>
  <si>
    <t>1szt.</t>
  </si>
  <si>
    <t>cz. 85: Kolumny chromatograficzne</t>
  </si>
  <si>
    <t>Kolumna chromatograficzna szklana ze spiekiem i kranem PTFE</t>
  </si>
  <si>
    <t>Ø wew × L 30×600, pojemność 430 ml, szlif 29/32 NS, kran PTFE, spiek G0</t>
  </si>
  <si>
    <t>Ø wew × L 40×800, pojemność 1000 ml, szlif 29/32 NS, kran PTFE, spiek G0</t>
  </si>
  <si>
    <t>Ø wew × L 20×400, pojemność 125 ml, szlif 29/32 NS, kran PTFE, spiek G0</t>
  </si>
  <si>
    <t>kolumna chromatograficzna</t>
  </si>
  <si>
    <t>z bańką minimum 250 ml, długość 50-60 cm, średnica 3-4 cm, kran teflonowy</t>
  </si>
  <si>
    <t>cz. 86: Fiolki szklane i akcesoria do nich</t>
  </si>
  <si>
    <t>Fiolki ND9</t>
  </si>
  <si>
    <t>Fiolki 2 ml do HPLC; z polem do opisu i podziałką; ND9; gwintowane; szkło bezbarwne; do autosamplera</t>
  </si>
  <si>
    <t>Nakrętki z septą</t>
  </si>
  <si>
    <t>Nakrętki z septą ND9, septa PTFE/ silikon, bez nacięcia</t>
  </si>
  <si>
    <t xml:space="preserve">Fiolki szklane </t>
  </si>
  <si>
    <t xml:space="preserve">z nakrętką, z przeźroczystego, sodowo-wapniowego szkła, z zakrętką gwintową; 20ml; </t>
  </si>
  <si>
    <t xml:space="preserve">z nakrętką, z przeźroczystego, borokorzemowego szkła, z zakrętką gwintową; 20ml; </t>
  </si>
  <si>
    <t xml:space="preserve">Fiolki szklane z nakrętkami </t>
  </si>
  <si>
    <t>Fiolki szklane wykonane ze szkła borokrzemowego, z gwintem i nakrętką, o pojemności 11 ml; wymiary  24 x 45 mm.</t>
  </si>
  <si>
    <t>1 op. (195 szt.)</t>
  </si>
  <si>
    <t>Szklane fiolki, poj. 10 mL,  wykonane z ciemnego szkła, z zakrętką gwintowaną z tworzywa sztucznego</t>
  </si>
  <si>
    <t>Szklane fiolki, poj. 10 mL,  wykonane z przezroczystego szkła, z zakrętką gwintowaną z tworzywa sztucznego</t>
  </si>
  <si>
    <t>Fiolki szklane, ND28</t>
  </si>
  <si>
    <t>Przezroczyste szklane fiolki, snapowane, bez otworu, z przezroczystymi zatyczkami z PE, 28 mm</t>
  </si>
  <si>
    <t>Fiolki ND18</t>
  </si>
  <si>
    <t xml:space="preserve"> Fiolki z przezroczystego szkła sodowo-wapniowego, pojemność w granicach 10 - 12 ml ND18,  (bez zatyczki)</t>
  </si>
  <si>
    <t xml:space="preserve">z białą nakrętką, z przeźroczystego szkła, z zakrętką gwintową; pojemność w granicach 20 - 22 ml; </t>
  </si>
  <si>
    <t>Fiolki szklane wykonane ze szkła borokrzemowego, z gwintem i nakrętką, o pojemności w granicach 10 - 12 ml</t>
  </si>
  <si>
    <t>Szklane fiolki, poj. 20 mL,  wykonane z ciemnego szkła, z zakrętką gwintowaną z tworzywa sztucznego</t>
  </si>
  <si>
    <t>Szklane fiolki, poj. 20 mL, wykonane z przezroczystego szkła, z zakrętką gwintowaną z tworzywa sztucznego</t>
  </si>
  <si>
    <t>Zatyczki do fiolek ND18</t>
  </si>
  <si>
    <t>Fiolki 4 mL do autosamplera</t>
  </si>
  <si>
    <t xml:space="preserve">Fiolki z gwintem na zakrętki, poj. 4 mL, wys. 45 mm, średnica 14,7 mm, średnica gwintu 13 mm </t>
  </si>
  <si>
    <t>Zakrętki czarne z PP</t>
  </si>
  <si>
    <t>Zakrętki do fiolek o poj. 4 mL, wykonane z polipropylenu, bez otworu, średnica gwintu 13 mm</t>
  </si>
  <si>
    <t>Fiolki szklane wykonane ze szkła borokrzemowego, z gwintem i nakrętką, o pojemności w granicach 5 ml</t>
  </si>
  <si>
    <t>Fiolki szklane wykonane ze szkła borokrzemowego, z gwintem i nakrętką, o pojemności w granicach 10 ml</t>
  </si>
  <si>
    <t>Fiolki szklane wykonane ze szkła borokrzemowego, z gwintem i nakrętką, o pojemności w granicach 20 ml</t>
  </si>
  <si>
    <t>cz. 87: Mieszadełka magnetyczne</t>
  </si>
  <si>
    <t>Mieszadełko magnetyczne</t>
  </si>
  <si>
    <t>Mieszadełko magnetyczne pręcik; pokryte PTFE, autoklawowalne, długość 3 mm</t>
  </si>
  <si>
    <t>Mieszadełko magnetyczne pręcik; pokryte PTFE, autoklawowalne, długość 6 mm</t>
  </si>
  <si>
    <t>Mieszadełko magnetyczne pręcik; pokryte PTFE, autoklawowalne, długość 8 mm</t>
  </si>
  <si>
    <t>Mieszadełka magnetyczne, owalne</t>
  </si>
  <si>
    <t>Mieszadełka magnetyczne, owalne, pokryte PTFE, wys. x średnica: 20 x 10 mm</t>
  </si>
  <si>
    <t>Mieszadełka magnetyczne, cylindryczne</t>
  </si>
  <si>
    <t xml:space="preserve">Mieszadełka magnetyczne, cylindryczne, pokryte PTFE, wys. x średnica: 8 x 3 mm </t>
  </si>
  <si>
    <t xml:space="preserve">Mieszadełka magnetyczne, cylindryczne, pokryte PTFE, wys. x średnica: 25 x 6 mm </t>
  </si>
  <si>
    <t>Mieszadełka magnetyczne, proste</t>
  </si>
  <si>
    <t>Mieszadełka magnetyczne, proste, pokryte PTFE, wys. x średnica: 12 x 3 mm</t>
  </si>
  <si>
    <t>mieszadełko magnetyczne  w kształcie krzyża; pokryte PTFE; autoklawowalne; średnica 50 mm</t>
  </si>
  <si>
    <t xml:space="preserve">Zestaw mieszadełek magnetycznych </t>
  </si>
  <si>
    <t xml:space="preserve">w pudełku z przegrodami; magnesy samarowo-kobaltowe; 14 sztuk w różnych rozmiarach; zawartość zestawu: mieszadełka o długość/szerokość 8/3 mm - 2 sztuki, 12/4,5 mm 2 sztuki, 20/6 mm- sztuki, 25/6- 2 sztuki, 30/6 - 2 sztuki, 40/8 mm- 2 sztuki, 50/8 mm 1 sztuka, 60/10 mm- 1 sztuka ; </t>
  </si>
  <si>
    <t>1 op. (14 szt.)</t>
  </si>
  <si>
    <t>Mieszadełka magnetyczne</t>
  </si>
  <si>
    <t>Mieszadełko magnetyczne z teflonu, pręcik, długość x średnica: 10 x 6 mm</t>
  </si>
  <si>
    <t>Mieszadełko magnetyczne z teflonu, pręcik, długość x średnica: 30 x 8 mm</t>
  </si>
  <si>
    <t>Mieszadełko magnetyczne z teflonu, pręcik, długość x średnica: 60 x 7 mm</t>
  </si>
  <si>
    <t>Mieszadełko magnetyczne z teflonu, pręcik, długość x średnica: 80 x 10 mm</t>
  </si>
  <si>
    <t>Mikromieszadełka magnetyczne, długość x średnica: 8 x 1,5 mm</t>
  </si>
  <si>
    <t>Mikromieszadełka magnetyczne, długość x średnica: 6 x 3 mm</t>
  </si>
  <si>
    <t>Mieszadełko magnetyczne Maxi, długość x średnica 57 x 27 mm</t>
  </si>
  <si>
    <t>Mieszadełko magnetyczne w kształcie elipsy, długość x średnica 25 x 12 mm</t>
  </si>
  <si>
    <t>Zestaw 3 sztuk mieszadełek magnetycznych o różnych rozmiarach.</t>
  </si>
  <si>
    <t>Mieszadełko magnetyczne owalne, długość x średnica: 10 x 5 mm</t>
  </si>
  <si>
    <t xml:space="preserve">Zestaw owalnych mieszadelek, 12 owalnych mieszadełek magnetycznych pokrytych PTFE </t>
  </si>
  <si>
    <t xml:space="preserve">Zestaw mieszadelek, 14 mieszadełek magnetycznych: 4 mikro i 10 oktagonalnych z pierścieniem pokrytych PTFE </t>
  </si>
  <si>
    <t>cz. 88: Mieszadła KPG</t>
  </si>
  <si>
    <t>Mieszadło KPG z teflonową łopatką mieszającą</t>
  </si>
  <si>
    <t xml:space="preserve">fi pręta = 10 mm, do kolb 500 ml </t>
  </si>
  <si>
    <t xml:space="preserve">fi pręta = 10 mm, do kolb 250 ml </t>
  </si>
  <si>
    <t>cz. 89: Cylindry miarowe</t>
  </si>
  <si>
    <t>Cylinder miarowy</t>
  </si>
  <si>
    <t>Cylinder miarowy kl. A z podziałką, ze szkła borokrzemowego 3.3, sześciokątną podstawą, wzorcowany na „In”, 50 mL  ± 0,500 ml</t>
  </si>
  <si>
    <t>Cylinder miarowy kl. A z podziałką, ze szkła borokrzemowego 3.3, sześciokątną podstawą, wzorcowany na „In”, 100 mL  ± 0,500 ml</t>
  </si>
  <si>
    <t>Cylinder miarowy kl. B z podziałką, ze szkła borokrzemowego 3.3, sześciokatną podstawą, poj. 25 mL, skala 0,5 mL, tolerancja ± 0,5 mL, wys. 160 mm</t>
  </si>
  <si>
    <t>Cylinder miarowy wykonany z PP, poj. 100 mL</t>
  </si>
  <si>
    <t>Cylinder miarowy wykonany z PP, poj. 250 mL</t>
  </si>
  <si>
    <t>Cylinder miarowy wykonany z PP, poj. 50 mL</t>
  </si>
  <si>
    <t>Cylinder miarowy wykonany z PP, poj. 500 mL</t>
  </si>
  <si>
    <t>Cylinder miarowy kl. A z podziałką, ze szkła borokrzemowego 3.3, sześciokątną podstawą szklaną , wzorcowany na „In”, 50 mL  ± 0,500 ml</t>
  </si>
  <si>
    <t>Cylinder miarowy kl. A z podziałką, ze szkła borokrzemowego 3.3, sześciokątną podstawą szklaną , wzorcowany na „In”, 100 mL  ± 0,500 ml</t>
  </si>
  <si>
    <t>Cylinder miarowy kl. B z podziałką, ze szkła borokrzemowego 3.3, sześciokatną podstawą szklaną, poj. 25 mL, tolerancja ± 0,5 mL</t>
  </si>
  <si>
    <t xml:space="preserve"> Cylinder miarowy z podziałką, poj. 100 mL, ze szkła borokrzemowego 3.3, forma niska, kalibrowany na wlew (In), sześciokatną podstawą szklaną, z wylewem</t>
  </si>
  <si>
    <t xml:space="preserve"> Cylinder miarowy z podziałką, poj. 250 mL, ze szkła borokrzemowego 3.3, forma niska, kalibrowany na wlew (In),  sześciokątną podstawą szklaną, z wylewem</t>
  </si>
  <si>
    <t xml:space="preserve"> Cylinder miarowy z podziałką, poj. 500 mL, ze szkła borokrzemowego 3.3, forma niska, kalibrowany na wlew (In),  sześciokątną podstawą szklaną, z wylewem</t>
  </si>
  <si>
    <t xml:space="preserve"> Cylinder miarowy z podziałką, poj. 1 000 mL, ze szkła borokrzemowego 3.3, forma niska, kalibrowany na wlew (In),  sześciokątną podstawą szklaną, z wylewem</t>
  </si>
  <si>
    <t>Cylinder miarowy z podziałką, ze szkła borokrzemowego 3.3, sześciokątną podstawą szklaną, poj. 2000 mL</t>
  </si>
  <si>
    <t>cz. 90: Kule agatowe do mielenia</t>
  </si>
  <si>
    <t>kule do mielenia, agatowe o średnicy  5mm</t>
  </si>
  <si>
    <t>55.0050.05, Fritsch:
wygładzone (polished), przeznaczone do młyna kulowego Pulverisette 7, agatowe, średnica 5mm</t>
  </si>
  <si>
    <t>kule do mielenia, z tlenku cyrkonu o średnicy  3mm</t>
  </si>
  <si>
    <t>55.0030.27, Fritsch:
przeznaczone do młyna kulowego Pulverisette 7 (Fritsch)</t>
  </si>
  <si>
    <t>100 gram/opakowanie</t>
  </si>
  <si>
    <t>Kule mielące</t>
  </si>
  <si>
    <t>Zestaw kul mielących do młyna planetarno-kulowego Retsch PM 100, kule agatowe o  średnicy 20 mm</t>
  </si>
  <si>
    <t>cz. 91: Okienka solne z CaF2</t>
  </si>
  <si>
    <t>okienka solne z CaF2</t>
  </si>
  <si>
    <t>transparentne w zakresie 4000-400 cm-1, stosowane jako podłoża do spektroskopii w podczerwieni, średnica 10-15mm, grubość 0.5-2 mm</t>
  </si>
  <si>
    <t>cz. 92: Sitka do wytrząsarki</t>
  </si>
  <si>
    <t>sito ze stali nierdzewnej, o wielkości oczek 25um</t>
  </si>
  <si>
    <t xml:space="preserve">kompatybilne z wytrząsarką wibracyjną Analysette 3 (Fritsch GmbH), o średnicy 20mm, Standaryzowane wykonanie siatek, obudów i etykiet sit wg normy DIN ISO 3310 lub równoważne, </t>
  </si>
  <si>
    <t>cz. 93: Noże do ultramikrotomu</t>
  </si>
  <si>
    <t>Nóż do ultramikrotomu</t>
  </si>
  <si>
    <t xml:space="preserve"> Nr: kat: 30-US  Diatome lub równoważny: Nóż diamentowy do utramikrotomu, długość ostrza: 3 mm; kąt ostrza: 35°; Typ: ultra; zakres grubości cięcia: 30 - 200 nm;  do cięcia materiałów biologicznych i inżynieryjnych, na potrzeby mikroskopii elektronowej, </t>
  </si>
  <si>
    <t>Nóż do ultramikrotomu 6 mm</t>
  </si>
  <si>
    <t>nr kat: 60-HIS Diatome  lub równoważny: Nóż diamentowy  do utramikrotomu, kąt 45°, długość ostrza: 6 mm; Typ: histo; Zakres grubości cięcia: 0,2 - 5 µm, z dużym zagłębieniem na skrawki, do cięcia praparatów na potrzeby mikroskopii świetlnej,</t>
  </si>
  <si>
    <t>cz. 94: Lejki specjalistyczne</t>
  </si>
  <si>
    <t>Lejek specjalistyczny</t>
  </si>
  <si>
    <t>SEKUROKA 5083.1 (Carl Roth) lub równoważny:
Lejek z pokrywką do kanistrów zapobiegającą parowaniu, materiał PP, średnica min 120mm</t>
  </si>
  <si>
    <t>cz. 95: Siatki TEM</t>
  </si>
  <si>
    <t xml:space="preserve">Siatki TEM miedziane </t>
  </si>
  <si>
    <t>Siatki z pokryciem typu Carbon, miedziane, 200 mesh</t>
  </si>
  <si>
    <t>1op. (50 sztuk)</t>
  </si>
  <si>
    <t>Siatki TEM miedziane</t>
  </si>
  <si>
    <t>Siatki z pokryciem typu Holey Carbon, miedziane, 200 mesh</t>
  </si>
  <si>
    <t>1 op. (50 sztuk)</t>
  </si>
  <si>
    <t>Siatki z pokryciem typu Lacey Carbon, miedziane, 200 mesh</t>
  </si>
  <si>
    <t>Siatki TEM niklowe</t>
  </si>
  <si>
    <t>Siatki z pokryciem typu Holey Carbon, niklowe, 200 mesh</t>
  </si>
  <si>
    <t>Siatki TEM z kwadratową strukturą, miedziane, o średnicy 3,05mm</t>
  </si>
  <si>
    <t>Struktura 200
Siatki Agar miedziane, struktura 200, średnica 3,05mm</t>
  </si>
  <si>
    <t xml:space="preserve">siatki TEM miedziane </t>
  </si>
  <si>
    <t>Siatki TEM z kwadratową strukturą; miedziane; o średnicy 3,05mm; rozmiar struktury 300; pokrywane filmem węglowym typu Lacey</t>
  </si>
  <si>
    <t>siatki TEM miedziane 300 mesh</t>
  </si>
  <si>
    <t>Siatki TEM z kwadratową strukturą; miedziane; niepowlekane filmem o średnicy 3,05mm; rozmiar struktury 300;</t>
  </si>
  <si>
    <t xml:space="preserve">100 szt. </t>
  </si>
  <si>
    <t>cz. 96: Materiały zużywalne (metalowe) II</t>
  </si>
  <si>
    <t>Łącznik krzyżowy</t>
  </si>
  <si>
    <t>Łącznik krzyżowy, żeliwo ciągliwe, chromowany, śruba skrzydełkowa M8, Ø 16,5 mm</t>
  </si>
  <si>
    <t>Statyw laboratoryjny z wyposażeniem</t>
  </si>
  <si>
    <t>Statyw laboratoryjny z podstawowym wyposażeniem: pręt L=90 cm z podstawą, wym. podstawy: 300 x 220 mm, łącznik krzyżowy (5 szt.), łapa do biuret podwójna, pierścień o średnicy 90 mm zamknięty, pierścień otwarty o średnicy 60 mm, łapa do chłodnic, łapa do kolb mała, łapa do kolb duża. Uchwyty wykonane są ze stali nierdzewnej, podstawa statywu jest lakierowana</t>
  </si>
  <si>
    <t>Łącznik haczykowy</t>
  </si>
  <si>
    <t>Łącznik haczykowy, ze stali nierdzewnej, do pręta o fi 13 mm</t>
  </si>
  <si>
    <t>Pręt stalowy do montażu kratownicy</t>
  </si>
  <si>
    <t>Pręt wykonany ze stali nierdzewnej AISI 304, dł. 100 mm, średnica 12 mm</t>
  </si>
  <si>
    <t xml:space="preserve">Pręt stalowy </t>
  </si>
  <si>
    <t>Pręt wykonany ze stali nierdzewnej, dł. 1000 mm, średnica 12 mm</t>
  </si>
  <si>
    <t>Pręt wykonany ze stali nierdzewnej, dł. 1250 mm, średnica 12 mm</t>
  </si>
  <si>
    <t>Pręt wykonany ze stali nierdzewnej, dł. 1500 mm, średnica 12 mm</t>
  </si>
  <si>
    <t>Pręt wykonany ze stali nierdzewnej, dł. 2000 mm, średnica 12 mm</t>
  </si>
  <si>
    <t>Łapa uniwersalna</t>
  </si>
  <si>
    <t>Łapa uniwersalna, rozwarcie  0-80 mm</t>
  </si>
  <si>
    <t>Łapa uniwersalna, rozwarcie  12-50 mm</t>
  </si>
  <si>
    <t>Łapa do chłodnic</t>
  </si>
  <si>
    <t>Łapa 4 palce do chłodnic, chromowana, dwustronnie regulowana</t>
  </si>
  <si>
    <t>Łapa laboratoryjna</t>
  </si>
  <si>
    <t>KX89.1 (Carl Roth) lub równoważny:
łapa z korkiem, cztery palce. cynkowana, rozwarcie 80 mm, dlugosc 240mm, średnica pręta nie mniejsza niż 6mm. Regulacja zakończona poprzeczym precikiem</t>
  </si>
  <si>
    <t>cz. 97: Butelki szklane</t>
  </si>
  <si>
    <t>Butelka szklana</t>
  </si>
  <si>
    <t>Butelka, poj. 100 ml, wykonana z przezroczystego szkła, ze skalą, możliwość autoklawowania w 140°C, z gwintem GL 45 i plastikową nakrętką</t>
  </si>
  <si>
    <t>butelki laboratoryjne 250 ml; wykonane z przezroczystego szkła; ze skalą; możliwość autoklawowania w 140°C; z gwintem GL 45 i plastikową nakretką</t>
  </si>
  <si>
    <t>butelki laboratoryjne 500 ml; wykonane z przezroczystego szkła; ze skalą; możliwość autoklawowania w 140°C; z gwintem GL 45 i plastikową nakretką</t>
  </si>
  <si>
    <t>butelki laboratoryjne 1000 ml; wykonane z przezroczystego szkła; ze skalą; możliwość autoklawowania w 140°C; z gwintem GL 45 i plastikową nakretką</t>
  </si>
  <si>
    <t>Butelka z nakrętką</t>
  </si>
  <si>
    <t>Butelka przezroczysta z nakrętką ze szkła borokrzemowego, poj. 250 mL</t>
  </si>
  <si>
    <t>Butelka przezroczysta z nakrętką ze szkła borokrzemowego, poj. 500 mL</t>
  </si>
  <si>
    <t>Kwadratowe butelki z zakrętką i septą</t>
  </si>
  <si>
    <t xml:space="preserve">Kwadratowe butelki typu Wheaton z zakrętką z PP i septą z PE pokrytą PTFE, poj. 60 mL </t>
  </si>
  <si>
    <t xml:space="preserve">1op. (48 szt.) </t>
  </si>
  <si>
    <t>butelki laboratoryjne 250 ml; wykonane z brązowego szkła; ze skalą; z gwintem  i plastikową nakretką</t>
  </si>
  <si>
    <t xml:space="preserve">cz. 98: Materiały zużywalne (pudełka) </t>
  </si>
  <si>
    <t>Pudełko do mrożenia</t>
  </si>
  <si>
    <t xml:space="preserve">Pudełka do przechowywania 81 probówek z materiałem biologicznym o poj.1-2 ml; wymiary 130x130x52 mm; </t>
  </si>
  <si>
    <t xml:space="preserve">Pudełka do przechowywadania mikroprobowek </t>
  </si>
  <si>
    <t>Pudełko do przechowywania mikroprobówek, wieczko nasuwane, materiał: impergnowany karton, odpornego na niskie temperatury i wilgoć. format: 10 x 10, na 100 probówek, nadaje się do probówek do max. 12 mm Ø, wysokość 36-45 mm. Wymiary pudełka 135x135x wys. 45 mm</t>
  </si>
  <si>
    <t>Kriopudełka, kartonowe</t>
  </si>
  <si>
    <t>Kartonowe kriopudełka z pokrywką i wkładem, służące do przechowywania w niskich temperaturach probówek o objętości 1-2 ml. Wykonane z laminowanego wodoodpornego kartonu. Odpowiednie do przechowywania maksymalnie 81 próbek w niskich temperaturach (do –140 ° C). Orientacyjne wymiary: 132 x 132 x 50 mm +/- 5%</t>
  </si>
  <si>
    <t>Pojemnik do zamrażania</t>
  </si>
  <si>
    <t>Pojemnik do zamrażania krioprobówek; bez konieczności dodawania alkoholu; stała szybkość schładzania na poziomie  -1℃/minutę po umieszczeniu w zamrażarce -80℃; osłona izolacyjna oraz termoprzewodzący rdzeń zapewniają równomierne odprowadzanie ciepła ze wszystkich krioprobówek; pojemniki nietłukące; łatwe otwieranie; nie są zimne w dotyku nawet po zmrożeniu;  12 numerowanych otworów na krioprobówki 1,0 lub 2,0 ml; wymiary (śr. x wys.): 11,7 x 10,9 cm; śr. otworów: 12,7 mm.</t>
  </si>
  <si>
    <t xml:space="preserve">Kriopudełka </t>
  </si>
  <si>
    <t>Z polipropylenu, do przechowywania próbek o śr. Do 12,5 mm, 81-miejscowe (9x9). Odpowiednie do zamrażania i autoklawowania; alfanumeryczne oznakowanie i przeźroczysta, szczelnie zamykająca pokrywka.</t>
  </si>
  <si>
    <t xml:space="preserve">1 op. (6 szt.) </t>
  </si>
  <si>
    <t>Kriopudełka kartonowe</t>
  </si>
  <si>
    <t xml:space="preserve">Kriopudełka wykonane z trwałej, odpornej chemicznie tektury, z wewnętrzną podziałką, 81- miejscowe. Wodoodporna powłoka, odpowiednie dla probówek o pojemności 0,5 ml, 1,5 ml, 2,0 ml. Odpowiednie do zamrażania i autoklawowania. </t>
  </si>
  <si>
    <t>Pudełko na probówki 0,2 ml</t>
  </si>
  <si>
    <t>Pudełko 96-miejscowe na probówki do PCR 0,2 ml</t>
  </si>
  <si>
    <t xml:space="preserve">cz. 99:Kleszcze </t>
  </si>
  <si>
    <t>kleszcze</t>
  </si>
  <si>
    <t>11254-20 (FineScienceTool) lub równoważny
kształt końcówki prosty, wymiary końcówki 0,05x0,01 mm, wykonane ze stopu inox, długość 11 cm</t>
  </si>
  <si>
    <t>11251-20 (FineScienceTool) lub równoważny
kształt końcówki prosty, wymiary końcówki 0,05x0,01 mm, wykonane ze stopu inox, długość 11 cm</t>
  </si>
  <si>
    <t>cz. 100: Wytrząsarki</t>
  </si>
  <si>
    <t>Zatrzaski do wytrząsarki IKA</t>
  </si>
  <si>
    <t>178- 20.6000 lub równoważny Zestaw 12 szt. zapasowych zatrzasków do wytrząsarki Ika Loopsters. Średnica 10 mm, wyposażenie tarczy uniwersalnej DS. 6. Cięzar jednego zatrzasku: 0.0179 kg.</t>
  </si>
  <si>
    <t>1 op  (12 szt.)</t>
  </si>
  <si>
    <t xml:space="preserve"> cz. 101: Materiały CRYO </t>
  </si>
  <si>
    <t>Probówki CRYO Tubes,</t>
  </si>
  <si>
    <t xml:space="preserve"> z polipropylenu, znakowane laserowo kodem metrycznym danych (2D) na spodzie, dodatkowy kod kreskowy 1D z boku oraz białe pole opisu tekstowego do opisu, polerowane tuby z doskonałą przezroczystością, z zewnętrzneym dnem w kształcie litery F, z dobrą czytelnością, wewnętrzne dno w kształcie litery U, Zamykane nakrętkami (dostarczane z nakrętkami), do przechowywania probówek nad ciekłym azotem w temperaturze do -196° Celsjusza, produkcja zgodnie z ISO 8 (sterylność produkcyjna),  wolne od DNA, RNA, DNaz, RNaz, endotoksyn/pirogenów, ATP</t>
  </si>
  <si>
    <t>500szt/op</t>
  </si>
  <si>
    <t>Pudełka CRYO Racks,</t>
  </si>
  <si>
    <t>z Poliwęglanu (PC), z liniowym kodem kreskowym (1D) na wąskiej stronie i kodem DataMatrix na dole,
pokrywka z elementem rastrowym do szybkiej identyfikacji probówek, z dodatkowym kodem kreskowym 1D z boku oraz z białym polem opisu tekstowego do opisu, do przechowywania nad ciekłym azotem w temperaturze do -196° Celsjusza</t>
  </si>
  <si>
    <t>40szt/op</t>
  </si>
  <si>
    <t xml:space="preserve">cz. 102: filtry do klatek IVC Emerald </t>
  </si>
  <si>
    <t>filtry do klatek IVC Emerald</t>
  </si>
  <si>
    <t>filtry mikrobiologiczne do klatek IVC Emerald, linia szmaragdowa</t>
  </si>
  <si>
    <t>Statyw na pipety</t>
  </si>
  <si>
    <t xml:space="preserve">Uniwersalny statyw na pipety automatyczne. Do przechowywania maksymalnie 8 pipet pojedynczych i/lub do 4 pipet wielokanałowych. Konstrukcja statywu umożliwia bezpieczne przechowywanie pipet różnych marek. Istnieje możliwość dostosowania wkładek w górnych uchwytach w celu dopasowania różnych szerokości pipet. Statyw posiada obracaną głowicę. Posiada uchwyt w górnej części stojaka, umożliwiający przenoszenie statywu oraz różnokolorowe uchwyty. </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</si>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</sst>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44" formatCode="_-* #,##0.00\ &quot;zł&quot;_-;\-* #,##0.00\ &quot;zł&quot;_-;_-* &quot;-&quot;??\ &quot;zł&quot;_-;_-@_-"/>
    <numFmt numFmtId="164" formatCode="#,##0.00\ &quot;zł&quot;"/>
  </numFmts>
  <fonts count="7">
    <font>
      <sz val="11"/>
      <color theme="1"/>
      <name val="Calibri"/>
      <family val="2"/>
      <scheme val="minor"/>
    </font>
    <font>
      <sz val="11"/>
      <color theme="1"/>
      <name val="Calibri"/>
      <family val="2"/>
      <scheme val="minor"/>
    </font>
    <font>
      <b/>
      <sz val="11"/>
      <color theme="1"/>
      <name val="Calibri"/>
      <family val="2"/>
      <charset val="238"/>
      <scheme val="minor"/>
    </font>
    <font>
      <sz val="8"/>
      <color theme="1"/>
      <name val="Calibri"/>
      <family val="2"/>
      <scheme val="minor"/>
    </font>
    <font>
      <sz val="11"/>
      <name val="Calibri"/>
      <family val="2"/>
      <charset val="238"/>
      <scheme val="minor"/>
    </font>
    <font>
      <sz val="11"/>
      <name val="Calibri"/>
      <family val="2"/>
      <scheme val="minor"/>
    </font>
    <font>
      <sz val="11"/>
      <name val="Calibri  "/>
      <charset val="238"/>
    </font>
  </fonts>
  <fills count="8">
    <fill>
      <patternFill patternType="none"/>
    </fill>
    <fill>
      <patternFill patternType="gray125"/>
    </fill>
    <fill>
      <patternFill patternType="solid">
        <fgColor theme="4" tint="0.59999389629810485"/>
        <bgColor indexed="65"/>
      </patternFill>
    </fill>
    <fill>
      <patternFill patternType="solid">
        <fgColor theme="5" tint="0.39997558519241921"/>
        <bgColor indexed="65"/>
      </patternFill>
    </fill>
    <fill>
      <patternFill patternType="solid">
        <fgColor theme="9" tint="0.59999389629810485"/>
        <bgColor indexed="65"/>
      </patternFill>
    </fill>
    <fill>
      <patternFill patternType="solid">
        <fgColor theme="0"/>
        <bgColor indexed="64"/>
      </patternFill>
    </fill>
    <fill>
      <patternFill patternType="solid">
        <fgColor theme="0"/>
        <bgColor theme="4" tint="0.79998168889431442"/>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5" borderId="1" xfId="0" applyFill="1" applyBorder="1" applyAlignment="1">
      <alignment horizontal="center" vertical="center" wrapText="1"/>
    </xf>
    <xf numFmtId="164" fontId="0" fillId="5" borderId="1" xfId="0" applyNumberForma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0" xfId="0" applyFill="1"/>
    <xf numFmtId="0" fontId="3" fillId="0" borderId="0" xfId="0" applyFont="1"/>
    <xf numFmtId="164" fontId="4" fillId="6"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2" fontId="0" fillId="5" borderId="1" xfId="1" applyNumberFormat="1" applyFont="1" applyFill="1" applyBorder="1" applyAlignment="1">
      <alignment horizontal="center" vertical="center"/>
    </xf>
    <xf numFmtId="2" fontId="0" fillId="6" borderId="1" xfId="1" applyNumberFormat="1" applyFont="1" applyFill="1" applyBorder="1" applyAlignment="1">
      <alignment horizontal="center" vertical="center"/>
    </xf>
    <xf numFmtId="164" fontId="0" fillId="5" borderId="1" xfId="0" applyNumberFormat="1" applyFill="1" applyBorder="1" applyAlignment="1">
      <alignment horizontal="center" vertical="center"/>
    </xf>
    <xf numFmtId="44"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0" xfId="0" applyFill="1" applyAlignment="1">
      <alignment horizontal="center"/>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5" fillId="5" borderId="0" xfId="0" applyFont="1" applyFill="1" applyAlignment="1">
      <alignment horizontal="center"/>
    </xf>
    <xf numFmtId="164" fontId="0" fillId="6" borderId="1" xfId="0" applyNumberFormat="1" applyFill="1" applyBorder="1" applyAlignment="1">
      <alignment horizontal="center" vertical="center"/>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 xfId="0" applyFill="1" applyBorder="1" applyAlignment="1">
      <alignment horizontal="center"/>
    </xf>
    <xf numFmtId="0" fontId="0" fillId="0" borderId="1" xfId="0"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horizontal="center"/>
      <protection locked="0"/>
    </xf>
    <xf numFmtId="164" fontId="0" fillId="5" borderId="1" xfId="0" applyNumberFormat="1" applyFill="1" applyBorder="1" applyAlignment="1">
      <alignment horizontal="center"/>
    </xf>
    <xf numFmtId="9" fontId="0" fillId="5" borderId="1" xfId="0" applyNumberFormat="1" applyFill="1" applyBorder="1" applyAlignment="1">
      <alignment horizontal="center"/>
    </xf>
    <xf numFmtId="44" fontId="0" fillId="5" borderId="1" xfId="0" applyNumberFormat="1" applyFill="1" applyBorder="1" applyAlignment="1">
      <alignment vertical="center"/>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164" fontId="4" fillId="5"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5" borderId="0" xfId="0" applyFont="1" applyFill="1" applyAlignment="1">
      <alignment horizontal="center" vertical="center"/>
    </xf>
    <xf numFmtId="0" fontId="0" fillId="5" borderId="0" xfId="0" applyFill="1" applyAlignment="1">
      <alignment horizontal="left" vertical="center" wrapText="1"/>
    </xf>
    <xf numFmtId="0" fontId="0" fillId="6" borderId="1" xfId="0" applyFill="1" applyBorder="1" applyAlignment="1">
      <alignment horizontal="center" vertical="center" wrapText="1"/>
    </xf>
    <xf numFmtId="0" fontId="0" fillId="5" borderId="1" xfId="0" applyFill="1" applyBorder="1"/>
    <xf numFmtId="9" fontId="0" fillId="5" borderId="1" xfId="0" applyNumberFormat="1" applyFill="1" applyBorder="1" applyAlignment="1">
      <alignment horizontal="center" vertical="center" wrapText="1"/>
    </xf>
    <xf numFmtId="0" fontId="0" fillId="5" borderId="2" xfId="0" applyFill="1" applyBorder="1" applyAlignment="1">
      <alignment horizontal="center" vertical="center" wrapText="1"/>
    </xf>
    <xf numFmtId="8" fontId="0" fillId="5" borderId="1" xfId="0" applyNumberFormat="1" applyFill="1" applyBorder="1" applyAlignment="1">
      <alignment horizontal="center" vertical="center" wrapText="1"/>
    </xf>
    <xf numFmtId="0" fontId="0" fillId="0" borderId="0" xfId="0" applyAlignment="1">
      <alignment horizontal="center" vertical="center"/>
    </xf>
    <xf numFmtId="0" fontId="6" fillId="5" borderId="1" xfId="0" applyFont="1" applyFill="1" applyBorder="1" applyAlignment="1">
      <alignment horizontal="center" vertical="center" wrapText="1"/>
    </xf>
    <xf numFmtId="0" fontId="0" fillId="7" borderId="1" xfId="0" applyFill="1" applyBorder="1"/>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5" borderId="1" xfId="0" applyFill="1" applyBorder="1" applyAlignment="1" applyProtection="1">
      <alignment horizontal="center" vertical="center"/>
      <protection locked="0"/>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
  <sheetViews>
    <sheetView workbookViewId="0">
      <selection activeCell="M2" sqref="M2"/>
    </sheetView>
  </sheetViews>
  <sheetFormatPr defaultRowHeight="14.5"/>
  <cols>
    <col min="1" max="1" width="9.81640625" customWidth="1"/>
    <col min="2" max="2" width="15.26953125" customWidth="1"/>
    <col min="3" max="3" width="24.26953125" customWidth="1"/>
    <col min="4" max="4" width="45" customWidth="1"/>
    <col min="6" max="6" width="20.453125" customWidth="1"/>
    <col min="9" max="9" width="15.26953125" customWidth="1"/>
    <col min="10" max="10" width="15.453125" customWidth="1"/>
    <col min="11" max="11" width="15.81640625" customWidth="1"/>
    <col min="12" max="12" width="14.08984375" customWidth="1"/>
    <col min="13" max="13" width="14.26953125" customWidth="1"/>
  </cols>
  <sheetData>
    <row r="1" spans="1:13" ht="42">
      <c r="A1" s="1" t="s">
        <v>0</v>
      </c>
      <c r="B1" s="1" t="s">
        <v>1</v>
      </c>
      <c r="C1" s="1" t="s">
        <v>2</v>
      </c>
      <c r="D1" s="1" t="s">
        <v>3</v>
      </c>
      <c r="E1" s="1" t="s">
        <v>4</v>
      </c>
      <c r="F1" s="2" t="s">
        <v>5</v>
      </c>
      <c r="G1" s="3" t="s">
        <v>6</v>
      </c>
      <c r="H1" s="3" t="s">
        <v>7</v>
      </c>
      <c r="I1" s="1" t="s">
        <v>8</v>
      </c>
      <c r="J1" s="1" t="s">
        <v>9</v>
      </c>
      <c r="K1" s="1" t="s">
        <v>10</v>
      </c>
      <c r="L1" s="1" t="s">
        <v>11</v>
      </c>
      <c r="M1" s="3" t="s">
        <v>12</v>
      </c>
    </row>
    <row r="2" spans="1:13" ht="116">
      <c r="A2" s="4">
        <v>1</v>
      </c>
      <c r="B2" s="4" t="s">
        <v>13</v>
      </c>
      <c r="C2" s="4" t="s">
        <v>14</v>
      </c>
      <c r="D2" s="4" t="s">
        <v>15</v>
      </c>
      <c r="E2" s="4" t="s">
        <v>16</v>
      </c>
      <c r="F2" s="4">
        <v>1</v>
      </c>
      <c r="G2" s="5"/>
      <c r="H2" s="4"/>
      <c r="I2" s="5"/>
      <c r="J2" s="5"/>
      <c r="K2" s="5"/>
      <c r="L2" s="5"/>
      <c r="M2" s="4"/>
    </row>
    <row r="3" spans="1:13" ht="72.5">
      <c r="A3" s="4">
        <v>2</v>
      </c>
      <c r="B3" s="4" t="s">
        <v>13</v>
      </c>
      <c r="C3" s="4" t="s">
        <v>14</v>
      </c>
      <c r="D3" s="4" t="s">
        <v>17</v>
      </c>
      <c r="E3" s="4" t="s">
        <v>16</v>
      </c>
      <c r="F3" s="4">
        <v>2</v>
      </c>
      <c r="G3" s="5"/>
      <c r="H3" s="4"/>
      <c r="I3" s="5"/>
      <c r="J3" s="5"/>
      <c r="K3" s="5"/>
      <c r="L3" s="5"/>
      <c r="M3" s="4"/>
    </row>
    <row r="4" spans="1:13" ht="58">
      <c r="A4" s="4">
        <v>3</v>
      </c>
      <c r="B4" s="4" t="s">
        <v>13</v>
      </c>
      <c r="C4" s="4" t="s">
        <v>14</v>
      </c>
      <c r="D4" s="4" t="s">
        <v>18</v>
      </c>
      <c r="E4" s="4" t="s">
        <v>19</v>
      </c>
      <c r="F4" s="4">
        <v>3</v>
      </c>
      <c r="G4" s="5"/>
      <c r="H4" s="4"/>
      <c r="I4" s="5"/>
      <c r="J4" s="5"/>
      <c r="K4" s="5"/>
      <c r="L4" s="5"/>
      <c r="M4" s="4"/>
    </row>
    <row r="5" spans="1:13" ht="87">
      <c r="A5" s="4">
        <v>4</v>
      </c>
      <c r="B5" s="4" t="s">
        <v>13</v>
      </c>
      <c r="C5" s="4" t="s">
        <v>14</v>
      </c>
      <c r="D5" s="4" t="s">
        <v>20</v>
      </c>
      <c r="E5" s="4" t="s">
        <v>16</v>
      </c>
      <c r="F5" s="4">
        <v>1</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5B460-B0D0-40D8-B82B-6BA1147777CB}">
  <dimension ref="A1:M8"/>
  <sheetViews>
    <sheetView workbookViewId="0">
      <selection activeCell="A8" sqref="A8:L8"/>
    </sheetView>
  </sheetViews>
  <sheetFormatPr defaultRowHeight="14.5"/>
  <cols>
    <col min="2" max="2" width="18.453125" style="42" customWidth="1"/>
    <col min="3" max="3" width="21" customWidth="1"/>
    <col min="4" max="4" width="36" customWidth="1"/>
    <col min="5" max="5" width="22"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139</v>
      </c>
      <c r="C2" s="4" t="s">
        <v>140</v>
      </c>
      <c r="D2" s="4" t="s">
        <v>141</v>
      </c>
      <c r="E2" s="4" t="s">
        <v>30</v>
      </c>
      <c r="F2" s="4">
        <v>20</v>
      </c>
      <c r="G2" s="5"/>
      <c r="H2" s="4"/>
      <c r="I2" s="5"/>
      <c r="J2" s="5"/>
      <c r="K2" s="5"/>
      <c r="L2" s="5"/>
      <c r="M2" s="4"/>
    </row>
    <row r="3" spans="1:13" s="7" customFormat="1" ht="29">
      <c r="A3" s="4">
        <v>2</v>
      </c>
      <c r="B3" s="4" t="s">
        <v>139</v>
      </c>
      <c r="C3" s="4" t="s">
        <v>140</v>
      </c>
      <c r="D3" s="4" t="s">
        <v>142</v>
      </c>
      <c r="E3" s="4" t="s">
        <v>30</v>
      </c>
      <c r="F3" s="4">
        <v>8</v>
      </c>
      <c r="G3" s="5"/>
      <c r="H3" s="4"/>
      <c r="I3" s="5"/>
      <c r="J3" s="5"/>
      <c r="K3" s="5"/>
      <c r="L3" s="5"/>
      <c r="M3" s="4"/>
    </row>
    <row r="4" spans="1:13" s="7" customFormat="1" ht="29">
      <c r="A4" s="4">
        <v>3</v>
      </c>
      <c r="B4" s="4" t="s">
        <v>139</v>
      </c>
      <c r="C4" s="4" t="s">
        <v>143</v>
      </c>
      <c r="D4" s="4" t="s">
        <v>144</v>
      </c>
      <c r="E4" s="4" t="s">
        <v>145</v>
      </c>
      <c r="F4" s="4">
        <v>5</v>
      </c>
      <c r="G4" s="5"/>
      <c r="H4" s="4"/>
      <c r="I4" s="5"/>
      <c r="J4" s="5"/>
      <c r="K4" s="5"/>
      <c r="L4" s="5"/>
      <c r="M4" s="4"/>
    </row>
    <row r="5" spans="1:13" s="16" customFormat="1" ht="29">
      <c r="A5" s="4">
        <v>4</v>
      </c>
      <c r="B5" s="4" t="s">
        <v>139</v>
      </c>
      <c r="C5" s="4" t="s">
        <v>143</v>
      </c>
      <c r="D5" s="4" t="s">
        <v>146</v>
      </c>
      <c r="E5" s="4" t="s">
        <v>145</v>
      </c>
      <c r="F5" s="4">
        <v>3</v>
      </c>
      <c r="G5" s="5"/>
      <c r="H5" s="4"/>
      <c r="I5" s="5"/>
      <c r="J5" s="5"/>
      <c r="K5" s="5"/>
      <c r="L5" s="5"/>
      <c r="M5" s="4"/>
    </row>
    <row r="6" spans="1:13" s="7" customFormat="1" ht="29">
      <c r="A6" s="4">
        <v>5</v>
      </c>
      <c r="B6" s="4" t="s">
        <v>139</v>
      </c>
      <c r="C6" s="4" t="s">
        <v>143</v>
      </c>
      <c r="D6" s="4" t="s">
        <v>147</v>
      </c>
      <c r="E6" s="4" t="s">
        <v>145</v>
      </c>
      <c r="F6" s="4">
        <v>3</v>
      </c>
      <c r="G6" s="5"/>
      <c r="H6" s="4"/>
      <c r="I6" s="5"/>
      <c r="J6" s="5"/>
      <c r="K6" s="5"/>
      <c r="L6" s="5"/>
      <c r="M6" s="4"/>
    </row>
    <row r="7" spans="1:13" s="7" customFormat="1" ht="29">
      <c r="A7" s="4">
        <v>6</v>
      </c>
      <c r="B7" s="4" t="s">
        <v>139</v>
      </c>
      <c r="C7" s="4" t="s">
        <v>143</v>
      </c>
      <c r="D7" s="4" t="s">
        <v>148</v>
      </c>
      <c r="E7" s="4" t="s">
        <v>145</v>
      </c>
      <c r="F7" s="4">
        <v>3</v>
      </c>
      <c r="G7" s="5"/>
      <c r="H7" s="4"/>
      <c r="I7" s="5"/>
      <c r="J7" s="5"/>
      <c r="K7" s="5"/>
      <c r="L7" s="5"/>
      <c r="M7" s="4"/>
    </row>
    <row r="8" spans="1:13">
      <c r="A8" s="45" t="s">
        <v>1876</v>
      </c>
      <c r="B8" s="46"/>
      <c r="C8" s="46"/>
      <c r="D8" s="46"/>
      <c r="E8" s="46"/>
      <c r="F8" s="46"/>
      <c r="G8" s="46"/>
      <c r="H8" s="46"/>
      <c r="I8" s="46"/>
      <c r="J8" s="46"/>
      <c r="K8" s="47"/>
      <c r="L8" s="44"/>
    </row>
  </sheetData>
  <mergeCells count="1">
    <mergeCell ref="A8:K8"/>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0660-9C7D-472E-9218-0A74F87377B5}">
  <dimension ref="A1:M3"/>
  <sheetViews>
    <sheetView workbookViewId="0">
      <selection activeCell="A3" sqref="A3:L3"/>
    </sheetView>
  </sheetViews>
  <sheetFormatPr defaultRowHeight="14.5"/>
  <cols>
    <col min="2" max="2" width="25.7265625" customWidth="1"/>
    <col min="3" max="4" width="56.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0" t="s">
        <v>1860</v>
      </c>
      <c r="C2" s="4" t="s">
        <v>1861</v>
      </c>
      <c r="D2" s="4" t="s">
        <v>1862</v>
      </c>
      <c r="E2" s="4" t="s">
        <v>1863</v>
      </c>
      <c r="F2" s="4">
        <v>2</v>
      </c>
      <c r="G2" s="41"/>
      <c r="H2" s="39"/>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EA12F-8588-4122-8D9F-9D3E9635FAB6}">
  <dimension ref="A1:M4"/>
  <sheetViews>
    <sheetView workbookViewId="0">
      <selection activeCell="A4" sqref="A4:L4"/>
    </sheetView>
  </sheetViews>
  <sheetFormatPr defaultRowHeight="14.5"/>
  <cols>
    <col min="2" max="2" width="23.54296875" customWidth="1"/>
    <col min="3" max="3" width="18.453125" customWidth="1"/>
    <col min="4" max="4" width="38.453125" customWidth="1"/>
    <col min="5" max="5" width="17.26953125" customWidth="1"/>
  </cols>
  <sheetData>
    <row r="1" spans="1:13" s="8" customFormat="1" ht="55.5" customHeight="1">
      <c r="A1" s="1" t="s">
        <v>0</v>
      </c>
      <c r="B1" s="1" t="s">
        <v>1</v>
      </c>
      <c r="C1" s="1" t="s">
        <v>2</v>
      </c>
      <c r="D1" s="1" t="s">
        <v>3</v>
      </c>
      <c r="E1" s="1" t="s">
        <v>4</v>
      </c>
      <c r="F1" s="2" t="s">
        <v>5</v>
      </c>
      <c r="G1" s="3" t="s">
        <v>6</v>
      </c>
      <c r="H1" s="3" t="s">
        <v>7</v>
      </c>
      <c r="I1" s="1" t="s">
        <v>8</v>
      </c>
      <c r="J1" s="1" t="s">
        <v>9</v>
      </c>
      <c r="K1" s="1" t="s">
        <v>10</v>
      </c>
      <c r="L1" s="1" t="s">
        <v>11</v>
      </c>
      <c r="M1" s="3" t="s">
        <v>12</v>
      </c>
    </row>
    <row r="2" spans="1:13" s="7" customFormat="1" ht="217.5">
      <c r="A2" s="4">
        <v>1</v>
      </c>
      <c r="B2" s="4" t="s">
        <v>1864</v>
      </c>
      <c r="C2" s="4" t="s">
        <v>1865</v>
      </c>
      <c r="D2" s="4" t="s">
        <v>1866</v>
      </c>
      <c r="E2" s="4" t="s">
        <v>1867</v>
      </c>
      <c r="F2" s="4">
        <v>1</v>
      </c>
      <c r="G2" s="5"/>
      <c r="H2" s="4"/>
      <c r="I2" s="5"/>
      <c r="J2" s="5"/>
      <c r="K2" s="5"/>
      <c r="L2" s="5"/>
      <c r="M2" s="4"/>
    </row>
    <row r="3" spans="1:13" s="7" customFormat="1" ht="130.5">
      <c r="A3" s="4">
        <v>2</v>
      </c>
      <c r="B3" s="4" t="s">
        <v>1864</v>
      </c>
      <c r="C3" s="4" t="s">
        <v>1868</v>
      </c>
      <c r="D3" s="4" t="s">
        <v>1869</v>
      </c>
      <c r="E3" s="4" t="s">
        <v>1870</v>
      </c>
      <c r="F3" s="4">
        <v>1</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98161-54E3-4017-B1AB-B133796B8497}">
  <dimension ref="A1:M3"/>
  <sheetViews>
    <sheetView tabSelected="1" workbookViewId="0">
      <selection activeCell="M20" sqref="M20"/>
    </sheetView>
  </sheetViews>
  <sheetFormatPr defaultRowHeight="14.5"/>
  <cols>
    <col min="2" max="2" width="17.81640625" customWidth="1"/>
    <col min="3" max="3" width="18.54296875" customWidth="1"/>
    <col min="4" max="4" width="22.1796875" customWidth="1"/>
    <col min="5" max="5" width="14.54296875" customWidth="1"/>
  </cols>
  <sheetData>
    <row r="1" spans="1:13" s="8" customFormat="1" ht="55.5" customHeight="1">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1871</v>
      </c>
      <c r="C2" s="4" t="s">
        <v>1872</v>
      </c>
      <c r="D2" s="4" t="s">
        <v>1873</v>
      </c>
      <c r="E2" s="4" t="s">
        <v>30</v>
      </c>
      <c r="F2" s="4">
        <v>3</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4D038-4DD1-4E3A-B72B-DE8B47990AD3}">
  <dimension ref="A1:M4"/>
  <sheetViews>
    <sheetView workbookViewId="0">
      <selection activeCell="A4" sqref="A4:L4"/>
    </sheetView>
  </sheetViews>
  <sheetFormatPr defaultRowHeight="14.5"/>
  <cols>
    <col min="2" max="2" width="18.26953125" customWidth="1"/>
    <col min="3" max="3" width="20.54296875" customWidth="1"/>
    <col min="4" max="4" width="27.26953125" customWidth="1"/>
    <col min="5" max="5" width="15.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149</v>
      </c>
      <c r="C2" s="4" t="s">
        <v>150</v>
      </c>
      <c r="D2" s="4" t="s">
        <v>151</v>
      </c>
      <c r="E2" s="4" t="s">
        <v>152</v>
      </c>
      <c r="F2" s="4">
        <v>3</v>
      </c>
      <c r="G2" s="5"/>
      <c r="H2" s="4"/>
      <c r="I2" s="5"/>
      <c r="J2" s="5"/>
      <c r="K2" s="5"/>
      <c r="L2" s="5"/>
      <c r="M2" s="4"/>
    </row>
    <row r="3" spans="1:13" s="7" customFormat="1" ht="72.5">
      <c r="A3" s="4">
        <v>2</v>
      </c>
      <c r="B3" s="4" t="s">
        <v>149</v>
      </c>
      <c r="C3" s="4" t="s">
        <v>153</v>
      </c>
      <c r="D3" s="4" t="s">
        <v>154</v>
      </c>
      <c r="E3" s="4" t="s">
        <v>155</v>
      </c>
      <c r="F3" s="4">
        <v>5</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D1015-30AD-412E-8D01-8D1977F63B9E}">
  <dimension ref="A1:M6"/>
  <sheetViews>
    <sheetView topLeftCell="A4" workbookViewId="0">
      <selection activeCell="A6" sqref="A6:L6"/>
    </sheetView>
  </sheetViews>
  <sheetFormatPr defaultRowHeight="14.5"/>
  <cols>
    <col min="2" max="2" width="15.7265625" customWidth="1"/>
    <col min="3" max="3" width="19.1796875" customWidth="1"/>
    <col min="4" max="4" width="23.54296875" customWidth="1"/>
    <col min="5" max="5" width="13.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19" customFormat="1" ht="101.5">
      <c r="A2" s="4">
        <v>1</v>
      </c>
      <c r="B2" s="17" t="s">
        <v>156</v>
      </c>
      <c r="C2" s="17" t="s">
        <v>157</v>
      </c>
      <c r="D2" s="17" t="s">
        <v>158</v>
      </c>
      <c r="E2" s="17" t="s">
        <v>159</v>
      </c>
      <c r="F2" s="17">
        <v>2</v>
      </c>
      <c r="G2" s="18"/>
      <c r="H2" s="17"/>
      <c r="I2" s="5"/>
      <c r="J2" s="5"/>
      <c r="K2" s="5"/>
      <c r="L2" s="5"/>
      <c r="M2" s="17"/>
    </row>
    <row r="3" spans="1:13" s="16" customFormat="1" ht="203">
      <c r="A3" s="4">
        <v>2</v>
      </c>
      <c r="B3" s="4" t="s">
        <v>156</v>
      </c>
      <c r="C3" s="4" t="s">
        <v>160</v>
      </c>
      <c r="D3" s="4" t="s">
        <v>161</v>
      </c>
      <c r="E3" s="4" t="s">
        <v>162</v>
      </c>
      <c r="F3" s="4">
        <v>4</v>
      </c>
      <c r="G3" s="5"/>
      <c r="H3" s="4"/>
      <c r="I3" s="5"/>
      <c r="J3" s="5"/>
      <c r="K3" s="5"/>
      <c r="L3" s="5"/>
      <c r="M3" s="4"/>
    </row>
    <row r="4" spans="1:13" s="7" customFormat="1" ht="87">
      <c r="A4" s="4">
        <v>3</v>
      </c>
      <c r="B4" s="4" t="s">
        <v>156</v>
      </c>
      <c r="C4" s="4" t="s">
        <v>163</v>
      </c>
      <c r="D4" s="4" t="s">
        <v>164</v>
      </c>
      <c r="E4" s="4" t="s">
        <v>79</v>
      </c>
      <c r="F4" s="4">
        <v>13</v>
      </c>
      <c r="G4" s="5"/>
      <c r="H4" s="4"/>
      <c r="I4" s="5"/>
      <c r="J4" s="5"/>
      <c r="K4" s="5"/>
      <c r="L4" s="5"/>
      <c r="M4" s="4"/>
    </row>
    <row r="5" spans="1:13" s="7" customFormat="1" ht="217.5">
      <c r="A5" s="4">
        <v>4</v>
      </c>
      <c r="B5" s="4" t="s">
        <v>156</v>
      </c>
      <c r="C5" s="4" t="s">
        <v>165</v>
      </c>
      <c r="D5" s="4" t="s">
        <v>166</v>
      </c>
      <c r="E5" s="4" t="s">
        <v>167</v>
      </c>
      <c r="F5" s="4">
        <v>2</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BD28B-0B54-47EC-8B5B-7A58B2E6CBD1}">
  <dimension ref="A1:M3"/>
  <sheetViews>
    <sheetView workbookViewId="0">
      <selection activeCell="A3" sqref="A3:L3"/>
    </sheetView>
  </sheetViews>
  <sheetFormatPr defaultRowHeight="14.5"/>
  <cols>
    <col min="2" max="2" width="16.54296875" customWidth="1"/>
    <col min="3" max="3" width="16.7265625" customWidth="1"/>
    <col min="4" max="4" width="37.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168</v>
      </c>
      <c r="C2" s="4" t="s">
        <v>169</v>
      </c>
      <c r="D2" s="4" t="s">
        <v>170</v>
      </c>
      <c r="E2" s="4" t="s">
        <v>171</v>
      </c>
      <c r="F2" s="4">
        <v>3</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B26C-A6CE-4B59-A683-CF0C7ABA48A1}">
  <dimension ref="A1:M28"/>
  <sheetViews>
    <sheetView topLeftCell="A25" workbookViewId="0">
      <selection activeCell="A28" sqref="A28:L28"/>
    </sheetView>
  </sheetViews>
  <sheetFormatPr defaultRowHeight="14.5"/>
  <cols>
    <col min="2" max="2" width="16.81640625" customWidth="1"/>
    <col min="3" max="3" width="18.1796875" customWidth="1"/>
    <col min="4" max="4" width="32.26953125" customWidth="1"/>
    <col min="5" max="5" width="1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03">
      <c r="A2" s="4">
        <v>1</v>
      </c>
      <c r="B2" s="4" t="s">
        <v>172</v>
      </c>
      <c r="C2" s="4" t="s">
        <v>173</v>
      </c>
      <c r="D2" s="4" t="s">
        <v>174</v>
      </c>
      <c r="E2" s="4" t="s">
        <v>30</v>
      </c>
      <c r="F2" s="4">
        <v>2</v>
      </c>
      <c r="G2" s="5"/>
      <c r="H2" s="4"/>
      <c r="I2" s="5"/>
      <c r="J2" s="5"/>
      <c r="K2" s="5"/>
      <c r="L2" s="5"/>
      <c r="M2" s="4"/>
    </row>
    <row r="3" spans="1:13" s="7" customFormat="1" ht="72.5">
      <c r="A3" s="4">
        <v>2</v>
      </c>
      <c r="B3" s="4" t="s">
        <v>172</v>
      </c>
      <c r="C3" s="4" t="s">
        <v>175</v>
      </c>
      <c r="D3" s="4" t="s">
        <v>176</v>
      </c>
      <c r="E3" s="4" t="s">
        <v>30</v>
      </c>
      <c r="F3" s="4">
        <v>2</v>
      </c>
      <c r="G3" s="5"/>
      <c r="H3" s="4"/>
      <c r="I3" s="5"/>
      <c r="J3" s="5"/>
      <c r="K3" s="5"/>
      <c r="L3" s="5"/>
      <c r="M3" s="4"/>
    </row>
    <row r="4" spans="1:13" s="7" customFormat="1" ht="58">
      <c r="A4" s="4">
        <v>3</v>
      </c>
      <c r="B4" s="4" t="s">
        <v>172</v>
      </c>
      <c r="C4" s="4" t="s">
        <v>177</v>
      </c>
      <c r="D4" s="4" t="s">
        <v>178</v>
      </c>
      <c r="E4" s="4" t="s">
        <v>30</v>
      </c>
      <c r="F4" s="4">
        <v>17</v>
      </c>
      <c r="G4" s="5"/>
      <c r="H4" s="4"/>
      <c r="I4" s="5"/>
      <c r="J4" s="5"/>
      <c r="K4" s="5"/>
      <c r="L4" s="5"/>
      <c r="M4" s="4"/>
    </row>
    <row r="5" spans="1:13" s="7" customFormat="1" ht="58">
      <c r="A5" s="4">
        <v>4</v>
      </c>
      <c r="B5" s="4" t="s">
        <v>172</v>
      </c>
      <c r="C5" s="4" t="s">
        <v>179</v>
      </c>
      <c r="D5" s="4" t="s">
        <v>180</v>
      </c>
      <c r="E5" s="4" t="s">
        <v>30</v>
      </c>
      <c r="F5" s="4">
        <v>10</v>
      </c>
      <c r="G5" s="5"/>
      <c r="H5" s="4"/>
      <c r="I5" s="5"/>
      <c r="J5" s="5"/>
      <c r="K5" s="5"/>
      <c r="L5" s="5"/>
      <c r="M5" s="4"/>
    </row>
    <row r="6" spans="1:13" s="7" customFormat="1" ht="159.5">
      <c r="A6" s="4">
        <v>5</v>
      </c>
      <c r="B6" s="4" t="s">
        <v>172</v>
      </c>
      <c r="C6" s="4" t="s">
        <v>181</v>
      </c>
      <c r="D6" s="4" t="s">
        <v>182</v>
      </c>
      <c r="E6" s="4" t="s">
        <v>30</v>
      </c>
      <c r="F6" s="4">
        <v>13</v>
      </c>
      <c r="G6" s="5"/>
      <c r="H6" s="4"/>
      <c r="I6" s="5"/>
      <c r="J6" s="5"/>
      <c r="K6" s="5"/>
      <c r="L6" s="5"/>
      <c r="M6" s="4"/>
    </row>
    <row r="7" spans="1:13" s="7" customFormat="1" ht="43.5">
      <c r="A7" s="4">
        <v>6</v>
      </c>
      <c r="B7" s="4" t="s">
        <v>172</v>
      </c>
      <c r="C7" s="4" t="s">
        <v>183</v>
      </c>
      <c r="D7" s="4" t="s">
        <v>184</v>
      </c>
      <c r="E7" s="4" t="s">
        <v>30</v>
      </c>
      <c r="F7" s="4">
        <v>2</v>
      </c>
      <c r="G7" s="5"/>
      <c r="H7" s="4"/>
      <c r="I7" s="5"/>
      <c r="J7" s="5"/>
      <c r="K7" s="5"/>
      <c r="L7" s="5"/>
      <c r="M7" s="4"/>
    </row>
    <row r="8" spans="1:13" s="7" customFormat="1" ht="43.5">
      <c r="A8" s="4">
        <v>7</v>
      </c>
      <c r="B8" s="4" t="s">
        <v>172</v>
      </c>
      <c r="C8" s="4" t="s">
        <v>185</v>
      </c>
      <c r="D8" s="4" t="s">
        <v>186</v>
      </c>
      <c r="E8" s="4" t="s">
        <v>30</v>
      </c>
      <c r="F8" s="4">
        <v>3</v>
      </c>
      <c r="G8" s="5"/>
      <c r="H8" s="4"/>
      <c r="I8" s="5"/>
      <c r="J8" s="5"/>
      <c r="K8" s="5"/>
      <c r="L8" s="5"/>
      <c r="M8" s="4"/>
    </row>
    <row r="9" spans="1:13" s="7" customFormat="1" ht="43.5">
      <c r="A9" s="4">
        <v>8</v>
      </c>
      <c r="B9" s="4" t="s">
        <v>172</v>
      </c>
      <c r="C9" s="4" t="s">
        <v>187</v>
      </c>
      <c r="D9" s="4" t="s">
        <v>188</v>
      </c>
      <c r="E9" s="4" t="s">
        <v>30</v>
      </c>
      <c r="F9" s="4">
        <v>1</v>
      </c>
      <c r="G9" s="5"/>
      <c r="H9" s="4"/>
      <c r="I9" s="5"/>
      <c r="J9" s="5"/>
      <c r="K9" s="5"/>
      <c r="L9" s="5"/>
      <c r="M9" s="4"/>
    </row>
    <row r="10" spans="1:13" s="7" customFormat="1" ht="43.5">
      <c r="A10" s="4">
        <v>9</v>
      </c>
      <c r="B10" s="4" t="s">
        <v>172</v>
      </c>
      <c r="C10" s="4" t="s">
        <v>189</v>
      </c>
      <c r="D10" s="4" t="s">
        <v>190</v>
      </c>
      <c r="E10" s="4" t="s">
        <v>30</v>
      </c>
      <c r="F10" s="4">
        <v>1</v>
      </c>
      <c r="G10" s="5"/>
      <c r="H10" s="4"/>
      <c r="I10" s="5"/>
      <c r="J10" s="5"/>
      <c r="K10" s="5"/>
      <c r="L10" s="5"/>
      <c r="M10" s="4"/>
    </row>
    <row r="11" spans="1:13" s="16" customFormat="1" ht="116">
      <c r="A11" s="4">
        <v>10</v>
      </c>
      <c r="B11" s="4" t="s">
        <v>172</v>
      </c>
      <c r="C11" s="4" t="s">
        <v>191</v>
      </c>
      <c r="D11" s="4" t="s">
        <v>192</v>
      </c>
      <c r="E11" s="4" t="s">
        <v>30</v>
      </c>
      <c r="F11" s="4">
        <v>4</v>
      </c>
      <c r="G11" s="5"/>
      <c r="H11" s="4"/>
      <c r="I11" s="5"/>
      <c r="J11" s="5"/>
      <c r="K11" s="5"/>
      <c r="L11" s="5"/>
      <c r="M11" s="4"/>
    </row>
    <row r="12" spans="1:13" s="7" customFormat="1" ht="58">
      <c r="A12" s="4">
        <v>11</v>
      </c>
      <c r="B12" s="4" t="s">
        <v>172</v>
      </c>
      <c r="C12" s="4" t="s">
        <v>193</v>
      </c>
      <c r="D12" s="4" t="s">
        <v>194</v>
      </c>
      <c r="E12" s="4" t="s">
        <v>122</v>
      </c>
      <c r="F12" s="4">
        <v>2</v>
      </c>
      <c r="G12" s="5"/>
      <c r="H12" s="4"/>
      <c r="I12" s="5"/>
      <c r="J12" s="5"/>
      <c r="K12" s="5"/>
      <c r="L12" s="5"/>
      <c r="M12" s="4"/>
    </row>
    <row r="13" spans="1:13" s="7" customFormat="1" ht="159.5">
      <c r="A13" s="4">
        <v>12</v>
      </c>
      <c r="B13" s="4" t="s">
        <v>172</v>
      </c>
      <c r="C13" s="4" t="s">
        <v>173</v>
      </c>
      <c r="D13" s="4" t="s">
        <v>195</v>
      </c>
      <c r="E13" s="4" t="s">
        <v>30</v>
      </c>
      <c r="F13" s="4">
        <v>11</v>
      </c>
      <c r="G13" s="5"/>
      <c r="H13" s="4"/>
      <c r="I13" s="5"/>
      <c r="J13" s="5"/>
      <c r="K13" s="5"/>
      <c r="L13" s="5"/>
      <c r="M13" s="4"/>
    </row>
    <row r="14" spans="1:13" s="7" customFormat="1" ht="145">
      <c r="A14" s="4">
        <v>13</v>
      </c>
      <c r="B14" s="4" t="s">
        <v>172</v>
      </c>
      <c r="C14" s="4" t="s">
        <v>175</v>
      </c>
      <c r="D14" s="4" t="s">
        <v>196</v>
      </c>
      <c r="E14" s="4" t="s">
        <v>30</v>
      </c>
      <c r="F14" s="4">
        <v>10</v>
      </c>
      <c r="G14" s="5"/>
      <c r="H14" s="4"/>
      <c r="I14" s="5"/>
      <c r="J14" s="5"/>
      <c r="K14" s="5"/>
      <c r="L14" s="5"/>
      <c r="M14" s="4"/>
    </row>
    <row r="15" spans="1:13" s="16" customFormat="1" ht="43.5">
      <c r="A15" s="4">
        <v>14</v>
      </c>
      <c r="B15" s="4" t="s">
        <v>172</v>
      </c>
      <c r="C15" s="4" t="s">
        <v>197</v>
      </c>
      <c r="D15" s="4" t="s">
        <v>198</v>
      </c>
      <c r="E15" s="4" t="s">
        <v>30</v>
      </c>
      <c r="F15" s="4">
        <v>6</v>
      </c>
      <c r="G15" s="20"/>
      <c r="H15" s="12"/>
      <c r="I15" s="5"/>
      <c r="J15" s="5"/>
      <c r="K15" s="5"/>
      <c r="L15" s="5"/>
      <c r="M15" s="4"/>
    </row>
    <row r="16" spans="1:13" s="16" customFormat="1" ht="101.5">
      <c r="A16" s="4">
        <v>15</v>
      </c>
      <c r="B16" s="4" t="s">
        <v>172</v>
      </c>
      <c r="C16" s="4" t="s">
        <v>199</v>
      </c>
      <c r="D16" s="4" t="s">
        <v>200</v>
      </c>
      <c r="E16" s="4" t="s">
        <v>30</v>
      </c>
      <c r="F16" s="4">
        <v>29</v>
      </c>
      <c r="G16" s="5"/>
      <c r="H16" s="4"/>
      <c r="I16" s="5"/>
      <c r="J16" s="5"/>
      <c r="K16" s="5"/>
      <c r="L16" s="5"/>
      <c r="M16" s="4"/>
    </row>
    <row r="17" spans="1:13" s="16" customFormat="1" ht="43.5">
      <c r="A17" s="4">
        <v>16</v>
      </c>
      <c r="B17" s="4" t="s">
        <v>172</v>
      </c>
      <c r="C17" s="4" t="s">
        <v>201</v>
      </c>
      <c r="D17" s="4" t="s">
        <v>202</v>
      </c>
      <c r="E17" s="4" t="s">
        <v>30</v>
      </c>
      <c r="F17" s="4">
        <v>10</v>
      </c>
      <c r="G17" s="5"/>
      <c r="H17" s="4"/>
      <c r="I17" s="5"/>
      <c r="J17" s="5"/>
      <c r="K17" s="5"/>
      <c r="L17" s="5"/>
      <c r="M17" s="4"/>
    </row>
    <row r="18" spans="1:13" s="7" customFormat="1" ht="43.5">
      <c r="A18" s="4">
        <v>17</v>
      </c>
      <c r="B18" s="4" t="s">
        <v>172</v>
      </c>
      <c r="C18" s="4" t="s">
        <v>201</v>
      </c>
      <c r="D18" s="4" t="s">
        <v>203</v>
      </c>
      <c r="E18" s="4" t="s">
        <v>30</v>
      </c>
      <c r="F18" s="4">
        <v>5</v>
      </c>
      <c r="G18" s="5"/>
      <c r="H18" s="4"/>
      <c r="I18" s="5"/>
      <c r="J18" s="5"/>
      <c r="K18" s="5"/>
      <c r="L18" s="5"/>
      <c r="M18" s="4"/>
    </row>
    <row r="19" spans="1:13" s="16" customFormat="1" ht="43.5">
      <c r="A19" s="4">
        <v>18</v>
      </c>
      <c r="B19" s="4" t="s">
        <v>172</v>
      </c>
      <c r="C19" s="4" t="s">
        <v>201</v>
      </c>
      <c r="D19" s="4" t="s">
        <v>204</v>
      </c>
      <c r="E19" s="4" t="s">
        <v>30</v>
      </c>
      <c r="F19" s="4">
        <v>14</v>
      </c>
      <c r="G19" s="5"/>
      <c r="H19" s="4"/>
      <c r="I19" s="5"/>
      <c r="J19" s="5"/>
      <c r="K19" s="5"/>
      <c r="L19" s="5"/>
      <c r="M19" s="4"/>
    </row>
    <row r="20" spans="1:13" s="16" customFormat="1" ht="43.5">
      <c r="A20" s="4">
        <v>19</v>
      </c>
      <c r="B20" s="4" t="s">
        <v>172</v>
      </c>
      <c r="C20" s="4" t="s">
        <v>177</v>
      </c>
      <c r="D20" s="4" t="s">
        <v>205</v>
      </c>
      <c r="E20" s="4" t="s">
        <v>30</v>
      </c>
      <c r="F20" s="4">
        <v>8</v>
      </c>
      <c r="G20" s="5"/>
      <c r="H20" s="4"/>
      <c r="I20" s="5"/>
      <c r="J20" s="5"/>
      <c r="K20" s="5"/>
      <c r="L20" s="5"/>
      <c r="M20" s="4"/>
    </row>
    <row r="21" spans="1:13" s="16" customFormat="1" ht="145">
      <c r="A21" s="4">
        <v>20</v>
      </c>
      <c r="B21" s="4" t="s">
        <v>172</v>
      </c>
      <c r="C21" s="4" t="s">
        <v>191</v>
      </c>
      <c r="D21" s="4" t="s">
        <v>206</v>
      </c>
      <c r="E21" s="4" t="s">
        <v>30</v>
      </c>
      <c r="F21" s="4">
        <v>22</v>
      </c>
      <c r="G21" s="5"/>
      <c r="H21" s="4"/>
      <c r="I21" s="5"/>
      <c r="J21" s="5"/>
      <c r="K21" s="5"/>
      <c r="L21" s="5"/>
      <c r="M21" s="4"/>
    </row>
    <row r="22" spans="1:13" s="16" customFormat="1" ht="101.5">
      <c r="A22" s="4">
        <v>21</v>
      </c>
      <c r="B22" s="4" t="s">
        <v>172</v>
      </c>
      <c r="C22" s="4" t="s">
        <v>207</v>
      </c>
      <c r="D22" s="4" t="s">
        <v>208</v>
      </c>
      <c r="E22" s="4" t="s">
        <v>30</v>
      </c>
      <c r="F22" s="4">
        <v>23</v>
      </c>
      <c r="G22" s="5"/>
      <c r="H22" s="4"/>
      <c r="I22" s="5"/>
      <c r="J22" s="5"/>
      <c r="K22" s="5"/>
      <c r="L22" s="5"/>
      <c r="M22" s="4"/>
    </row>
    <row r="23" spans="1:13" s="16" customFormat="1" ht="101.5">
      <c r="A23" s="4">
        <v>22</v>
      </c>
      <c r="B23" s="4" t="s">
        <v>172</v>
      </c>
      <c r="C23" s="4" t="s">
        <v>209</v>
      </c>
      <c r="D23" s="4" t="s">
        <v>210</v>
      </c>
      <c r="E23" s="4" t="s">
        <v>30</v>
      </c>
      <c r="F23" s="4">
        <v>5</v>
      </c>
      <c r="G23" s="5"/>
      <c r="H23" s="4"/>
      <c r="I23" s="5"/>
      <c r="J23" s="5"/>
      <c r="K23" s="5"/>
      <c r="L23" s="5"/>
      <c r="M23" s="4"/>
    </row>
    <row r="24" spans="1:13" s="16" customFormat="1" ht="87">
      <c r="A24" s="4">
        <v>23</v>
      </c>
      <c r="B24" s="4" t="s">
        <v>172</v>
      </c>
      <c r="C24" s="4" t="s">
        <v>211</v>
      </c>
      <c r="D24" s="4" t="s">
        <v>212</v>
      </c>
      <c r="E24" s="4" t="s">
        <v>30</v>
      </c>
      <c r="F24" s="4">
        <v>6</v>
      </c>
      <c r="G24" s="5"/>
      <c r="H24" s="4"/>
      <c r="I24" s="5"/>
      <c r="J24" s="5"/>
      <c r="K24" s="5"/>
      <c r="L24" s="5"/>
      <c r="M24" s="4"/>
    </row>
    <row r="25" spans="1:13" s="16" customFormat="1" ht="72.5">
      <c r="A25" s="4">
        <v>24</v>
      </c>
      <c r="B25" s="4" t="s">
        <v>172</v>
      </c>
      <c r="C25" s="4" t="s">
        <v>213</v>
      </c>
      <c r="D25" s="4" t="s">
        <v>214</v>
      </c>
      <c r="E25" s="4" t="s">
        <v>30</v>
      </c>
      <c r="F25" s="4">
        <v>5</v>
      </c>
      <c r="G25" s="5"/>
      <c r="H25" s="4"/>
      <c r="I25" s="5"/>
      <c r="J25" s="5"/>
      <c r="K25" s="5"/>
      <c r="L25" s="5"/>
      <c r="M25" s="4"/>
    </row>
    <row r="26" spans="1:13" s="7" customFormat="1" ht="43.5">
      <c r="A26" s="4">
        <v>25</v>
      </c>
      <c r="B26" s="4" t="s">
        <v>172</v>
      </c>
      <c r="C26" s="4" t="s">
        <v>215</v>
      </c>
      <c r="D26" s="4" t="s">
        <v>216</v>
      </c>
      <c r="E26" s="4" t="s">
        <v>30</v>
      </c>
      <c r="F26" s="4">
        <v>5</v>
      </c>
      <c r="G26" s="5"/>
      <c r="H26" s="4"/>
      <c r="I26" s="5"/>
      <c r="J26" s="5"/>
      <c r="K26" s="5"/>
      <c r="L26" s="5"/>
      <c r="M26" s="4"/>
    </row>
    <row r="27" spans="1:13" s="7" customFormat="1" ht="72.5">
      <c r="A27" s="4">
        <v>26</v>
      </c>
      <c r="B27" s="4" t="s">
        <v>172</v>
      </c>
      <c r="C27" s="4" t="s">
        <v>193</v>
      </c>
      <c r="D27" s="4" t="s">
        <v>217</v>
      </c>
      <c r="E27" s="4" t="s">
        <v>122</v>
      </c>
      <c r="F27" s="4">
        <v>30</v>
      </c>
      <c r="G27" s="5"/>
      <c r="H27" s="4"/>
      <c r="I27" s="5"/>
      <c r="J27" s="5"/>
      <c r="K27" s="5"/>
      <c r="L27" s="5"/>
      <c r="M27" s="4"/>
    </row>
    <row r="28" spans="1:13">
      <c r="A28" s="45" t="s">
        <v>1876</v>
      </c>
      <c r="B28" s="46"/>
      <c r="C28" s="46"/>
      <c r="D28" s="46"/>
      <c r="E28" s="46"/>
      <c r="F28" s="46"/>
      <c r="G28" s="46"/>
      <c r="H28" s="46"/>
      <c r="I28" s="46"/>
      <c r="J28" s="46"/>
      <c r="K28" s="47"/>
      <c r="L28" s="44"/>
    </row>
  </sheetData>
  <mergeCells count="1">
    <mergeCell ref="A28:K2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21B5-B63C-4326-A2AE-AA78D9113F6F}">
  <dimension ref="A1:M24"/>
  <sheetViews>
    <sheetView topLeftCell="A22" workbookViewId="0">
      <selection activeCell="A24" sqref="A24:L24"/>
    </sheetView>
  </sheetViews>
  <sheetFormatPr defaultRowHeight="14.5"/>
  <cols>
    <col min="2" max="2" width="22" customWidth="1"/>
    <col min="3" max="3" width="23.7265625" customWidth="1"/>
    <col min="4" max="4" width="34.54296875" customWidth="1"/>
    <col min="5" max="5" width="21"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45">
      <c r="A2" s="4">
        <v>1</v>
      </c>
      <c r="B2" s="4" t="s">
        <v>218</v>
      </c>
      <c r="C2" s="4" t="s">
        <v>219</v>
      </c>
      <c r="D2" s="4" t="s">
        <v>220</v>
      </c>
      <c r="E2" s="4" t="s">
        <v>30</v>
      </c>
      <c r="F2" s="4">
        <v>4</v>
      </c>
      <c r="G2" s="5"/>
      <c r="H2" s="4"/>
      <c r="I2" s="5"/>
      <c r="J2" s="5"/>
      <c r="K2" s="5"/>
      <c r="L2" s="5"/>
      <c r="M2" s="4"/>
    </row>
    <row r="3" spans="1:13" s="7" customFormat="1" ht="87">
      <c r="A3" s="4">
        <v>2</v>
      </c>
      <c r="B3" s="4" t="s">
        <v>218</v>
      </c>
      <c r="C3" s="4" t="s">
        <v>221</v>
      </c>
      <c r="D3" s="4" t="s">
        <v>222</v>
      </c>
      <c r="E3" s="4" t="s">
        <v>30</v>
      </c>
      <c r="F3" s="4">
        <v>1</v>
      </c>
      <c r="G3" s="5"/>
      <c r="H3" s="4"/>
      <c r="I3" s="5"/>
      <c r="J3" s="5"/>
      <c r="K3" s="5"/>
      <c r="L3" s="5"/>
      <c r="M3" s="4"/>
    </row>
    <row r="4" spans="1:13" s="7" customFormat="1" ht="87">
      <c r="A4" s="4">
        <v>3</v>
      </c>
      <c r="B4" s="4" t="s">
        <v>218</v>
      </c>
      <c r="C4" s="4" t="s">
        <v>223</v>
      </c>
      <c r="D4" s="4" t="s">
        <v>224</v>
      </c>
      <c r="E4" s="4" t="s">
        <v>30</v>
      </c>
      <c r="F4" s="4">
        <v>6</v>
      </c>
      <c r="G4" s="5"/>
      <c r="H4" s="4"/>
      <c r="I4" s="5"/>
      <c r="J4" s="5"/>
      <c r="K4" s="5"/>
      <c r="L4" s="5"/>
      <c r="M4" s="4"/>
    </row>
    <row r="5" spans="1:13" s="7" customFormat="1" ht="29">
      <c r="A5" s="4">
        <v>4</v>
      </c>
      <c r="B5" s="4" t="s">
        <v>218</v>
      </c>
      <c r="C5" s="4" t="s">
        <v>225</v>
      </c>
      <c r="D5" s="4" t="s">
        <v>226</v>
      </c>
      <c r="E5" s="4" t="s">
        <v>30</v>
      </c>
      <c r="F5" s="4">
        <v>15</v>
      </c>
      <c r="G5" s="5"/>
      <c r="H5" s="4"/>
      <c r="I5" s="5"/>
      <c r="J5" s="5"/>
      <c r="K5" s="5"/>
      <c r="L5" s="5"/>
      <c r="M5" s="4"/>
    </row>
    <row r="6" spans="1:13" s="7" customFormat="1" ht="29">
      <c r="A6" s="4">
        <v>5</v>
      </c>
      <c r="B6" s="4" t="s">
        <v>218</v>
      </c>
      <c r="C6" s="4" t="s">
        <v>227</v>
      </c>
      <c r="D6" s="4" t="s">
        <v>228</v>
      </c>
      <c r="E6" s="4" t="s">
        <v>66</v>
      </c>
      <c r="F6" s="4">
        <v>4</v>
      </c>
      <c r="G6" s="5"/>
      <c r="H6" s="4"/>
      <c r="I6" s="5"/>
      <c r="J6" s="5"/>
      <c r="K6" s="5"/>
      <c r="L6" s="5"/>
      <c r="M6" s="4"/>
    </row>
    <row r="7" spans="1:13" s="7" customFormat="1" ht="43.5">
      <c r="A7" s="4">
        <v>6</v>
      </c>
      <c r="B7" s="4" t="s">
        <v>218</v>
      </c>
      <c r="C7" s="4" t="s">
        <v>221</v>
      </c>
      <c r="D7" s="4" t="s">
        <v>229</v>
      </c>
      <c r="E7" s="4" t="s">
        <v>30</v>
      </c>
      <c r="F7" s="4">
        <v>5</v>
      </c>
      <c r="G7" s="5"/>
      <c r="H7" s="4"/>
      <c r="I7" s="5"/>
      <c r="J7" s="5"/>
      <c r="K7" s="5"/>
      <c r="L7" s="5"/>
      <c r="M7" s="4"/>
    </row>
    <row r="8" spans="1:13" s="7" customFormat="1" ht="43.5">
      <c r="A8" s="4">
        <v>7</v>
      </c>
      <c r="B8" s="4" t="s">
        <v>218</v>
      </c>
      <c r="C8" s="4" t="s">
        <v>221</v>
      </c>
      <c r="D8" s="4" t="s">
        <v>230</v>
      </c>
      <c r="E8" s="4" t="s">
        <v>30</v>
      </c>
      <c r="F8" s="4">
        <v>1</v>
      </c>
      <c r="G8" s="5"/>
      <c r="H8" s="4"/>
      <c r="I8" s="5"/>
      <c r="J8" s="5"/>
      <c r="K8" s="5"/>
      <c r="L8" s="5"/>
      <c r="M8" s="4"/>
    </row>
    <row r="9" spans="1:13" s="7" customFormat="1" ht="43.5">
      <c r="A9" s="4">
        <v>8</v>
      </c>
      <c r="B9" s="4" t="s">
        <v>218</v>
      </c>
      <c r="C9" s="4" t="s">
        <v>231</v>
      </c>
      <c r="D9" s="6" t="s">
        <v>232</v>
      </c>
      <c r="E9" s="4" t="s">
        <v>30</v>
      </c>
      <c r="F9" s="4">
        <v>4</v>
      </c>
      <c r="G9" s="5"/>
      <c r="H9" s="4"/>
      <c r="I9" s="5"/>
      <c r="J9" s="5"/>
      <c r="K9" s="5"/>
      <c r="L9" s="5"/>
      <c r="M9" s="4"/>
    </row>
    <row r="10" spans="1:13" s="7" customFormat="1" ht="188.5">
      <c r="A10" s="4">
        <v>9</v>
      </c>
      <c r="B10" s="4" t="s">
        <v>218</v>
      </c>
      <c r="C10" s="4" t="s">
        <v>233</v>
      </c>
      <c r="D10" s="6" t="s">
        <v>234</v>
      </c>
      <c r="E10" s="4" t="s">
        <v>30</v>
      </c>
      <c r="F10" s="4">
        <v>1</v>
      </c>
      <c r="G10" s="5"/>
      <c r="H10" s="4"/>
      <c r="I10" s="5"/>
      <c r="J10" s="5"/>
      <c r="K10" s="5"/>
      <c r="L10" s="5"/>
      <c r="M10" s="4"/>
    </row>
    <row r="11" spans="1:13" s="7" customFormat="1" ht="188.5">
      <c r="A11" s="4">
        <v>10</v>
      </c>
      <c r="B11" s="4" t="s">
        <v>218</v>
      </c>
      <c r="C11" s="4" t="s">
        <v>233</v>
      </c>
      <c r="D11" s="6" t="s">
        <v>235</v>
      </c>
      <c r="E11" s="4" t="s">
        <v>30</v>
      </c>
      <c r="F11" s="4">
        <v>1</v>
      </c>
      <c r="G11" s="5"/>
      <c r="H11" s="4"/>
      <c r="I11" s="5"/>
      <c r="J11" s="5"/>
      <c r="K11" s="5"/>
      <c r="L11" s="5"/>
      <c r="M11" s="4"/>
    </row>
    <row r="12" spans="1:13" s="7" customFormat="1" ht="188.5">
      <c r="A12" s="4">
        <v>11</v>
      </c>
      <c r="B12" s="4" t="s">
        <v>218</v>
      </c>
      <c r="C12" s="4" t="s">
        <v>233</v>
      </c>
      <c r="D12" s="6" t="s">
        <v>236</v>
      </c>
      <c r="E12" s="4" t="s">
        <v>30</v>
      </c>
      <c r="F12" s="4">
        <v>6</v>
      </c>
      <c r="G12" s="5"/>
      <c r="H12" s="4"/>
      <c r="I12" s="5"/>
      <c r="J12" s="5"/>
      <c r="K12" s="5"/>
      <c r="L12" s="5"/>
      <c r="M12" s="4"/>
    </row>
    <row r="13" spans="1:13" s="16" customFormat="1" ht="188.5">
      <c r="A13" s="4">
        <v>12</v>
      </c>
      <c r="B13" s="4" t="s">
        <v>218</v>
      </c>
      <c r="C13" s="4" t="s">
        <v>233</v>
      </c>
      <c r="D13" s="6" t="s">
        <v>237</v>
      </c>
      <c r="E13" s="4" t="s">
        <v>30</v>
      </c>
      <c r="F13" s="4">
        <v>1</v>
      </c>
      <c r="G13" s="5"/>
      <c r="H13" s="4"/>
      <c r="I13" s="5"/>
      <c r="J13" s="5"/>
      <c r="K13" s="5"/>
      <c r="L13" s="5"/>
      <c r="M13" s="4"/>
    </row>
    <row r="14" spans="1:13" s="16" customFormat="1" ht="29">
      <c r="A14" s="4">
        <v>13</v>
      </c>
      <c r="B14" s="4" t="s">
        <v>218</v>
      </c>
      <c r="C14" s="4" t="s">
        <v>238</v>
      </c>
      <c r="D14" s="4" t="s">
        <v>239</v>
      </c>
      <c r="E14" s="4" t="s">
        <v>240</v>
      </c>
      <c r="F14" s="4">
        <v>4</v>
      </c>
      <c r="G14" s="5"/>
      <c r="H14" s="4"/>
      <c r="I14" s="5"/>
      <c r="J14" s="5"/>
      <c r="K14" s="5"/>
      <c r="L14" s="5"/>
      <c r="M14" s="4"/>
    </row>
    <row r="15" spans="1:13" s="16" customFormat="1" ht="29">
      <c r="A15" s="4">
        <v>14</v>
      </c>
      <c r="B15" s="4" t="s">
        <v>218</v>
      </c>
      <c r="C15" s="4" t="s">
        <v>225</v>
      </c>
      <c r="D15" s="4" t="s">
        <v>226</v>
      </c>
      <c r="E15" s="4" t="s">
        <v>30</v>
      </c>
      <c r="F15" s="4">
        <v>3</v>
      </c>
      <c r="G15" s="5"/>
      <c r="H15" s="4"/>
      <c r="I15" s="5"/>
      <c r="J15" s="5"/>
      <c r="K15" s="5"/>
      <c r="L15" s="5"/>
      <c r="M15" s="4"/>
    </row>
    <row r="16" spans="1:13" s="16" customFormat="1" ht="29">
      <c r="A16" s="4">
        <v>15</v>
      </c>
      <c r="B16" s="4" t="s">
        <v>218</v>
      </c>
      <c r="C16" s="4" t="s">
        <v>227</v>
      </c>
      <c r="D16" s="4" t="s">
        <v>228</v>
      </c>
      <c r="E16" s="4" t="s">
        <v>66</v>
      </c>
      <c r="F16" s="4">
        <v>2</v>
      </c>
      <c r="G16" s="5"/>
      <c r="H16" s="4"/>
      <c r="I16" s="5"/>
      <c r="J16" s="5"/>
      <c r="K16" s="5"/>
      <c r="L16" s="5"/>
      <c r="M16" s="4"/>
    </row>
    <row r="17" spans="1:13" s="16" customFormat="1" ht="130.5">
      <c r="A17" s="4">
        <v>16</v>
      </c>
      <c r="B17" s="4" t="s">
        <v>218</v>
      </c>
      <c r="C17" s="4" t="s">
        <v>241</v>
      </c>
      <c r="D17" s="4" t="s">
        <v>242</v>
      </c>
      <c r="E17" s="4" t="s">
        <v>30</v>
      </c>
      <c r="F17" s="4">
        <v>3</v>
      </c>
      <c r="G17" s="5"/>
      <c r="H17" s="4"/>
      <c r="I17" s="5"/>
      <c r="J17" s="5"/>
      <c r="K17" s="5"/>
      <c r="L17" s="5"/>
      <c r="M17" s="4"/>
    </row>
    <row r="18" spans="1:13" s="7" customFormat="1" ht="29">
      <c r="A18" s="4">
        <v>17</v>
      </c>
      <c r="B18" s="4" t="s">
        <v>218</v>
      </c>
      <c r="C18" s="4" t="s">
        <v>243</v>
      </c>
      <c r="D18" s="4" t="s">
        <v>243</v>
      </c>
      <c r="E18" s="4" t="s">
        <v>30</v>
      </c>
      <c r="F18" s="4">
        <v>1</v>
      </c>
      <c r="G18" s="5"/>
      <c r="H18" s="4"/>
      <c r="I18" s="5"/>
      <c r="J18" s="5"/>
      <c r="K18" s="5"/>
      <c r="L18" s="5"/>
      <c r="M18" s="4"/>
    </row>
    <row r="19" spans="1:13" s="7" customFormat="1" ht="72.5">
      <c r="A19" s="4">
        <v>18</v>
      </c>
      <c r="B19" s="4" t="s">
        <v>218</v>
      </c>
      <c r="C19" s="4" t="s">
        <v>244</v>
      </c>
      <c r="D19" s="4" t="s">
        <v>245</v>
      </c>
      <c r="E19" s="4" t="s">
        <v>246</v>
      </c>
      <c r="F19" s="4">
        <v>2</v>
      </c>
      <c r="G19" s="5"/>
      <c r="H19" s="4"/>
      <c r="I19" s="5"/>
      <c r="J19" s="5"/>
      <c r="K19" s="5"/>
      <c r="L19" s="5"/>
      <c r="M19" s="4"/>
    </row>
    <row r="20" spans="1:13" s="7" customFormat="1" ht="87">
      <c r="A20" s="4">
        <v>19</v>
      </c>
      <c r="B20" s="4" t="s">
        <v>218</v>
      </c>
      <c r="C20" s="4" t="s">
        <v>247</v>
      </c>
      <c r="D20" s="4" t="s">
        <v>248</v>
      </c>
      <c r="E20" s="4" t="s">
        <v>30</v>
      </c>
      <c r="F20" s="4">
        <v>2</v>
      </c>
      <c r="G20" s="5"/>
      <c r="H20" s="4"/>
      <c r="I20" s="5"/>
      <c r="J20" s="5"/>
      <c r="K20" s="5"/>
      <c r="L20" s="5"/>
      <c r="M20" s="4"/>
    </row>
    <row r="21" spans="1:13" s="7" customFormat="1" ht="145">
      <c r="A21" s="4">
        <v>20</v>
      </c>
      <c r="B21" s="4" t="s">
        <v>218</v>
      </c>
      <c r="C21" s="4" t="s">
        <v>249</v>
      </c>
      <c r="D21" s="4" t="s">
        <v>250</v>
      </c>
      <c r="E21" s="4" t="s">
        <v>30</v>
      </c>
      <c r="F21" s="4">
        <v>1</v>
      </c>
      <c r="G21" s="5"/>
      <c r="H21" s="4"/>
      <c r="I21" s="5"/>
      <c r="J21" s="5"/>
      <c r="K21" s="5"/>
      <c r="L21" s="5"/>
      <c r="M21" s="4"/>
    </row>
    <row r="22" spans="1:13" s="7" customFormat="1" ht="145">
      <c r="A22" s="4">
        <v>21</v>
      </c>
      <c r="B22" s="4" t="s">
        <v>218</v>
      </c>
      <c r="C22" s="4" t="s">
        <v>219</v>
      </c>
      <c r="D22" s="4" t="s">
        <v>251</v>
      </c>
      <c r="E22" s="4" t="s">
        <v>30</v>
      </c>
      <c r="F22" s="4">
        <v>10</v>
      </c>
      <c r="G22" s="13"/>
      <c r="H22" s="11"/>
      <c r="I22" s="5"/>
      <c r="J22" s="5"/>
      <c r="K22" s="5"/>
      <c r="L22" s="5"/>
      <c r="M22" s="4"/>
    </row>
    <row r="23" spans="1:13" s="7" customFormat="1" ht="87">
      <c r="A23" s="4">
        <v>22</v>
      </c>
      <c r="B23" s="4" t="s">
        <v>218</v>
      </c>
      <c r="C23" s="4" t="s">
        <v>252</v>
      </c>
      <c r="D23" s="4" t="s">
        <v>253</v>
      </c>
      <c r="E23" s="4" t="s">
        <v>30</v>
      </c>
      <c r="F23" s="4">
        <v>1</v>
      </c>
      <c r="G23" s="5"/>
      <c r="H23" s="4"/>
      <c r="I23" s="5"/>
      <c r="J23" s="5"/>
      <c r="K23" s="5"/>
      <c r="L23" s="5"/>
      <c r="M23" s="4"/>
    </row>
    <row r="24" spans="1:13">
      <c r="A24" s="45" t="s">
        <v>1876</v>
      </c>
      <c r="B24" s="46"/>
      <c r="C24" s="46"/>
      <c r="D24" s="46"/>
      <c r="E24" s="46"/>
      <c r="F24" s="46"/>
      <c r="G24" s="46"/>
      <c r="H24" s="46"/>
      <c r="I24" s="46"/>
      <c r="J24" s="46"/>
      <c r="K24" s="47"/>
      <c r="L24" s="44"/>
    </row>
  </sheetData>
  <mergeCells count="1">
    <mergeCell ref="A24:K2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BF3D2-6481-46E7-8AEF-CE5FA74CA449}">
  <dimension ref="A1:M16"/>
  <sheetViews>
    <sheetView topLeftCell="A13" workbookViewId="0">
      <selection activeCell="A16" sqref="A16:L16"/>
    </sheetView>
  </sheetViews>
  <sheetFormatPr defaultRowHeight="14.5"/>
  <cols>
    <col min="2" max="2" width="27" customWidth="1"/>
    <col min="3" max="3" width="19" customWidth="1"/>
    <col min="4" max="4" width="28.453125" customWidth="1"/>
    <col min="5" max="5" width="22.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74">
      <c r="A2" s="4">
        <v>1</v>
      </c>
      <c r="B2" s="4" t="s">
        <v>254</v>
      </c>
      <c r="C2" s="4" t="s">
        <v>255</v>
      </c>
      <c r="D2" s="4" t="s">
        <v>256</v>
      </c>
      <c r="E2" s="4" t="s">
        <v>66</v>
      </c>
      <c r="F2" s="4">
        <v>12</v>
      </c>
      <c r="G2" s="5"/>
      <c r="H2" s="4"/>
      <c r="I2" s="5"/>
      <c r="J2" s="5"/>
      <c r="K2" s="5"/>
      <c r="L2" s="5"/>
      <c r="M2" s="4"/>
    </row>
    <row r="3" spans="1:13" s="7" customFormat="1" ht="174">
      <c r="A3" s="4">
        <v>2</v>
      </c>
      <c r="B3" s="4" t="s">
        <v>254</v>
      </c>
      <c r="C3" s="4" t="s">
        <v>255</v>
      </c>
      <c r="D3" s="4" t="s">
        <v>257</v>
      </c>
      <c r="E3" s="4" t="s">
        <v>66</v>
      </c>
      <c r="F3" s="4">
        <v>11</v>
      </c>
      <c r="G3" s="5"/>
      <c r="H3" s="4"/>
      <c r="I3" s="5"/>
      <c r="J3" s="5"/>
      <c r="K3" s="5"/>
      <c r="L3" s="5"/>
      <c r="M3" s="4"/>
    </row>
    <row r="4" spans="1:13" s="7" customFormat="1" ht="43.5">
      <c r="A4" s="4">
        <v>3</v>
      </c>
      <c r="B4" s="4" t="s">
        <v>254</v>
      </c>
      <c r="C4" s="4" t="s">
        <v>258</v>
      </c>
      <c r="D4" s="4" t="s">
        <v>259</v>
      </c>
      <c r="E4" s="4" t="s">
        <v>30</v>
      </c>
      <c r="F4" s="4">
        <v>12</v>
      </c>
      <c r="G4" s="5"/>
      <c r="H4" s="4"/>
      <c r="I4" s="5"/>
      <c r="J4" s="5"/>
      <c r="K4" s="5"/>
      <c r="L4" s="5"/>
      <c r="M4" s="4"/>
    </row>
    <row r="5" spans="1:13" s="7" customFormat="1" ht="145">
      <c r="A5" s="4">
        <v>4</v>
      </c>
      <c r="B5" s="4" t="s">
        <v>254</v>
      </c>
      <c r="C5" s="4" t="s">
        <v>260</v>
      </c>
      <c r="D5" s="4" t="s">
        <v>261</v>
      </c>
      <c r="E5" s="4" t="s">
        <v>30</v>
      </c>
      <c r="F5" s="4">
        <v>3</v>
      </c>
      <c r="G5" s="5"/>
      <c r="H5" s="4"/>
      <c r="I5" s="5"/>
      <c r="J5" s="5"/>
      <c r="K5" s="5"/>
      <c r="L5" s="5"/>
      <c r="M5" s="4"/>
    </row>
    <row r="6" spans="1:13" s="7" customFormat="1" ht="116">
      <c r="A6" s="4">
        <v>5</v>
      </c>
      <c r="B6" s="4" t="s">
        <v>254</v>
      </c>
      <c r="C6" s="4" t="s">
        <v>262</v>
      </c>
      <c r="D6" s="4" t="s">
        <v>263</v>
      </c>
      <c r="E6" s="4" t="s">
        <v>264</v>
      </c>
      <c r="F6" s="4">
        <v>1</v>
      </c>
      <c r="G6" s="5"/>
      <c r="H6" s="4"/>
      <c r="I6" s="5"/>
      <c r="J6" s="5"/>
      <c r="K6" s="5"/>
      <c r="L6" s="5"/>
      <c r="M6" s="4"/>
    </row>
    <row r="7" spans="1:13" s="7" customFormat="1" ht="174">
      <c r="A7" s="4">
        <v>6</v>
      </c>
      <c r="B7" s="4" t="s">
        <v>254</v>
      </c>
      <c r="C7" s="4" t="s">
        <v>265</v>
      </c>
      <c r="D7" s="4" t="s">
        <v>266</v>
      </c>
      <c r="E7" s="4" t="s">
        <v>267</v>
      </c>
      <c r="F7" s="4">
        <v>2</v>
      </c>
      <c r="G7" s="5"/>
      <c r="H7" s="4"/>
      <c r="I7" s="5"/>
      <c r="J7" s="5"/>
      <c r="K7" s="5"/>
      <c r="L7" s="5"/>
      <c r="M7" s="4"/>
    </row>
    <row r="8" spans="1:13" s="7" customFormat="1" ht="174">
      <c r="A8" s="4">
        <v>7</v>
      </c>
      <c r="B8" s="4" t="s">
        <v>254</v>
      </c>
      <c r="C8" s="4" t="s">
        <v>265</v>
      </c>
      <c r="D8" s="4" t="s">
        <v>268</v>
      </c>
      <c r="E8" s="4" t="s">
        <v>52</v>
      </c>
      <c r="F8" s="4">
        <v>27</v>
      </c>
      <c r="G8" s="5"/>
      <c r="H8" s="4"/>
      <c r="I8" s="5"/>
      <c r="J8" s="5"/>
      <c r="K8" s="5"/>
      <c r="L8" s="5"/>
      <c r="M8" s="4"/>
    </row>
    <row r="9" spans="1:13" s="7" customFormat="1" ht="145">
      <c r="A9" s="4">
        <v>8</v>
      </c>
      <c r="B9" s="4" t="s">
        <v>254</v>
      </c>
      <c r="C9" s="4" t="s">
        <v>255</v>
      </c>
      <c r="D9" s="4" t="s">
        <v>269</v>
      </c>
      <c r="E9" s="4" t="s">
        <v>66</v>
      </c>
      <c r="F9" s="4">
        <v>2</v>
      </c>
      <c r="G9" s="5"/>
      <c r="H9" s="4"/>
      <c r="I9" s="5"/>
      <c r="J9" s="5"/>
      <c r="K9" s="5"/>
      <c r="L9" s="5"/>
      <c r="M9" s="4"/>
    </row>
    <row r="10" spans="1:13" s="7" customFormat="1" ht="130.5">
      <c r="A10" s="4">
        <v>9</v>
      </c>
      <c r="B10" s="4" t="s">
        <v>254</v>
      </c>
      <c r="C10" s="4" t="s">
        <v>270</v>
      </c>
      <c r="D10" s="4" t="s">
        <v>271</v>
      </c>
      <c r="E10" s="4" t="s">
        <v>66</v>
      </c>
      <c r="F10" s="4">
        <v>25</v>
      </c>
      <c r="G10" s="5"/>
      <c r="H10" s="4"/>
      <c r="I10" s="5"/>
      <c r="J10" s="5"/>
      <c r="K10" s="5"/>
      <c r="L10" s="5"/>
      <c r="M10" s="4"/>
    </row>
    <row r="11" spans="1:13" s="7" customFormat="1" ht="58">
      <c r="A11" s="4">
        <v>10</v>
      </c>
      <c r="B11" s="4" t="s">
        <v>254</v>
      </c>
      <c r="C11" s="4" t="s">
        <v>272</v>
      </c>
      <c r="D11" s="4" t="s">
        <v>273</v>
      </c>
      <c r="E11" s="4" t="s">
        <v>274</v>
      </c>
      <c r="F11" s="4">
        <v>4</v>
      </c>
      <c r="G11" s="5"/>
      <c r="H11" s="4"/>
      <c r="I11" s="5"/>
      <c r="J11" s="5"/>
      <c r="K11" s="5"/>
      <c r="L11" s="5"/>
      <c r="M11" s="4"/>
    </row>
    <row r="12" spans="1:13" s="7" customFormat="1" ht="58">
      <c r="A12" s="4">
        <v>11</v>
      </c>
      <c r="B12" s="4" t="s">
        <v>254</v>
      </c>
      <c r="C12" s="4" t="s">
        <v>272</v>
      </c>
      <c r="D12" s="4" t="s">
        <v>275</v>
      </c>
      <c r="E12" s="4" t="s">
        <v>66</v>
      </c>
      <c r="F12" s="4">
        <v>15</v>
      </c>
      <c r="G12" s="5"/>
      <c r="H12" s="4"/>
      <c r="I12" s="5"/>
      <c r="J12" s="5"/>
      <c r="K12" s="5"/>
      <c r="L12" s="5"/>
      <c r="M12" s="4"/>
    </row>
    <row r="13" spans="1:13" s="7" customFormat="1" ht="29">
      <c r="A13" s="4">
        <v>12</v>
      </c>
      <c r="B13" s="4" t="s">
        <v>254</v>
      </c>
      <c r="C13" s="4" t="s">
        <v>276</v>
      </c>
      <c r="D13" s="4" t="s">
        <v>277</v>
      </c>
      <c r="E13" s="4" t="s">
        <v>66</v>
      </c>
      <c r="F13" s="4">
        <v>1</v>
      </c>
      <c r="G13" s="5"/>
      <c r="H13" s="4"/>
      <c r="I13" s="5"/>
      <c r="J13" s="5"/>
      <c r="K13" s="5"/>
      <c r="L13" s="5"/>
      <c r="M13" s="4"/>
    </row>
    <row r="14" spans="1:13" s="7" customFormat="1" ht="29">
      <c r="A14" s="4">
        <v>13</v>
      </c>
      <c r="B14" s="4" t="s">
        <v>254</v>
      </c>
      <c r="C14" s="4" t="s">
        <v>276</v>
      </c>
      <c r="D14" s="4" t="s">
        <v>278</v>
      </c>
      <c r="E14" s="4" t="s">
        <v>279</v>
      </c>
      <c r="F14" s="4">
        <v>1</v>
      </c>
      <c r="G14" s="5"/>
      <c r="H14" s="4"/>
      <c r="I14" s="5"/>
      <c r="J14" s="5"/>
      <c r="K14" s="5"/>
      <c r="L14" s="5"/>
      <c r="M14" s="4"/>
    </row>
    <row r="15" spans="1:13" s="7" customFormat="1" ht="130.5">
      <c r="A15" s="4">
        <v>14</v>
      </c>
      <c r="B15" s="4" t="s">
        <v>254</v>
      </c>
      <c r="C15" s="4" t="s">
        <v>270</v>
      </c>
      <c r="D15" s="4" t="s">
        <v>271</v>
      </c>
      <c r="E15" s="4" t="s">
        <v>66</v>
      </c>
      <c r="F15" s="4">
        <v>2</v>
      </c>
      <c r="G15" s="5"/>
      <c r="H15" s="4"/>
      <c r="I15" s="5"/>
      <c r="J15" s="5"/>
      <c r="K15" s="5"/>
      <c r="L15" s="5"/>
      <c r="M15" s="4"/>
    </row>
    <row r="16" spans="1:13">
      <c r="A16" s="45" t="s">
        <v>1876</v>
      </c>
      <c r="B16" s="46"/>
      <c r="C16" s="46"/>
      <c r="D16" s="46"/>
      <c r="E16" s="46"/>
      <c r="F16" s="46"/>
      <c r="G16" s="46"/>
      <c r="H16" s="46"/>
      <c r="I16" s="46"/>
      <c r="J16" s="46"/>
      <c r="K16" s="47"/>
      <c r="L16" s="44"/>
    </row>
  </sheetData>
  <mergeCells count="1">
    <mergeCell ref="A16:K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AD5F3-E05A-4E59-99F1-F9B0C5EE1FFE}">
  <dimension ref="A1:M8"/>
  <sheetViews>
    <sheetView topLeftCell="A7" workbookViewId="0">
      <selection activeCell="A8" sqref="A8:L8"/>
    </sheetView>
  </sheetViews>
  <sheetFormatPr defaultRowHeight="14.5"/>
  <cols>
    <col min="2" max="2" width="23.453125" customWidth="1"/>
    <col min="3" max="3" width="16.54296875" customWidth="1"/>
    <col min="4" max="4" width="35.7265625" customWidth="1"/>
    <col min="5" max="5" width="17.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74">
      <c r="A2" s="4">
        <v>1</v>
      </c>
      <c r="B2" s="4" t="s">
        <v>280</v>
      </c>
      <c r="C2" s="4" t="s">
        <v>281</v>
      </c>
      <c r="D2" s="4" t="s">
        <v>282</v>
      </c>
      <c r="E2" s="4" t="s">
        <v>283</v>
      </c>
      <c r="F2" s="4">
        <v>6</v>
      </c>
      <c r="G2" s="5"/>
      <c r="H2" s="4"/>
      <c r="I2" s="5"/>
      <c r="J2" s="5"/>
      <c r="K2" s="5"/>
      <c r="L2" s="5"/>
      <c r="M2" s="4"/>
    </row>
    <row r="3" spans="1:13" s="7" customFormat="1" ht="43.5">
      <c r="A3" s="4">
        <v>2</v>
      </c>
      <c r="B3" s="4" t="s">
        <v>280</v>
      </c>
      <c r="C3" s="4" t="s">
        <v>284</v>
      </c>
      <c r="D3" s="4" t="s">
        <v>285</v>
      </c>
      <c r="E3" s="4" t="s">
        <v>286</v>
      </c>
      <c r="F3" s="4">
        <v>12</v>
      </c>
      <c r="G3" s="5"/>
      <c r="H3" s="4"/>
      <c r="I3" s="5"/>
      <c r="J3" s="5"/>
      <c r="K3" s="5"/>
      <c r="L3" s="5"/>
      <c r="M3" s="4"/>
    </row>
    <row r="4" spans="1:13" s="7" customFormat="1" ht="72.5">
      <c r="A4" s="4">
        <v>3</v>
      </c>
      <c r="B4" s="4" t="s">
        <v>280</v>
      </c>
      <c r="C4" s="4" t="s">
        <v>287</v>
      </c>
      <c r="D4" s="4" t="s">
        <v>288</v>
      </c>
      <c r="E4" s="4" t="s">
        <v>138</v>
      </c>
      <c r="F4" s="4">
        <v>2</v>
      </c>
      <c r="G4" s="5"/>
      <c r="H4" s="4"/>
      <c r="I4" s="5"/>
      <c r="J4" s="5"/>
      <c r="K4" s="5"/>
      <c r="L4" s="5"/>
      <c r="M4" s="4"/>
    </row>
    <row r="5" spans="1:13" s="7" customFormat="1" ht="275.5">
      <c r="A5" s="4">
        <v>4</v>
      </c>
      <c r="B5" s="4" t="s">
        <v>280</v>
      </c>
      <c r="C5" s="4" t="s">
        <v>289</v>
      </c>
      <c r="D5" s="4" t="s">
        <v>290</v>
      </c>
      <c r="E5" s="4" t="s">
        <v>291</v>
      </c>
      <c r="F5" s="4">
        <v>15</v>
      </c>
      <c r="G5" s="5"/>
      <c r="H5" s="4"/>
      <c r="I5" s="5"/>
      <c r="J5" s="5"/>
      <c r="K5" s="5"/>
      <c r="L5" s="5"/>
      <c r="M5" s="4"/>
    </row>
    <row r="6" spans="1:13" s="7" customFormat="1" ht="116">
      <c r="A6" s="4">
        <v>5</v>
      </c>
      <c r="B6" s="4" t="s">
        <v>280</v>
      </c>
      <c r="C6" s="4" t="s">
        <v>292</v>
      </c>
      <c r="D6" s="4" t="s">
        <v>293</v>
      </c>
      <c r="E6" s="4" t="s">
        <v>294</v>
      </c>
      <c r="F6" s="4">
        <v>15</v>
      </c>
      <c r="G6" s="5"/>
      <c r="H6" s="4"/>
      <c r="I6" s="5"/>
      <c r="J6" s="5"/>
      <c r="K6" s="5"/>
      <c r="L6" s="5"/>
      <c r="M6" s="4"/>
    </row>
    <row r="7" spans="1:13" s="7" customFormat="1" ht="145">
      <c r="A7" s="4">
        <v>6</v>
      </c>
      <c r="B7" s="4" t="s">
        <v>280</v>
      </c>
      <c r="C7" s="4" t="s">
        <v>295</v>
      </c>
      <c r="D7" s="4" t="s">
        <v>296</v>
      </c>
      <c r="E7" s="4" t="s">
        <v>294</v>
      </c>
      <c r="F7" s="4">
        <f>2+4</f>
        <v>6</v>
      </c>
      <c r="G7" s="5"/>
      <c r="H7" s="4"/>
      <c r="I7" s="5"/>
      <c r="J7" s="5"/>
      <c r="K7" s="5"/>
      <c r="L7" s="5"/>
      <c r="M7" s="4"/>
    </row>
    <row r="8" spans="1:13">
      <c r="A8" s="45" t="s">
        <v>1876</v>
      </c>
      <c r="B8" s="46"/>
      <c r="C8" s="46"/>
      <c r="D8" s="46"/>
      <c r="E8" s="46"/>
      <c r="F8" s="46"/>
      <c r="G8" s="46"/>
      <c r="H8" s="46"/>
      <c r="I8" s="46"/>
      <c r="J8" s="46"/>
      <c r="K8" s="47"/>
      <c r="L8" s="44"/>
    </row>
  </sheetData>
  <mergeCells count="1">
    <mergeCell ref="A8:K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B84BF-1FCB-4201-AA6C-D14409ED7249}">
  <dimension ref="A1:M5"/>
  <sheetViews>
    <sheetView topLeftCell="A4" workbookViewId="0">
      <selection activeCell="A5" sqref="A5:L5"/>
    </sheetView>
  </sheetViews>
  <sheetFormatPr defaultRowHeight="14.5"/>
  <cols>
    <col min="2" max="2" width="21.26953125" customWidth="1"/>
    <col min="3" max="3" width="24.54296875" customWidth="1"/>
    <col min="4" max="4" width="29.26953125" customWidth="1"/>
    <col min="5" max="5" width="16.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59.5">
      <c r="A2" s="4">
        <v>1</v>
      </c>
      <c r="B2" s="4" t="s">
        <v>297</v>
      </c>
      <c r="C2" s="4" t="s">
        <v>298</v>
      </c>
      <c r="D2" s="4" t="s">
        <v>299</v>
      </c>
      <c r="E2" s="4" t="s">
        <v>300</v>
      </c>
      <c r="F2" s="4">
        <v>16</v>
      </c>
      <c r="G2" s="5"/>
      <c r="H2" s="4"/>
      <c r="I2" s="5"/>
      <c r="J2" s="5"/>
      <c r="K2" s="5"/>
      <c r="L2" s="5"/>
      <c r="M2" s="4"/>
    </row>
    <row r="3" spans="1:13" s="7" customFormat="1" ht="130.5">
      <c r="A3" s="4">
        <v>2</v>
      </c>
      <c r="B3" s="4" t="s">
        <v>297</v>
      </c>
      <c r="C3" s="4" t="s">
        <v>301</v>
      </c>
      <c r="D3" s="4" t="s">
        <v>302</v>
      </c>
      <c r="E3" s="4" t="s">
        <v>303</v>
      </c>
      <c r="F3" s="4">
        <v>2</v>
      </c>
      <c r="G3" s="5"/>
      <c r="H3" s="4"/>
      <c r="I3" s="5"/>
      <c r="J3" s="5"/>
      <c r="K3" s="5"/>
      <c r="L3" s="5"/>
      <c r="M3" s="4"/>
    </row>
    <row r="4" spans="1:13" s="7" customFormat="1" ht="130.5">
      <c r="A4" s="4">
        <v>3</v>
      </c>
      <c r="B4" s="4" t="s">
        <v>297</v>
      </c>
      <c r="C4" s="4" t="s">
        <v>301</v>
      </c>
      <c r="D4" s="4" t="s">
        <v>304</v>
      </c>
      <c r="E4" s="4" t="s">
        <v>305</v>
      </c>
      <c r="F4" s="4">
        <v>5</v>
      </c>
      <c r="G4" s="5"/>
      <c r="H4" s="4"/>
      <c r="I4" s="5"/>
      <c r="J4" s="5"/>
      <c r="K4" s="5"/>
      <c r="L4" s="5"/>
      <c r="M4" s="4"/>
    </row>
    <row r="5" spans="1:13">
      <c r="A5" s="45" t="s">
        <v>1876</v>
      </c>
      <c r="B5" s="46"/>
      <c r="C5" s="46"/>
      <c r="D5" s="46"/>
      <c r="E5" s="46"/>
      <c r="F5" s="46"/>
      <c r="G5" s="46"/>
      <c r="H5" s="46"/>
      <c r="I5" s="46"/>
      <c r="J5" s="46"/>
      <c r="K5" s="47"/>
      <c r="L5" s="44"/>
    </row>
  </sheetData>
  <mergeCells count="1">
    <mergeCell ref="A5:K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0C06F-D36D-466A-9A51-E878C138C896}">
  <dimension ref="A1:M4"/>
  <sheetViews>
    <sheetView workbookViewId="0">
      <selection activeCell="A4" sqref="A4:L4"/>
    </sheetView>
  </sheetViews>
  <sheetFormatPr defaultRowHeight="14.5"/>
  <cols>
    <col min="1" max="1" width="11.7265625" customWidth="1"/>
    <col min="2" max="2" width="18.26953125" customWidth="1"/>
    <col min="3" max="3" width="21.26953125" customWidth="1"/>
    <col min="4" max="4" width="25.1796875" customWidth="1"/>
    <col min="5" max="5" width="17.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306</v>
      </c>
      <c r="C2" s="4" t="s">
        <v>307</v>
      </c>
      <c r="D2" s="4" t="s">
        <v>308</v>
      </c>
      <c r="E2" s="4" t="s">
        <v>309</v>
      </c>
      <c r="F2" s="4">
        <v>1</v>
      </c>
      <c r="G2" s="5"/>
      <c r="H2" s="4"/>
      <c r="I2" s="5"/>
      <c r="J2" s="5"/>
      <c r="K2" s="5"/>
      <c r="L2" s="5"/>
      <c r="M2" s="4"/>
    </row>
    <row r="3" spans="1:13" s="7" customFormat="1" ht="116">
      <c r="A3" s="4">
        <v>2</v>
      </c>
      <c r="B3" s="4" t="s">
        <v>306</v>
      </c>
      <c r="C3" s="4" t="s">
        <v>307</v>
      </c>
      <c r="D3" s="4" t="s">
        <v>310</v>
      </c>
      <c r="E3" s="4" t="s">
        <v>311</v>
      </c>
      <c r="F3" s="4">
        <v>1</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642AA-3088-4E1A-917A-410DB855BB96}">
  <dimension ref="A1:M6"/>
  <sheetViews>
    <sheetView workbookViewId="0">
      <selection activeCell="L6" sqref="L6"/>
    </sheetView>
  </sheetViews>
  <sheetFormatPr defaultRowHeight="14.5"/>
  <cols>
    <col min="1" max="1" width="12" customWidth="1"/>
    <col min="2" max="2" width="16" customWidth="1"/>
    <col min="3" max="3" width="21.453125" customWidth="1"/>
    <col min="4" max="4" width="54.453125" customWidth="1"/>
    <col min="5" max="5" width="15.7265625" customWidth="1"/>
    <col min="8" max="10" width="9.1796875" customWidth="1"/>
    <col min="13" max="13" width="17" customWidth="1"/>
  </cols>
  <sheetData>
    <row r="1" spans="1:13" ht="98.25" customHeight="1">
      <c r="A1" s="1" t="s">
        <v>0</v>
      </c>
      <c r="B1" s="1" t="s">
        <v>1</v>
      </c>
      <c r="C1" s="1" t="s">
        <v>2</v>
      </c>
      <c r="D1" s="1" t="s">
        <v>3</v>
      </c>
      <c r="E1" s="1" t="s">
        <v>4</v>
      </c>
      <c r="F1" s="2" t="s">
        <v>5</v>
      </c>
      <c r="G1" s="3" t="s">
        <v>6</v>
      </c>
      <c r="H1" s="3" t="s">
        <v>7</v>
      </c>
      <c r="I1" s="1" t="s">
        <v>8</v>
      </c>
      <c r="J1" s="1" t="s">
        <v>9</v>
      </c>
      <c r="K1" s="1" t="s">
        <v>10</v>
      </c>
      <c r="L1" s="1" t="s">
        <v>11</v>
      </c>
      <c r="M1" s="3" t="s">
        <v>12</v>
      </c>
    </row>
    <row r="2" spans="1:13" s="7" customFormat="1" ht="188.5">
      <c r="A2" s="4">
        <v>1</v>
      </c>
      <c r="B2" s="4" t="s">
        <v>21</v>
      </c>
      <c r="C2" s="4" t="s">
        <v>22</v>
      </c>
      <c r="D2" s="4" t="s">
        <v>23</v>
      </c>
      <c r="E2" s="4" t="s">
        <v>24</v>
      </c>
      <c r="F2" s="4">
        <v>2</v>
      </c>
      <c r="G2" s="5"/>
      <c r="H2" s="4"/>
      <c r="I2" s="5"/>
      <c r="J2" s="5"/>
      <c r="K2" s="5"/>
      <c r="L2" s="5"/>
      <c r="M2" s="4"/>
    </row>
    <row r="3" spans="1:13" s="7" customFormat="1" ht="188.5">
      <c r="A3" s="4">
        <v>2</v>
      </c>
      <c r="B3" s="4" t="s">
        <v>21</v>
      </c>
      <c r="C3" s="4" t="s">
        <v>25</v>
      </c>
      <c r="D3" s="4" t="s">
        <v>26</v>
      </c>
      <c r="E3" s="4" t="s">
        <v>27</v>
      </c>
      <c r="F3" s="4">
        <v>5</v>
      </c>
      <c r="G3" s="5"/>
      <c r="H3" s="4"/>
      <c r="I3" s="5"/>
      <c r="J3" s="5"/>
      <c r="K3" s="5"/>
      <c r="L3" s="5"/>
      <c r="M3" s="4"/>
    </row>
    <row r="4" spans="1:13" s="7" customFormat="1" ht="58">
      <c r="A4" s="4">
        <v>3</v>
      </c>
      <c r="B4" s="4" t="s">
        <v>21</v>
      </c>
      <c r="C4" s="4" t="s">
        <v>28</v>
      </c>
      <c r="D4" s="6" t="s">
        <v>29</v>
      </c>
      <c r="E4" s="4" t="s">
        <v>30</v>
      </c>
      <c r="F4" s="4">
        <v>2</v>
      </c>
      <c r="G4" s="5"/>
      <c r="H4" s="4"/>
      <c r="I4" s="5"/>
      <c r="J4" s="5"/>
      <c r="K4" s="5"/>
      <c r="L4" s="5"/>
      <c r="M4" s="4"/>
    </row>
    <row r="5" spans="1:13" s="7" customFormat="1" ht="159.5">
      <c r="A5" s="4">
        <v>4</v>
      </c>
      <c r="B5" s="4" t="s">
        <v>21</v>
      </c>
      <c r="C5" s="4" t="s">
        <v>28</v>
      </c>
      <c r="D5" s="4" t="s">
        <v>31</v>
      </c>
      <c r="E5" s="4" t="s">
        <v>30</v>
      </c>
      <c r="F5" s="4">
        <v>2</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E9FC-40F0-4D13-AD9A-BFD126D35CC9}">
  <dimension ref="A1:M97"/>
  <sheetViews>
    <sheetView topLeftCell="A94" workbookViewId="0">
      <selection activeCell="A97" sqref="A97:L97"/>
    </sheetView>
  </sheetViews>
  <sheetFormatPr defaultRowHeight="14.5"/>
  <cols>
    <col min="2" max="2" width="15.7265625" customWidth="1"/>
    <col min="3" max="3" width="16" customWidth="1"/>
    <col min="4" max="4" width="20.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312</v>
      </c>
      <c r="C2" s="4" t="s">
        <v>313</v>
      </c>
      <c r="D2" s="21" t="s">
        <v>314</v>
      </c>
      <c r="E2" s="4" t="s">
        <v>58</v>
      </c>
      <c r="F2" s="4">
        <v>5</v>
      </c>
      <c r="G2" s="5"/>
      <c r="H2" s="4"/>
      <c r="I2" s="5"/>
      <c r="J2" s="5"/>
      <c r="K2" s="5"/>
      <c r="L2" s="5"/>
      <c r="M2" s="4"/>
    </row>
    <row r="3" spans="1:13" s="7" customFormat="1" ht="72.5">
      <c r="A3" s="4">
        <v>2</v>
      </c>
      <c r="B3" s="4" t="s">
        <v>312</v>
      </c>
      <c r="C3" s="4" t="s">
        <v>315</v>
      </c>
      <c r="D3" s="4" t="s">
        <v>316</v>
      </c>
      <c r="E3" s="4" t="s">
        <v>58</v>
      </c>
      <c r="F3" s="4">
        <v>70</v>
      </c>
      <c r="G3" s="5"/>
      <c r="H3" s="4"/>
      <c r="I3" s="5"/>
      <c r="J3" s="5"/>
      <c r="K3" s="5"/>
      <c r="L3" s="5"/>
      <c r="M3" s="4"/>
    </row>
    <row r="4" spans="1:13" s="7" customFormat="1" ht="58">
      <c r="A4" s="4">
        <v>3</v>
      </c>
      <c r="B4" s="4" t="s">
        <v>312</v>
      </c>
      <c r="C4" s="4" t="s">
        <v>317</v>
      </c>
      <c r="D4" s="4" t="s">
        <v>318</v>
      </c>
      <c r="E4" s="4" t="s">
        <v>58</v>
      </c>
      <c r="F4" s="4">
        <v>13</v>
      </c>
      <c r="G4" s="5"/>
      <c r="H4" s="4"/>
      <c r="I4" s="5"/>
      <c r="J4" s="5"/>
      <c r="K4" s="5"/>
      <c r="L4" s="5"/>
      <c r="M4" s="4"/>
    </row>
    <row r="5" spans="1:13" s="7" customFormat="1" ht="58">
      <c r="A5" s="4">
        <v>4</v>
      </c>
      <c r="B5" s="4" t="s">
        <v>312</v>
      </c>
      <c r="C5" s="4" t="s">
        <v>319</v>
      </c>
      <c r="D5" s="4" t="s">
        <v>320</v>
      </c>
      <c r="E5" s="4" t="s">
        <v>79</v>
      </c>
      <c r="F5" s="4">
        <v>2</v>
      </c>
      <c r="G5" s="5"/>
      <c r="H5" s="4"/>
      <c r="I5" s="5"/>
      <c r="J5" s="5"/>
      <c r="K5" s="5"/>
      <c r="L5" s="5"/>
      <c r="M5" s="4"/>
    </row>
    <row r="6" spans="1:13" s="7" customFormat="1" ht="58">
      <c r="A6" s="4">
        <v>5</v>
      </c>
      <c r="B6" s="4" t="s">
        <v>312</v>
      </c>
      <c r="C6" s="4" t="s">
        <v>319</v>
      </c>
      <c r="D6" s="4" t="s">
        <v>321</v>
      </c>
      <c r="E6" s="4" t="s">
        <v>79</v>
      </c>
      <c r="F6" s="4">
        <v>3</v>
      </c>
      <c r="G6" s="5"/>
      <c r="H6" s="4"/>
      <c r="I6" s="5"/>
      <c r="J6" s="5"/>
      <c r="K6" s="5"/>
      <c r="L6" s="5"/>
      <c r="M6" s="4"/>
    </row>
    <row r="7" spans="1:13" s="7" customFormat="1" ht="43.5">
      <c r="A7" s="4">
        <v>6</v>
      </c>
      <c r="B7" s="4" t="s">
        <v>312</v>
      </c>
      <c r="C7" s="4" t="s">
        <v>322</v>
      </c>
      <c r="D7" s="4" t="s">
        <v>323</v>
      </c>
      <c r="E7" s="4" t="s">
        <v>58</v>
      </c>
      <c r="F7" s="4">
        <v>38</v>
      </c>
      <c r="G7" s="5"/>
      <c r="H7" s="4"/>
      <c r="I7" s="5"/>
      <c r="J7" s="5"/>
      <c r="K7" s="5"/>
      <c r="L7" s="5"/>
      <c r="M7" s="4"/>
    </row>
    <row r="8" spans="1:13" s="7" customFormat="1" ht="72.5">
      <c r="A8" s="4">
        <v>7</v>
      </c>
      <c r="B8" s="4" t="s">
        <v>312</v>
      </c>
      <c r="C8" s="4" t="s">
        <v>317</v>
      </c>
      <c r="D8" s="4" t="s">
        <v>324</v>
      </c>
      <c r="E8" s="4" t="s">
        <v>58</v>
      </c>
      <c r="F8" s="4">
        <v>5</v>
      </c>
      <c r="G8" s="5"/>
      <c r="H8" s="4"/>
      <c r="I8" s="5"/>
      <c r="J8" s="5"/>
      <c r="K8" s="5"/>
      <c r="L8" s="5"/>
      <c r="M8" s="4"/>
    </row>
    <row r="9" spans="1:13" s="7" customFormat="1" ht="72.5">
      <c r="A9" s="4">
        <v>8</v>
      </c>
      <c r="B9" s="4" t="s">
        <v>312</v>
      </c>
      <c r="C9" s="4" t="s">
        <v>317</v>
      </c>
      <c r="D9" s="4" t="s">
        <v>325</v>
      </c>
      <c r="E9" s="4" t="s">
        <v>58</v>
      </c>
      <c r="F9" s="4">
        <v>3</v>
      </c>
      <c r="G9" s="5"/>
      <c r="H9" s="4"/>
      <c r="I9" s="5"/>
      <c r="J9" s="5"/>
      <c r="K9" s="5"/>
      <c r="L9" s="5"/>
      <c r="M9" s="4"/>
    </row>
    <row r="10" spans="1:13" s="7" customFormat="1" ht="72.5">
      <c r="A10" s="4">
        <v>9</v>
      </c>
      <c r="B10" s="4" t="s">
        <v>312</v>
      </c>
      <c r="C10" s="4" t="s">
        <v>326</v>
      </c>
      <c r="D10" s="4" t="s">
        <v>327</v>
      </c>
      <c r="E10" s="4" t="s">
        <v>58</v>
      </c>
      <c r="F10" s="4">
        <v>20</v>
      </c>
      <c r="G10" s="5"/>
      <c r="H10" s="4"/>
      <c r="I10" s="5"/>
      <c r="J10" s="5"/>
      <c r="K10" s="5"/>
      <c r="L10" s="5"/>
      <c r="M10" s="4"/>
    </row>
    <row r="11" spans="1:13" s="7" customFormat="1" ht="72.5">
      <c r="A11" s="4">
        <v>10</v>
      </c>
      <c r="B11" s="4" t="s">
        <v>312</v>
      </c>
      <c r="C11" s="4" t="s">
        <v>326</v>
      </c>
      <c r="D11" s="4" t="s">
        <v>328</v>
      </c>
      <c r="E11" s="4" t="s">
        <v>58</v>
      </c>
      <c r="F11" s="4">
        <v>32</v>
      </c>
      <c r="G11" s="5"/>
      <c r="H11" s="4"/>
      <c r="I11" s="5"/>
      <c r="J11" s="5"/>
      <c r="K11" s="5"/>
      <c r="L11" s="5"/>
      <c r="M11" s="4"/>
    </row>
    <row r="12" spans="1:13" s="7" customFormat="1" ht="87">
      <c r="A12" s="4">
        <v>11</v>
      </c>
      <c r="B12" s="4" t="s">
        <v>312</v>
      </c>
      <c r="C12" s="4" t="s">
        <v>329</v>
      </c>
      <c r="D12" s="4" t="s">
        <v>330</v>
      </c>
      <c r="E12" s="4" t="s">
        <v>58</v>
      </c>
      <c r="F12" s="4">
        <v>10</v>
      </c>
      <c r="G12" s="5"/>
      <c r="H12" s="4"/>
      <c r="I12" s="5"/>
      <c r="J12" s="5"/>
      <c r="K12" s="5"/>
      <c r="L12" s="5"/>
      <c r="M12" s="4"/>
    </row>
    <row r="13" spans="1:13" s="7" customFormat="1" ht="87">
      <c r="A13" s="4">
        <v>12</v>
      </c>
      <c r="B13" s="4" t="s">
        <v>312</v>
      </c>
      <c r="C13" s="4" t="s">
        <v>329</v>
      </c>
      <c r="D13" s="4" t="s">
        <v>331</v>
      </c>
      <c r="E13" s="4" t="s">
        <v>58</v>
      </c>
      <c r="F13" s="4">
        <v>50</v>
      </c>
      <c r="G13" s="5"/>
      <c r="H13" s="4"/>
      <c r="I13" s="5"/>
      <c r="J13" s="5"/>
      <c r="K13" s="5"/>
      <c r="L13" s="5"/>
      <c r="M13" s="4"/>
    </row>
    <row r="14" spans="1:13" s="7" customFormat="1" ht="101.5">
      <c r="A14" s="4">
        <v>13</v>
      </c>
      <c r="B14" s="4" t="s">
        <v>312</v>
      </c>
      <c r="C14" s="4" t="s">
        <v>332</v>
      </c>
      <c r="D14" s="4" t="s">
        <v>333</v>
      </c>
      <c r="E14" s="4" t="s">
        <v>58</v>
      </c>
      <c r="F14" s="4">
        <v>4</v>
      </c>
      <c r="G14" s="5"/>
      <c r="H14" s="4"/>
      <c r="I14" s="5"/>
      <c r="J14" s="5"/>
      <c r="K14" s="5"/>
      <c r="L14" s="5"/>
      <c r="M14" s="4"/>
    </row>
    <row r="15" spans="1:13" s="7" customFormat="1" ht="101.5">
      <c r="A15" s="4">
        <v>14</v>
      </c>
      <c r="B15" s="4" t="s">
        <v>312</v>
      </c>
      <c r="C15" s="4" t="s">
        <v>332</v>
      </c>
      <c r="D15" s="4" t="s">
        <v>334</v>
      </c>
      <c r="E15" s="4" t="s">
        <v>58</v>
      </c>
      <c r="F15" s="4">
        <v>8</v>
      </c>
      <c r="G15" s="5"/>
      <c r="H15" s="4"/>
      <c r="I15" s="5"/>
      <c r="J15" s="5"/>
      <c r="K15" s="5"/>
      <c r="L15" s="5"/>
      <c r="M15" s="4"/>
    </row>
    <row r="16" spans="1:13" s="7" customFormat="1" ht="72.5">
      <c r="A16" s="4">
        <v>15</v>
      </c>
      <c r="B16" s="4" t="s">
        <v>312</v>
      </c>
      <c r="C16" s="4" t="s">
        <v>317</v>
      </c>
      <c r="D16" s="4" t="s">
        <v>335</v>
      </c>
      <c r="E16" s="4" t="s">
        <v>58</v>
      </c>
      <c r="F16" s="4">
        <v>9</v>
      </c>
      <c r="G16" s="5"/>
      <c r="H16" s="4"/>
      <c r="I16" s="5"/>
      <c r="J16" s="5"/>
      <c r="K16" s="5"/>
      <c r="L16" s="5"/>
      <c r="M16" s="4"/>
    </row>
    <row r="17" spans="1:13" s="7" customFormat="1" ht="72.5">
      <c r="A17" s="4">
        <v>16</v>
      </c>
      <c r="B17" s="4" t="s">
        <v>312</v>
      </c>
      <c r="C17" s="4" t="s">
        <v>336</v>
      </c>
      <c r="D17" s="4" t="s">
        <v>337</v>
      </c>
      <c r="E17" s="4" t="s">
        <v>58</v>
      </c>
      <c r="F17" s="4">
        <v>2</v>
      </c>
      <c r="G17" s="5"/>
      <c r="H17" s="4"/>
      <c r="I17" s="5"/>
      <c r="J17" s="5"/>
      <c r="K17" s="5"/>
      <c r="L17" s="5"/>
      <c r="M17" s="4"/>
    </row>
    <row r="18" spans="1:13" s="7" customFormat="1" ht="72.5">
      <c r="A18" s="4">
        <v>17</v>
      </c>
      <c r="B18" s="4" t="s">
        <v>312</v>
      </c>
      <c r="C18" s="4" t="s">
        <v>338</v>
      </c>
      <c r="D18" s="4" t="s">
        <v>339</v>
      </c>
      <c r="E18" s="4" t="s">
        <v>119</v>
      </c>
      <c r="F18" s="4">
        <v>3</v>
      </c>
      <c r="G18" s="5"/>
      <c r="H18" s="4"/>
      <c r="I18" s="5"/>
      <c r="J18" s="5"/>
      <c r="K18" s="5"/>
      <c r="L18" s="5"/>
      <c r="M18" s="4"/>
    </row>
    <row r="19" spans="1:13" s="7" customFormat="1" ht="101.5">
      <c r="A19" s="4">
        <v>18</v>
      </c>
      <c r="B19" s="4" t="s">
        <v>312</v>
      </c>
      <c r="C19" s="4" t="s">
        <v>340</v>
      </c>
      <c r="D19" s="6" t="s">
        <v>341</v>
      </c>
      <c r="E19" s="4" t="s">
        <v>58</v>
      </c>
      <c r="F19" s="4">
        <v>3</v>
      </c>
      <c r="G19" s="5"/>
      <c r="H19" s="4"/>
      <c r="I19" s="5"/>
      <c r="J19" s="5"/>
      <c r="K19" s="5"/>
      <c r="L19" s="5"/>
      <c r="M19" s="4"/>
    </row>
    <row r="20" spans="1:13" s="7" customFormat="1" ht="101.5">
      <c r="A20" s="4">
        <v>19</v>
      </c>
      <c r="B20" s="4" t="s">
        <v>312</v>
      </c>
      <c r="C20" s="4" t="s">
        <v>340</v>
      </c>
      <c r="D20" s="6" t="s">
        <v>342</v>
      </c>
      <c r="E20" s="4" t="s">
        <v>58</v>
      </c>
      <c r="F20" s="4">
        <v>2</v>
      </c>
      <c r="G20" s="5"/>
      <c r="H20" s="4"/>
      <c r="I20" s="5"/>
      <c r="J20" s="5"/>
      <c r="K20" s="5"/>
      <c r="L20" s="5"/>
      <c r="M20" s="4"/>
    </row>
    <row r="21" spans="1:13" s="7" customFormat="1" ht="101.5">
      <c r="A21" s="4">
        <v>20</v>
      </c>
      <c r="B21" s="4" t="s">
        <v>312</v>
      </c>
      <c r="C21" s="4" t="s">
        <v>340</v>
      </c>
      <c r="D21" s="6" t="s">
        <v>343</v>
      </c>
      <c r="E21" s="4" t="s">
        <v>58</v>
      </c>
      <c r="F21" s="4">
        <v>1</v>
      </c>
      <c r="G21" s="5"/>
      <c r="H21" s="4"/>
      <c r="I21" s="5"/>
      <c r="J21" s="5"/>
      <c r="K21" s="5"/>
      <c r="L21" s="5"/>
      <c r="M21" s="4"/>
    </row>
    <row r="22" spans="1:13" s="7" customFormat="1" ht="101.5">
      <c r="A22" s="4">
        <v>21</v>
      </c>
      <c r="B22" s="4" t="s">
        <v>312</v>
      </c>
      <c r="C22" s="4" t="s">
        <v>340</v>
      </c>
      <c r="D22" s="6" t="s">
        <v>344</v>
      </c>
      <c r="E22" s="4" t="s">
        <v>58</v>
      </c>
      <c r="F22" s="4">
        <v>1</v>
      </c>
      <c r="G22" s="5"/>
      <c r="H22" s="4"/>
      <c r="I22" s="5"/>
      <c r="J22" s="5"/>
      <c r="K22" s="5"/>
      <c r="L22" s="5"/>
      <c r="M22" s="4"/>
    </row>
    <row r="23" spans="1:13" s="7" customFormat="1" ht="87">
      <c r="A23" s="4">
        <v>22</v>
      </c>
      <c r="B23" s="4" t="s">
        <v>312</v>
      </c>
      <c r="C23" s="4" t="s">
        <v>345</v>
      </c>
      <c r="D23" s="6" t="s">
        <v>346</v>
      </c>
      <c r="E23" s="4" t="s">
        <v>58</v>
      </c>
      <c r="F23" s="4">
        <v>1</v>
      </c>
      <c r="G23" s="5"/>
      <c r="H23" s="4"/>
      <c r="I23" s="5"/>
      <c r="J23" s="5"/>
      <c r="K23" s="5"/>
      <c r="L23" s="5"/>
      <c r="M23" s="4"/>
    </row>
    <row r="24" spans="1:13" s="7" customFormat="1" ht="87">
      <c r="A24" s="4">
        <v>23</v>
      </c>
      <c r="B24" s="4" t="s">
        <v>312</v>
      </c>
      <c r="C24" s="4" t="s">
        <v>345</v>
      </c>
      <c r="D24" s="6" t="s">
        <v>347</v>
      </c>
      <c r="E24" s="4" t="s">
        <v>58</v>
      </c>
      <c r="F24" s="4">
        <v>1</v>
      </c>
      <c r="G24" s="5"/>
      <c r="H24" s="4"/>
      <c r="I24" s="5"/>
      <c r="J24" s="5"/>
      <c r="K24" s="5"/>
      <c r="L24" s="5"/>
      <c r="M24" s="4"/>
    </row>
    <row r="25" spans="1:13" s="7" customFormat="1" ht="87">
      <c r="A25" s="4">
        <v>24</v>
      </c>
      <c r="B25" s="4" t="s">
        <v>312</v>
      </c>
      <c r="C25" s="4" t="s">
        <v>345</v>
      </c>
      <c r="D25" s="6" t="s">
        <v>348</v>
      </c>
      <c r="E25" s="4" t="s">
        <v>58</v>
      </c>
      <c r="F25" s="4">
        <v>1</v>
      </c>
      <c r="G25" s="5"/>
      <c r="H25" s="4"/>
      <c r="I25" s="5"/>
      <c r="J25" s="5"/>
      <c r="K25" s="5"/>
      <c r="L25" s="5"/>
      <c r="M25" s="4"/>
    </row>
    <row r="26" spans="1:13" s="7" customFormat="1" ht="87">
      <c r="A26" s="4">
        <v>25</v>
      </c>
      <c r="B26" s="4" t="s">
        <v>312</v>
      </c>
      <c r="C26" s="4" t="s">
        <v>345</v>
      </c>
      <c r="D26" s="6" t="s">
        <v>349</v>
      </c>
      <c r="E26" s="4" t="s">
        <v>58</v>
      </c>
      <c r="F26" s="4">
        <v>1</v>
      </c>
      <c r="G26" s="5"/>
      <c r="H26" s="4"/>
      <c r="I26" s="5"/>
      <c r="J26" s="5"/>
      <c r="K26" s="5"/>
      <c r="L26" s="5"/>
      <c r="M26" s="4"/>
    </row>
    <row r="27" spans="1:13" s="7" customFormat="1" ht="87">
      <c r="A27" s="4">
        <v>26</v>
      </c>
      <c r="B27" s="4" t="s">
        <v>312</v>
      </c>
      <c r="C27" s="4" t="s">
        <v>350</v>
      </c>
      <c r="D27" s="6" t="s">
        <v>351</v>
      </c>
      <c r="E27" s="4" t="s">
        <v>58</v>
      </c>
      <c r="F27" s="4">
        <v>1</v>
      </c>
      <c r="G27" s="5"/>
      <c r="H27" s="4"/>
      <c r="I27" s="5"/>
      <c r="J27" s="5"/>
      <c r="K27" s="5"/>
      <c r="L27" s="5"/>
      <c r="M27" s="4"/>
    </row>
    <row r="28" spans="1:13" s="7" customFormat="1" ht="87">
      <c r="A28" s="4">
        <v>27</v>
      </c>
      <c r="B28" s="4" t="s">
        <v>312</v>
      </c>
      <c r="C28" s="4" t="s">
        <v>350</v>
      </c>
      <c r="D28" s="6" t="s">
        <v>352</v>
      </c>
      <c r="E28" s="4" t="s">
        <v>58</v>
      </c>
      <c r="F28" s="4">
        <v>1</v>
      </c>
      <c r="G28" s="5"/>
      <c r="H28" s="4"/>
      <c r="I28" s="5"/>
      <c r="J28" s="5"/>
      <c r="K28" s="5"/>
      <c r="L28" s="5"/>
      <c r="M28" s="4"/>
    </row>
    <row r="29" spans="1:13" s="7" customFormat="1" ht="87">
      <c r="A29" s="4">
        <v>28</v>
      </c>
      <c r="B29" s="4" t="s">
        <v>312</v>
      </c>
      <c r="C29" s="4" t="s">
        <v>350</v>
      </c>
      <c r="D29" s="6" t="s">
        <v>353</v>
      </c>
      <c r="E29" s="4" t="s">
        <v>58</v>
      </c>
      <c r="F29" s="4">
        <v>1</v>
      </c>
      <c r="G29" s="5"/>
      <c r="H29" s="4"/>
      <c r="I29" s="5"/>
      <c r="J29" s="5"/>
      <c r="K29" s="5"/>
      <c r="L29" s="5"/>
      <c r="M29" s="4"/>
    </row>
    <row r="30" spans="1:13" s="7" customFormat="1" ht="87">
      <c r="A30" s="4">
        <v>29</v>
      </c>
      <c r="B30" s="4" t="s">
        <v>312</v>
      </c>
      <c r="C30" s="4" t="s">
        <v>350</v>
      </c>
      <c r="D30" s="6" t="s">
        <v>354</v>
      </c>
      <c r="E30" s="4" t="s">
        <v>58</v>
      </c>
      <c r="F30" s="4">
        <v>2</v>
      </c>
      <c r="G30" s="5"/>
      <c r="H30" s="4"/>
      <c r="I30" s="5"/>
      <c r="J30" s="5"/>
      <c r="K30" s="5"/>
      <c r="L30" s="5"/>
      <c r="M30" s="4"/>
    </row>
    <row r="31" spans="1:13" s="7" customFormat="1" ht="87">
      <c r="A31" s="4">
        <v>30</v>
      </c>
      <c r="B31" s="4" t="s">
        <v>312</v>
      </c>
      <c r="C31" s="4" t="s">
        <v>350</v>
      </c>
      <c r="D31" s="6" t="s">
        <v>355</v>
      </c>
      <c r="E31" s="4" t="s">
        <v>58</v>
      </c>
      <c r="F31" s="4">
        <v>3</v>
      </c>
      <c r="G31" s="5"/>
      <c r="H31" s="4"/>
      <c r="I31" s="5"/>
      <c r="J31" s="5"/>
      <c r="K31" s="5"/>
      <c r="L31" s="5"/>
      <c r="M31" s="4"/>
    </row>
    <row r="32" spans="1:13" s="7" customFormat="1" ht="58">
      <c r="A32" s="4">
        <v>31</v>
      </c>
      <c r="B32" s="4" t="s">
        <v>312</v>
      </c>
      <c r="C32" s="4" t="s">
        <v>356</v>
      </c>
      <c r="D32" s="4" t="s">
        <v>357</v>
      </c>
      <c r="E32" s="4" t="s">
        <v>58</v>
      </c>
      <c r="F32" s="4">
        <v>4</v>
      </c>
      <c r="G32" s="5"/>
      <c r="H32" s="4"/>
      <c r="I32" s="5"/>
      <c r="J32" s="5"/>
      <c r="K32" s="5"/>
      <c r="L32" s="5"/>
      <c r="M32" s="4"/>
    </row>
    <row r="33" spans="1:13" s="7" customFormat="1" ht="58">
      <c r="A33" s="4">
        <v>32</v>
      </c>
      <c r="B33" s="4" t="s">
        <v>312</v>
      </c>
      <c r="C33" s="4" t="s">
        <v>356</v>
      </c>
      <c r="D33" s="4" t="s">
        <v>358</v>
      </c>
      <c r="E33" s="4" t="s">
        <v>58</v>
      </c>
      <c r="F33" s="4">
        <v>4</v>
      </c>
      <c r="G33" s="5"/>
      <c r="H33" s="4"/>
      <c r="I33" s="5"/>
      <c r="J33" s="5"/>
      <c r="K33" s="5"/>
      <c r="L33" s="5"/>
      <c r="M33" s="4"/>
    </row>
    <row r="34" spans="1:13" s="7" customFormat="1" ht="58">
      <c r="A34" s="4">
        <v>33</v>
      </c>
      <c r="B34" s="4" t="s">
        <v>312</v>
      </c>
      <c r="C34" s="4" t="s">
        <v>356</v>
      </c>
      <c r="D34" s="4" t="s">
        <v>359</v>
      </c>
      <c r="E34" s="4" t="s">
        <v>58</v>
      </c>
      <c r="F34" s="4">
        <v>10</v>
      </c>
      <c r="G34" s="5"/>
      <c r="H34" s="4"/>
      <c r="I34" s="5"/>
      <c r="J34" s="5"/>
      <c r="K34" s="5"/>
      <c r="L34" s="5"/>
      <c r="M34" s="4"/>
    </row>
    <row r="35" spans="1:13" s="7" customFormat="1" ht="58">
      <c r="A35" s="4">
        <v>34</v>
      </c>
      <c r="B35" s="4" t="s">
        <v>312</v>
      </c>
      <c r="C35" s="4" t="s">
        <v>356</v>
      </c>
      <c r="D35" s="4" t="s">
        <v>360</v>
      </c>
      <c r="E35" s="4" t="s">
        <v>58</v>
      </c>
      <c r="F35" s="4">
        <v>4</v>
      </c>
      <c r="G35" s="5"/>
      <c r="H35" s="4"/>
      <c r="I35" s="5"/>
      <c r="J35" s="5"/>
      <c r="K35" s="5"/>
      <c r="L35" s="5"/>
      <c r="M35" s="4"/>
    </row>
    <row r="36" spans="1:13" s="7" customFormat="1" ht="58">
      <c r="A36" s="4">
        <v>35</v>
      </c>
      <c r="B36" s="4" t="s">
        <v>312</v>
      </c>
      <c r="C36" s="4" t="s">
        <v>356</v>
      </c>
      <c r="D36" s="4" t="s">
        <v>361</v>
      </c>
      <c r="E36" s="4" t="s">
        <v>58</v>
      </c>
      <c r="F36" s="4">
        <v>4</v>
      </c>
      <c r="G36" s="5"/>
      <c r="H36" s="4"/>
      <c r="I36" s="5"/>
      <c r="J36" s="5"/>
      <c r="K36" s="5"/>
      <c r="L36" s="5"/>
      <c r="M36" s="4"/>
    </row>
    <row r="37" spans="1:13" s="7" customFormat="1" ht="58">
      <c r="A37" s="4">
        <v>36</v>
      </c>
      <c r="B37" s="4" t="s">
        <v>312</v>
      </c>
      <c r="C37" s="4" t="s">
        <v>356</v>
      </c>
      <c r="D37" s="4" t="s">
        <v>362</v>
      </c>
      <c r="E37" s="4" t="s">
        <v>58</v>
      </c>
      <c r="F37" s="4">
        <v>4</v>
      </c>
      <c r="G37" s="5"/>
      <c r="H37" s="4"/>
      <c r="I37" s="5"/>
      <c r="J37" s="5"/>
      <c r="K37" s="5"/>
      <c r="L37" s="5"/>
      <c r="M37" s="4"/>
    </row>
    <row r="38" spans="1:13" s="7" customFormat="1" ht="58">
      <c r="A38" s="4">
        <v>37</v>
      </c>
      <c r="B38" s="4" t="s">
        <v>312</v>
      </c>
      <c r="C38" s="4" t="s">
        <v>313</v>
      </c>
      <c r="D38" s="4" t="s">
        <v>363</v>
      </c>
      <c r="E38" s="4" t="s">
        <v>58</v>
      </c>
      <c r="F38" s="4">
        <v>4</v>
      </c>
      <c r="G38" s="5"/>
      <c r="H38" s="4"/>
      <c r="I38" s="5"/>
      <c r="J38" s="5"/>
      <c r="K38" s="5"/>
      <c r="L38" s="5"/>
      <c r="M38" s="4"/>
    </row>
    <row r="39" spans="1:13" s="7" customFormat="1" ht="58">
      <c r="A39" s="4">
        <v>38</v>
      </c>
      <c r="B39" s="4" t="s">
        <v>312</v>
      </c>
      <c r="C39" s="4" t="s">
        <v>313</v>
      </c>
      <c r="D39" s="4" t="s">
        <v>364</v>
      </c>
      <c r="E39" s="4" t="s">
        <v>58</v>
      </c>
      <c r="F39" s="4">
        <v>4</v>
      </c>
      <c r="G39" s="5"/>
      <c r="H39" s="4"/>
      <c r="I39" s="5"/>
      <c r="J39" s="5"/>
      <c r="K39" s="5"/>
      <c r="L39" s="5"/>
      <c r="M39" s="4"/>
    </row>
    <row r="40" spans="1:13" s="16" customFormat="1" ht="58">
      <c r="A40" s="4">
        <v>39</v>
      </c>
      <c r="B40" s="4" t="s">
        <v>312</v>
      </c>
      <c r="C40" s="4" t="s">
        <v>313</v>
      </c>
      <c r="D40" s="4" t="s">
        <v>365</v>
      </c>
      <c r="E40" s="4" t="s">
        <v>58</v>
      </c>
      <c r="F40" s="4">
        <v>4</v>
      </c>
      <c r="G40" s="5"/>
      <c r="H40" s="4"/>
      <c r="I40" s="5"/>
      <c r="J40" s="5"/>
      <c r="K40" s="5"/>
      <c r="L40" s="5"/>
      <c r="M40" s="4"/>
    </row>
    <row r="41" spans="1:13" s="7" customFormat="1" ht="58">
      <c r="A41" s="4">
        <v>40</v>
      </c>
      <c r="B41" s="4" t="s">
        <v>312</v>
      </c>
      <c r="C41" s="4" t="s">
        <v>313</v>
      </c>
      <c r="D41" s="4" t="s">
        <v>366</v>
      </c>
      <c r="E41" s="4" t="s">
        <v>58</v>
      </c>
      <c r="F41" s="4">
        <v>15</v>
      </c>
      <c r="G41" s="5"/>
      <c r="H41" s="4"/>
      <c r="I41" s="5"/>
      <c r="J41" s="5"/>
      <c r="K41" s="5"/>
      <c r="L41" s="5"/>
      <c r="M41" s="4"/>
    </row>
    <row r="42" spans="1:13" s="7" customFormat="1" ht="58">
      <c r="A42" s="4">
        <v>41</v>
      </c>
      <c r="B42" s="4" t="s">
        <v>312</v>
      </c>
      <c r="C42" s="4" t="s">
        <v>313</v>
      </c>
      <c r="D42" s="4" t="s">
        <v>367</v>
      </c>
      <c r="E42" s="4" t="s">
        <v>58</v>
      </c>
      <c r="F42" s="4">
        <v>11</v>
      </c>
      <c r="G42" s="5"/>
      <c r="H42" s="4"/>
      <c r="I42" s="5"/>
      <c r="J42" s="5"/>
      <c r="K42" s="5"/>
      <c r="L42" s="5"/>
      <c r="M42" s="4"/>
    </row>
    <row r="43" spans="1:13" s="7" customFormat="1" ht="58">
      <c r="A43" s="4">
        <v>42</v>
      </c>
      <c r="B43" s="4" t="s">
        <v>312</v>
      </c>
      <c r="C43" s="4" t="s">
        <v>313</v>
      </c>
      <c r="D43" s="4" t="s">
        <v>368</v>
      </c>
      <c r="E43" s="4" t="s">
        <v>58</v>
      </c>
      <c r="F43" s="4">
        <v>8</v>
      </c>
      <c r="G43" s="5"/>
      <c r="H43" s="4"/>
      <c r="I43" s="5"/>
      <c r="J43" s="5"/>
      <c r="K43" s="5"/>
      <c r="L43" s="5"/>
      <c r="M43" s="4"/>
    </row>
    <row r="44" spans="1:13" s="7" customFormat="1" ht="58">
      <c r="A44" s="4">
        <v>43</v>
      </c>
      <c r="B44" s="4" t="s">
        <v>312</v>
      </c>
      <c r="C44" s="4" t="s">
        <v>369</v>
      </c>
      <c r="D44" s="4" t="s">
        <v>370</v>
      </c>
      <c r="E44" s="4" t="s">
        <v>58</v>
      </c>
      <c r="F44" s="4">
        <v>6</v>
      </c>
      <c r="G44" s="5"/>
      <c r="H44" s="4"/>
      <c r="I44" s="5"/>
      <c r="J44" s="5"/>
      <c r="K44" s="5"/>
      <c r="L44" s="5"/>
      <c r="M44" s="4"/>
    </row>
    <row r="45" spans="1:13" s="7" customFormat="1" ht="58">
      <c r="A45" s="4">
        <v>44</v>
      </c>
      <c r="B45" s="4" t="s">
        <v>312</v>
      </c>
      <c r="C45" s="4" t="s">
        <v>369</v>
      </c>
      <c r="D45" s="4" t="s">
        <v>371</v>
      </c>
      <c r="E45" s="4" t="s">
        <v>58</v>
      </c>
      <c r="F45" s="4">
        <v>4</v>
      </c>
      <c r="G45" s="5"/>
      <c r="H45" s="4"/>
      <c r="I45" s="5"/>
      <c r="J45" s="5"/>
      <c r="K45" s="5"/>
      <c r="L45" s="5"/>
      <c r="M45" s="4"/>
    </row>
    <row r="46" spans="1:13" s="7" customFormat="1" ht="58">
      <c r="A46" s="4">
        <v>45</v>
      </c>
      <c r="B46" s="4" t="s">
        <v>312</v>
      </c>
      <c r="C46" s="4" t="s">
        <v>369</v>
      </c>
      <c r="D46" s="4" t="s">
        <v>372</v>
      </c>
      <c r="E46" s="4" t="s">
        <v>58</v>
      </c>
      <c r="F46" s="4">
        <v>12</v>
      </c>
      <c r="G46" s="5"/>
      <c r="H46" s="4"/>
      <c r="I46" s="5"/>
      <c r="J46" s="5"/>
      <c r="K46" s="5"/>
      <c r="L46" s="5"/>
      <c r="M46" s="4"/>
    </row>
    <row r="47" spans="1:13" s="7" customFormat="1" ht="58">
      <c r="A47" s="4">
        <v>46</v>
      </c>
      <c r="B47" s="4" t="s">
        <v>312</v>
      </c>
      <c r="C47" s="4" t="s">
        <v>369</v>
      </c>
      <c r="D47" s="4" t="s">
        <v>373</v>
      </c>
      <c r="E47" s="4" t="s">
        <v>58</v>
      </c>
      <c r="F47" s="4">
        <v>12</v>
      </c>
      <c r="G47" s="5"/>
      <c r="H47" s="4"/>
      <c r="I47" s="5"/>
      <c r="J47" s="5"/>
      <c r="K47" s="5"/>
      <c r="L47" s="5"/>
      <c r="M47" s="4"/>
    </row>
    <row r="48" spans="1:13" s="7" customFormat="1" ht="43.5">
      <c r="A48" s="4">
        <v>47</v>
      </c>
      <c r="B48" s="4" t="s">
        <v>312</v>
      </c>
      <c r="C48" s="4" t="s">
        <v>374</v>
      </c>
      <c r="D48" s="4" t="s">
        <v>375</v>
      </c>
      <c r="E48" s="4" t="s">
        <v>58</v>
      </c>
      <c r="F48" s="4">
        <v>5</v>
      </c>
      <c r="G48" s="5"/>
      <c r="H48" s="4"/>
      <c r="I48" s="5"/>
      <c r="J48" s="5"/>
      <c r="K48" s="5"/>
      <c r="L48" s="5"/>
      <c r="M48" s="4"/>
    </row>
    <row r="49" spans="1:13" s="7" customFormat="1" ht="43.5">
      <c r="A49" s="4">
        <v>48</v>
      </c>
      <c r="B49" s="4" t="s">
        <v>312</v>
      </c>
      <c r="C49" s="4" t="s">
        <v>374</v>
      </c>
      <c r="D49" s="4" t="s">
        <v>376</v>
      </c>
      <c r="E49" s="4" t="s">
        <v>58</v>
      </c>
      <c r="F49" s="4">
        <v>2</v>
      </c>
      <c r="G49" s="5"/>
      <c r="H49" s="4"/>
      <c r="I49" s="5"/>
      <c r="J49" s="5"/>
      <c r="K49" s="5"/>
      <c r="L49" s="5"/>
      <c r="M49" s="4"/>
    </row>
    <row r="50" spans="1:13" s="7" customFormat="1" ht="43.5">
      <c r="A50" s="4">
        <v>49</v>
      </c>
      <c r="B50" s="4" t="s">
        <v>312</v>
      </c>
      <c r="C50" s="4" t="s">
        <v>374</v>
      </c>
      <c r="D50" s="4" t="s">
        <v>377</v>
      </c>
      <c r="E50" s="4" t="s">
        <v>58</v>
      </c>
      <c r="F50" s="4">
        <v>4</v>
      </c>
      <c r="G50" s="5"/>
      <c r="H50" s="4"/>
      <c r="I50" s="5"/>
      <c r="J50" s="5"/>
      <c r="K50" s="5"/>
      <c r="L50" s="5"/>
      <c r="M50" s="4"/>
    </row>
    <row r="51" spans="1:13" s="7" customFormat="1" ht="43.5">
      <c r="A51" s="4">
        <v>50</v>
      </c>
      <c r="B51" s="4" t="s">
        <v>312</v>
      </c>
      <c r="C51" s="4" t="s">
        <v>374</v>
      </c>
      <c r="D51" s="4" t="s">
        <v>378</v>
      </c>
      <c r="E51" s="4" t="s">
        <v>58</v>
      </c>
      <c r="F51" s="4">
        <v>3</v>
      </c>
      <c r="G51" s="5"/>
      <c r="H51" s="4"/>
      <c r="I51" s="5"/>
      <c r="J51" s="5"/>
      <c r="K51" s="5"/>
      <c r="L51" s="5"/>
      <c r="M51" s="4"/>
    </row>
    <row r="52" spans="1:13" s="7" customFormat="1" ht="58">
      <c r="A52" s="4">
        <v>51</v>
      </c>
      <c r="B52" s="4" t="s">
        <v>312</v>
      </c>
      <c r="C52" s="4" t="s">
        <v>379</v>
      </c>
      <c r="D52" s="4" t="s">
        <v>380</v>
      </c>
      <c r="E52" s="4" t="s">
        <v>58</v>
      </c>
      <c r="F52" s="4">
        <v>5</v>
      </c>
      <c r="G52" s="5"/>
      <c r="H52" s="4"/>
      <c r="I52" s="5"/>
      <c r="J52" s="5"/>
      <c r="K52" s="5"/>
      <c r="L52" s="5"/>
      <c r="M52" s="4"/>
    </row>
    <row r="53" spans="1:13" s="7" customFormat="1" ht="43.5">
      <c r="A53" s="4">
        <v>52</v>
      </c>
      <c r="B53" s="4" t="s">
        <v>312</v>
      </c>
      <c r="C53" s="4" t="s">
        <v>381</v>
      </c>
      <c r="D53" s="4" t="s">
        <v>382</v>
      </c>
      <c r="E53" s="4" t="s">
        <v>58</v>
      </c>
      <c r="F53" s="4">
        <v>2</v>
      </c>
      <c r="G53" s="5"/>
      <c r="H53" s="4"/>
      <c r="I53" s="5"/>
      <c r="J53" s="5"/>
      <c r="K53" s="5"/>
      <c r="L53" s="5"/>
      <c r="M53" s="4"/>
    </row>
    <row r="54" spans="1:13" s="7" customFormat="1" ht="43.5">
      <c r="A54" s="4">
        <v>53</v>
      </c>
      <c r="B54" s="4" t="s">
        <v>312</v>
      </c>
      <c r="C54" s="4" t="s">
        <v>383</v>
      </c>
      <c r="D54" s="4" t="s">
        <v>384</v>
      </c>
      <c r="E54" s="4" t="s">
        <v>58</v>
      </c>
      <c r="F54" s="4">
        <v>4</v>
      </c>
      <c r="G54" s="5"/>
      <c r="H54" s="4"/>
      <c r="I54" s="5"/>
      <c r="J54" s="5"/>
      <c r="K54" s="5"/>
      <c r="L54" s="5"/>
      <c r="M54" s="4"/>
    </row>
    <row r="55" spans="1:13" s="7" customFormat="1" ht="87">
      <c r="A55" s="4">
        <v>54</v>
      </c>
      <c r="B55" s="4" t="s">
        <v>312</v>
      </c>
      <c r="C55" s="4" t="s">
        <v>332</v>
      </c>
      <c r="D55" s="4" t="s">
        <v>385</v>
      </c>
      <c r="E55" s="4" t="s">
        <v>58</v>
      </c>
      <c r="F55" s="4">
        <v>3</v>
      </c>
      <c r="G55" s="5"/>
      <c r="H55" s="4"/>
      <c r="I55" s="5"/>
      <c r="J55" s="5"/>
      <c r="K55" s="5"/>
      <c r="L55" s="5"/>
      <c r="M55" s="4"/>
    </row>
    <row r="56" spans="1:13" s="7" customFormat="1" ht="87">
      <c r="A56" s="4">
        <v>55</v>
      </c>
      <c r="B56" s="4" t="s">
        <v>312</v>
      </c>
      <c r="C56" s="4" t="s">
        <v>332</v>
      </c>
      <c r="D56" s="4" t="s">
        <v>386</v>
      </c>
      <c r="E56" s="4" t="s">
        <v>58</v>
      </c>
      <c r="F56" s="4">
        <v>3</v>
      </c>
      <c r="G56" s="5"/>
      <c r="H56" s="4"/>
      <c r="I56" s="5"/>
      <c r="J56" s="5"/>
      <c r="K56" s="5"/>
      <c r="L56" s="5"/>
      <c r="M56" s="4"/>
    </row>
    <row r="57" spans="1:13" s="16" customFormat="1" ht="116">
      <c r="A57" s="4">
        <v>56</v>
      </c>
      <c r="B57" s="4" t="s">
        <v>312</v>
      </c>
      <c r="C57" s="4" t="s">
        <v>387</v>
      </c>
      <c r="D57" s="4" t="s">
        <v>388</v>
      </c>
      <c r="E57" s="4">
        <v>1</v>
      </c>
      <c r="F57" s="4">
        <v>1</v>
      </c>
      <c r="G57" s="5"/>
      <c r="H57" s="4"/>
      <c r="I57" s="5"/>
      <c r="J57" s="5"/>
      <c r="K57" s="5"/>
      <c r="L57" s="5"/>
      <c r="M57" s="4"/>
    </row>
    <row r="58" spans="1:13" s="7" customFormat="1" ht="43.5">
      <c r="A58" s="4">
        <v>57</v>
      </c>
      <c r="B58" s="4" t="s">
        <v>312</v>
      </c>
      <c r="C58" s="4" t="s">
        <v>389</v>
      </c>
      <c r="D58" s="4" t="s">
        <v>390</v>
      </c>
      <c r="E58" s="4">
        <v>1</v>
      </c>
      <c r="F58" s="4">
        <v>6</v>
      </c>
      <c r="G58" s="5"/>
      <c r="H58" s="4"/>
      <c r="I58" s="5"/>
      <c r="J58" s="5"/>
      <c r="K58" s="5"/>
      <c r="L58" s="5"/>
      <c r="M58" s="4"/>
    </row>
    <row r="59" spans="1:13" s="7" customFormat="1" ht="43.5">
      <c r="A59" s="4">
        <v>58</v>
      </c>
      <c r="B59" s="4" t="s">
        <v>312</v>
      </c>
      <c r="C59" s="4" t="s">
        <v>389</v>
      </c>
      <c r="D59" s="4" t="s">
        <v>391</v>
      </c>
      <c r="E59" s="4">
        <v>1</v>
      </c>
      <c r="F59" s="4">
        <v>6</v>
      </c>
      <c r="G59" s="5"/>
      <c r="H59" s="4"/>
      <c r="I59" s="5"/>
      <c r="J59" s="5"/>
      <c r="K59" s="5"/>
      <c r="L59" s="5"/>
      <c r="M59" s="4"/>
    </row>
    <row r="60" spans="1:13" s="7" customFormat="1" ht="43.5">
      <c r="A60" s="4">
        <v>59</v>
      </c>
      <c r="B60" s="4" t="s">
        <v>312</v>
      </c>
      <c r="C60" s="4" t="s">
        <v>392</v>
      </c>
      <c r="D60" s="4" t="s">
        <v>393</v>
      </c>
      <c r="E60" s="4">
        <v>1</v>
      </c>
      <c r="F60" s="4">
        <v>1</v>
      </c>
      <c r="G60" s="5"/>
      <c r="H60" s="4"/>
      <c r="I60" s="5"/>
      <c r="J60" s="5"/>
      <c r="K60" s="5"/>
      <c r="L60" s="5"/>
      <c r="M60" s="4"/>
    </row>
    <row r="61" spans="1:13" s="7" customFormat="1" ht="58">
      <c r="A61" s="4">
        <v>60</v>
      </c>
      <c r="B61" s="4" t="s">
        <v>312</v>
      </c>
      <c r="C61" s="4" t="s">
        <v>394</v>
      </c>
      <c r="D61" s="4" t="s">
        <v>395</v>
      </c>
      <c r="E61" s="4" t="s">
        <v>119</v>
      </c>
      <c r="F61" s="4">
        <v>7</v>
      </c>
      <c r="G61" s="5"/>
      <c r="H61" s="4"/>
      <c r="I61" s="5"/>
      <c r="J61" s="5"/>
      <c r="K61" s="5"/>
      <c r="L61" s="5"/>
      <c r="M61" s="4"/>
    </row>
    <row r="62" spans="1:13" s="7" customFormat="1" ht="43.5">
      <c r="A62" s="4">
        <v>61</v>
      </c>
      <c r="B62" s="4" t="s">
        <v>312</v>
      </c>
      <c r="C62" s="4" t="s">
        <v>356</v>
      </c>
      <c r="D62" s="4" t="s">
        <v>396</v>
      </c>
      <c r="E62" s="4" t="s">
        <v>58</v>
      </c>
      <c r="F62" s="4">
        <v>3</v>
      </c>
      <c r="G62" s="5"/>
      <c r="H62" s="4"/>
      <c r="I62" s="5"/>
      <c r="J62" s="5"/>
      <c r="K62" s="5"/>
      <c r="L62" s="5"/>
      <c r="M62" s="4"/>
    </row>
    <row r="63" spans="1:13" s="7" customFormat="1" ht="43.5">
      <c r="A63" s="4">
        <v>62</v>
      </c>
      <c r="B63" s="4" t="s">
        <v>312</v>
      </c>
      <c r="C63" s="4" t="s">
        <v>397</v>
      </c>
      <c r="D63" s="4" t="s">
        <v>398</v>
      </c>
      <c r="E63" s="4" t="s">
        <v>58</v>
      </c>
      <c r="F63" s="4">
        <v>5</v>
      </c>
      <c r="G63" s="5"/>
      <c r="H63" s="4"/>
      <c r="I63" s="5"/>
      <c r="J63" s="5"/>
      <c r="K63" s="5"/>
      <c r="L63" s="5"/>
      <c r="M63" s="4"/>
    </row>
    <row r="64" spans="1:13" s="7" customFormat="1" ht="43.5">
      <c r="A64" s="4">
        <v>63</v>
      </c>
      <c r="B64" s="4" t="s">
        <v>312</v>
      </c>
      <c r="C64" s="4" t="s">
        <v>399</v>
      </c>
      <c r="D64" s="4" t="s">
        <v>400</v>
      </c>
      <c r="E64" s="4" t="s">
        <v>58</v>
      </c>
      <c r="F64" s="4">
        <v>29</v>
      </c>
      <c r="G64" s="5"/>
      <c r="H64" s="4"/>
      <c r="I64" s="5"/>
      <c r="J64" s="5"/>
      <c r="K64" s="5"/>
      <c r="L64" s="5"/>
      <c r="M64" s="4"/>
    </row>
    <row r="65" spans="1:13" s="7" customFormat="1" ht="43.5">
      <c r="A65" s="4">
        <v>64</v>
      </c>
      <c r="B65" s="4" t="s">
        <v>312</v>
      </c>
      <c r="C65" s="4" t="s">
        <v>399</v>
      </c>
      <c r="D65" s="4" t="s">
        <v>401</v>
      </c>
      <c r="E65" s="4" t="s">
        <v>58</v>
      </c>
      <c r="F65" s="4">
        <v>31</v>
      </c>
      <c r="G65" s="5"/>
      <c r="H65" s="4"/>
      <c r="I65" s="5"/>
      <c r="J65" s="5"/>
      <c r="K65" s="5"/>
      <c r="L65" s="5"/>
      <c r="M65" s="4"/>
    </row>
    <row r="66" spans="1:13" s="7" customFormat="1" ht="58">
      <c r="A66" s="4">
        <v>65</v>
      </c>
      <c r="B66" s="4" t="s">
        <v>312</v>
      </c>
      <c r="C66" s="4" t="s">
        <v>394</v>
      </c>
      <c r="D66" s="4" t="s">
        <v>402</v>
      </c>
      <c r="E66" s="4" t="s">
        <v>119</v>
      </c>
      <c r="F66" s="4">
        <v>3</v>
      </c>
      <c r="G66" s="5"/>
      <c r="H66" s="4"/>
      <c r="I66" s="5"/>
      <c r="J66" s="5"/>
      <c r="K66" s="5"/>
      <c r="L66" s="5"/>
      <c r="M66" s="4"/>
    </row>
    <row r="67" spans="1:13" s="7" customFormat="1" ht="43.5">
      <c r="A67" s="4">
        <v>66</v>
      </c>
      <c r="B67" s="4" t="s">
        <v>312</v>
      </c>
      <c r="C67" s="4" t="s">
        <v>403</v>
      </c>
      <c r="D67" s="4" t="s">
        <v>404</v>
      </c>
      <c r="E67" s="4" t="s">
        <v>58</v>
      </c>
      <c r="F67" s="4">
        <v>3</v>
      </c>
      <c r="G67" s="5"/>
      <c r="H67" s="4"/>
      <c r="I67" s="5"/>
      <c r="J67" s="5"/>
      <c r="K67" s="5"/>
      <c r="L67" s="5"/>
      <c r="M67" s="4"/>
    </row>
    <row r="68" spans="1:13" s="7" customFormat="1" ht="43.5">
      <c r="A68" s="4">
        <v>67</v>
      </c>
      <c r="B68" s="4" t="s">
        <v>312</v>
      </c>
      <c r="C68" s="4" t="s">
        <v>403</v>
      </c>
      <c r="D68" s="4" t="s">
        <v>405</v>
      </c>
      <c r="E68" s="4" t="s">
        <v>58</v>
      </c>
      <c r="F68" s="4">
        <v>4</v>
      </c>
      <c r="G68" s="5"/>
      <c r="H68" s="4"/>
      <c r="I68" s="5"/>
      <c r="J68" s="5"/>
      <c r="K68" s="5"/>
      <c r="L68" s="5"/>
      <c r="M68" s="4"/>
    </row>
    <row r="69" spans="1:13" s="7" customFormat="1" ht="101.5">
      <c r="A69" s="4">
        <v>68</v>
      </c>
      <c r="B69" s="4" t="s">
        <v>312</v>
      </c>
      <c r="C69" s="4" t="s">
        <v>406</v>
      </c>
      <c r="D69" s="4" t="s">
        <v>407</v>
      </c>
      <c r="E69" s="4" t="s">
        <v>58</v>
      </c>
      <c r="F69" s="4">
        <v>15</v>
      </c>
      <c r="G69" s="5"/>
      <c r="H69" s="4"/>
      <c r="I69" s="5"/>
      <c r="J69" s="5"/>
      <c r="K69" s="5"/>
      <c r="L69" s="5"/>
      <c r="M69" s="4"/>
    </row>
    <row r="70" spans="1:13" s="7" customFormat="1" ht="116">
      <c r="A70" s="4">
        <v>69</v>
      </c>
      <c r="B70" s="4" t="s">
        <v>312</v>
      </c>
      <c r="C70" s="4" t="s">
        <v>408</v>
      </c>
      <c r="D70" s="4" t="s">
        <v>409</v>
      </c>
      <c r="E70" s="4" t="s">
        <v>58</v>
      </c>
      <c r="F70" s="4">
        <v>100</v>
      </c>
      <c r="G70" s="5"/>
      <c r="H70" s="4"/>
      <c r="I70" s="5"/>
      <c r="J70" s="5"/>
      <c r="K70" s="5"/>
      <c r="L70" s="5"/>
      <c r="M70" s="4"/>
    </row>
    <row r="71" spans="1:13" s="7" customFormat="1" ht="159.5">
      <c r="A71" s="4">
        <v>70</v>
      </c>
      <c r="B71" s="4" t="s">
        <v>312</v>
      </c>
      <c r="C71" s="4" t="s">
        <v>410</v>
      </c>
      <c r="D71" s="4" t="s">
        <v>411</v>
      </c>
      <c r="E71" s="4" t="s">
        <v>58</v>
      </c>
      <c r="F71" s="4">
        <v>50</v>
      </c>
      <c r="G71" s="5"/>
      <c r="H71" s="4"/>
      <c r="I71" s="5"/>
      <c r="J71" s="5"/>
      <c r="K71" s="5"/>
      <c r="L71" s="5"/>
      <c r="M71" s="4"/>
    </row>
    <row r="72" spans="1:13" s="7" customFormat="1" ht="87">
      <c r="A72" s="4">
        <v>71</v>
      </c>
      <c r="B72" s="4" t="s">
        <v>312</v>
      </c>
      <c r="C72" s="4" t="s">
        <v>412</v>
      </c>
      <c r="D72" s="4" t="s">
        <v>413</v>
      </c>
      <c r="E72" s="4" t="s">
        <v>58</v>
      </c>
      <c r="F72" s="4">
        <v>40</v>
      </c>
      <c r="G72" s="5"/>
      <c r="H72" s="4"/>
      <c r="I72" s="5"/>
      <c r="J72" s="5"/>
      <c r="K72" s="5"/>
      <c r="L72" s="5"/>
      <c r="M72" s="4"/>
    </row>
    <row r="73" spans="1:13" s="7" customFormat="1" ht="145">
      <c r="A73" s="4">
        <v>72</v>
      </c>
      <c r="B73" s="4" t="s">
        <v>312</v>
      </c>
      <c r="C73" s="4" t="s">
        <v>414</v>
      </c>
      <c r="D73" s="4" t="s">
        <v>415</v>
      </c>
      <c r="E73" s="4" t="s">
        <v>58</v>
      </c>
      <c r="F73" s="4">
        <v>10</v>
      </c>
      <c r="G73" s="5"/>
      <c r="H73" s="4"/>
      <c r="I73" s="5"/>
      <c r="J73" s="5"/>
      <c r="K73" s="5"/>
      <c r="L73" s="5"/>
      <c r="M73" s="4"/>
    </row>
    <row r="74" spans="1:13" s="7" customFormat="1" ht="101.5">
      <c r="A74" s="4">
        <v>73</v>
      </c>
      <c r="B74" s="4" t="s">
        <v>312</v>
      </c>
      <c r="C74" s="4" t="s">
        <v>322</v>
      </c>
      <c r="D74" s="4" t="s">
        <v>416</v>
      </c>
      <c r="E74" s="4" t="s">
        <v>417</v>
      </c>
      <c r="F74" s="4">
        <v>30</v>
      </c>
      <c r="G74" s="5"/>
      <c r="H74" s="4"/>
      <c r="I74" s="5"/>
      <c r="J74" s="5"/>
      <c r="K74" s="5"/>
      <c r="L74" s="5"/>
      <c r="M74" s="4"/>
    </row>
    <row r="75" spans="1:13" s="7" customFormat="1" ht="116">
      <c r="A75" s="4">
        <v>74</v>
      </c>
      <c r="B75" s="4" t="s">
        <v>312</v>
      </c>
      <c r="C75" s="4" t="s">
        <v>345</v>
      </c>
      <c r="D75" s="4" t="s">
        <v>418</v>
      </c>
      <c r="E75" s="4" t="s">
        <v>58</v>
      </c>
      <c r="F75" s="4">
        <v>2</v>
      </c>
      <c r="G75" s="5"/>
      <c r="H75" s="4"/>
      <c r="I75" s="5"/>
      <c r="J75" s="5"/>
      <c r="K75" s="5"/>
      <c r="L75" s="5"/>
      <c r="M75" s="4"/>
    </row>
    <row r="76" spans="1:13" s="7" customFormat="1" ht="87">
      <c r="A76" s="4">
        <v>75</v>
      </c>
      <c r="B76" s="4" t="s">
        <v>312</v>
      </c>
      <c r="C76" s="4" t="s">
        <v>345</v>
      </c>
      <c r="D76" s="4" t="s">
        <v>419</v>
      </c>
      <c r="E76" s="4" t="s">
        <v>58</v>
      </c>
      <c r="F76" s="4">
        <v>2</v>
      </c>
      <c r="G76" s="5"/>
      <c r="H76" s="4"/>
      <c r="I76" s="5"/>
      <c r="J76" s="5"/>
      <c r="K76" s="5"/>
      <c r="L76" s="5"/>
      <c r="M76" s="4"/>
    </row>
    <row r="77" spans="1:13" s="7" customFormat="1" ht="87">
      <c r="A77" s="4">
        <v>76</v>
      </c>
      <c r="B77" s="4" t="s">
        <v>312</v>
      </c>
      <c r="C77" s="4" t="s">
        <v>345</v>
      </c>
      <c r="D77" s="4" t="s">
        <v>420</v>
      </c>
      <c r="E77" s="4" t="s">
        <v>58</v>
      </c>
      <c r="F77" s="4">
        <v>2</v>
      </c>
      <c r="G77" s="5"/>
      <c r="H77" s="4"/>
      <c r="I77" s="5"/>
      <c r="J77" s="5"/>
      <c r="K77" s="5"/>
      <c r="L77" s="5"/>
      <c r="M77" s="4"/>
    </row>
    <row r="78" spans="1:13" s="7" customFormat="1" ht="43.5">
      <c r="A78" s="4">
        <v>77</v>
      </c>
      <c r="B78" s="4" t="s">
        <v>312</v>
      </c>
      <c r="C78" s="4" t="s">
        <v>315</v>
      </c>
      <c r="D78" s="4" t="s">
        <v>421</v>
      </c>
      <c r="E78" s="4" t="s">
        <v>119</v>
      </c>
      <c r="F78" s="4">
        <v>2</v>
      </c>
      <c r="G78" s="5"/>
      <c r="H78" s="4"/>
      <c r="I78" s="5"/>
      <c r="J78" s="5"/>
      <c r="K78" s="5"/>
      <c r="L78" s="5"/>
      <c r="M78" s="4"/>
    </row>
    <row r="79" spans="1:13" s="7" customFormat="1" ht="101.5">
      <c r="A79" s="4">
        <v>78</v>
      </c>
      <c r="B79" s="4" t="s">
        <v>312</v>
      </c>
      <c r="C79" s="4" t="s">
        <v>317</v>
      </c>
      <c r="D79" s="4" t="s">
        <v>422</v>
      </c>
      <c r="E79" s="4" t="s">
        <v>58</v>
      </c>
      <c r="F79" s="4">
        <v>1</v>
      </c>
      <c r="G79" s="5"/>
      <c r="H79" s="4"/>
      <c r="I79" s="5"/>
      <c r="J79" s="5"/>
      <c r="K79" s="5"/>
      <c r="L79" s="5"/>
      <c r="M79" s="4"/>
    </row>
    <row r="80" spans="1:13" s="7" customFormat="1" ht="72.5">
      <c r="A80" s="4">
        <v>79</v>
      </c>
      <c r="B80" s="4" t="s">
        <v>312</v>
      </c>
      <c r="C80" s="4" t="s">
        <v>326</v>
      </c>
      <c r="D80" s="4" t="s">
        <v>423</v>
      </c>
      <c r="E80" s="4" t="s">
        <v>58</v>
      </c>
      <c r="F80" s="4">
        <v>1</v>
      </c>
      <c r="G80" s="5"/>
      <c r="H80" s="4"/>
      <c r="I80" s="5"/>
      <c r="J80" s="5"/>
      <c r="K80" s="5"/>
      <c r="L80" s="5"/>
      <c r="M80" s="4"/>
    </row>
    <row r="81" spans="1:13" s="16" customFormat="1" ht="72.5">
      <c r="A81" s="4">
        <v>80</v>
      </c>
      <c r="B81" s="4" t="s">
        <v>312</v>
      </c>
      <c r="C81" s="4" t="s">
        <v>326</v>
      </c>
      <c r="D81" s="4" t="s">
        <v>424</v>
      </c>
      <c r="E81" s="4" t="s">
        <v>58</v>
      </c>
      <c r="F81" s="4">
        <v>1</v>
      </c>
      <c r="G81" s="5"/>
      <c r="H81" s="4"/>
      <c r="I81" s="5"/>
      <c r="J81" s="5"/>
      <c r="K81" s="5"/>
      <c r="L81" s="5"/>
      <c r="M81" s="4"/>
    </row>
    <row r="82" spans="1:13" s="7" customFormat="1" ht="72.5">
      <c r="A82" s="4">
        <v>81</v>
      </c>
      <c r="B82" s="4" t="s">
        <v>312</v>
      </c>
      <c r="C82" s="4" t="s">
        <v>326</v>
      </c>
      <c r="D82" s="4" t="s">
        <v>425</v>
      </c>
      <c r="E82" s="4" t="s">
        <v>58</v>
      </c>
      <c r="F82" s="4">
        <v>1</v>
      </c>
      <c r="G82" s="5"/>
      <c r="H82" s="4"/>
      <c r="I82" s="5"/>
      <c r="J82" s="5"/>
      <c r="K82" s="5"/>
      <c r="L82" s="5"/>
      <c r="M82" s="4"/>
    </row>
    <row r="83" spans="1:13" s="7" customFormat="1" ht="87">
      <c r="A83" s="4">
        <v>82</v>
      </c>
      <c r="B83" s="4" t="s">
        <v>312</v>
      </c>
      <c r="C83" s="4" t="s">
        <v>329</v>
      </c>
      <c r="D83" s="4" t="s">
        <v>330</v>
      </c>
      <c r="E83" s="4" t="s">
        <v>58</v>
      </c>
      <c r="F83" s="4">
        <v>25</v>
      </c>
      <c r="G83" s="5"/>
      <c r="H83" s="4"/>
      <c r="I83" s="5"/>
      <c r="J83" s="5"/>
      <c r="K83" s="5"/>
      <c r="L83" s="5"/>
      <c r="M83" s="4"/>
    </row>
    <row r="84" spans="1:13" s="7" customFormat="1" ht="87">
      <c r="A84" s="4">
        <v>83</v>
      </c>
      <c r="B84" s="4" t="s">
        <v>312</v>
      </c>
      <c r="C84" s="4" t="s">
        <v>329</v>
      </c>
      <c r="D84" s="4" t="s">
        <v>331</v>
      </c>
      <c r="E84" s="4" t="s">
        <v>58</v>
      </c>
      <c r="F84" s="4">
        <v>35</v>
      </c>
      <c r="G84" s="5"/>
      <c r="H84" s="4"/>
      <c r="I84" s="5"/>
      <c r="J84" s="5"/>
      <c r="K84" s="5"/>
      <c r="L84" s="5"/>
      <c r="M84" s="4"/>
    </row>
    <row r="85" spans="1:13" s="7" customFormat="1" ht="72.5">
      <c r="A85" s="4">
        <v>84</v>
      </c>
      <c r="B85" s="4" t="s">
        <v>312</v>
      </c>
      <c r="C85" s="4" t="s">
        <v>317</v>
      </c>
      <c r="D85" s="4" t="s">
        <v>426</v>
      </c>
      <c r="E85" s="4" t="s">
        <v>58</v>
      </c>
      <c r="F85" s="4">
        <v>20</v>
      </c>
      <c r="G85" s="5"/>
      <c r="H85" s="4"/>
      <c r="I85" s="5"/>
      <c r="J85" s="5"/>
      <c r="K85" s="5"/>
      <c r="L85" s="5"/>
      <c r="M85" s="4"/>
    </row>
    <row r="86" spans="1:13" s="7" customFormat="1" ht="101.5">
      <c r="A86" s="4">
        <v>85</v>
      </c>
      <c r="B86" s="4" t="s">
        <v>312</v>
      </c>
      <c r="C86" s="4" t="s">
        <v>340</v>
      </c>
      <c r="D86" s="6" t="s">
        <v>341</v>
      </c>
      <c r="E86" s="4" t="s">
        <v>58</v>
      </c>
      <c r="F86" s="4">
        <v>3</v>
      </c>
      <c r="G86" s="5"/>
      <c r="H86" s="4"/>
      <c r="I86" s="5"/>
      <c r="J86" s="5"/>
      <c r="K86" s="5"/>
      <c r="L86" s="5"/>
      <c r="M86" s="4"/>
    </row>
    <row r="87" spans="1:13" s="7" customFormat="1" ht="101.5">
      <c r="A87" s="4">
        <v>86</v>
      </c>
      <c r="B87" s="4" t="s">
        <v>312</v>
      </c>
      <c r="C87" s="4" t="s">
        <v>340</v>
      </c>
      <c r="D87" s="6" t="s">
        <v>427</v>
      </c>
      <c r="E87" s="4" t="s">
        <v>58</v>
      </c>
      <c r="F87" s="4">
        <v>3</v>
      </c>
      <c r="G87" s="5"/>
      <c r="H87" s="4"/>
      <c r="I87" s="5"/>
      <c r="J87" s="5"/>
      <c r="K87" s="5"/>
      <c r="L87" s="5"/>
      <c r="M87" s="4"/>
    </row>
    <row r="88" spans="1:13" s="7" customFormat="1" ht="101.5">
      <c r="A88" s="4">
        <v>87</v>
      </c>
      <c r="B88" s="4" t="s">
        <v>312</v>
      </c>
      <c r="C88" s="4" t="s">
        <v>340</v>
      </c>
      <c r="D88" s="6" t="s">
        <v>428</v>
      </c>
      <c r="E88" s="4" t="s">
        <v>58</v>
      </c>
      <c r="F88" s="4">
        <v>3</v>
      </c>
      <c r="G88" s="5"/>
      <c r="H88" s="4"/>
      <c r="I88" s="5"/>
      <c r="J88" s="5"/>
      <c r="K88" s="5"/>
      <c r="L88" s="5"/>
      <c r="M88" s="4"/>
    </row>
    <row r="89" spans="1:13" s="7" customFormat="1" ht="101.5">
      <c r="A89" s="4">
        <v>88</v>
      </c>
      <c r="B89" s="4" t="s">
        <v>312</v>
      </c>
      <c r="C89" s="4" t="s">
        <v>340</v>
      </c>
      <c r="D89" s="6" t="s">
        <v>429</v>
      </c>
      <c r="E89" s="4" t="s">
        <v>58</v>
      </c>
      <c r="F89" s="4">
        <v>4</v>
      </c>
      <c r="G89" s="5"/>
      <c r="H89" s="4"/>
      <c r="I89" s="5"/>
      <c r="J89" s="5"/>
      <c r="K89" s="5"/>
      <c r="L89" s="5"/>
      <c r="M89" s="4"/>
    </row>
    <row r="90" spans="1:13" s="7" customFormat="1" ht="87">
      <c r="A90" s="4">
        <v>89</v>
      </c>
      <c r="B90" s="4" t="s">
        <v>312</v>
      </c>
      <c r="C90" s="4" t="s">
        <v>345</v>
      </c>
      <c r="D90" s="6" t="s">
        <v>430</v>
      </c>
      <c r="E90" s="4" t="s">
        <v>58</v>
      </c>
      <c r="F90" s="4">
        <v>3</v>
      </c>
      <c r="G90" s="5"/>
      <c r="H90" s="4"/>
      <c r="I90" s="5"/>
      <c r="J90" s="5"/>
      <c r="K90" s="5"/>
      <c r="L90" s="5"/>
      <c r="M90" s="4"/>
    </row>
    <row r="91" spans="1:13" s="7" customFormat="1" ht="87">
      <c r="A91" s="4">
        <v>90</v>
      </c>
      <c r="B91" s="4" t="s">
        <v>312</v>
      </c>
      <c r="C91" s="4" t="s">
        <v>345</v>
      </c>
      <c r="D91" s="6" t="s">
        <v>431</v>
      </c>
      <c r="E91" s="4" t="s">
        <v>58</v>
      </c>
      <c r="F91" s="4">
        <v>3</v>
      </c>
      <c r="G91" s="5"/>
      <c r="H91" s="4"/>
      <c r="I91" s="5"/>
      <c r="J91" s="5"/>
      <c r="K91" s="5"/>
      <c r="L91" s="5"/>
      <c r="M91" s="4"/>
    </row>
    <row r="92" spans="1:13" s="7" customFormat="1" ht="87">
      <c r="A92" s="4">
        <v>91</v>
      </c>
      <c r="B92" s="4" t="s">
        <v>312</v>
      </c>
      <c r="C92" s="4" t="s">
        <v>350</v>
      </c>
      <c r="D92" s="6" t="s">
        <v>351</v>
      </c>
      <c r="E92" s="4" t="s">
        <v>58</v>
      </c>
      <c r="F92" s="4">
        <v>20</v>
      </c>
      <c r="G92" s="5"/>
      <c r="H92" s="4"/>
      <c r="I92" s="5"/>
      <c r="J92" s="5"/>
      <c r="K92" s="5"/>
      <c r="L92" s="5"/>
      <c r="M92" s="4"/>
    </row>
    <row r="93" spans="1:13" s="7" customFormat="1" ht="87">
      <c r="A93" s="4">
        <v>92</v>
      </c>
      <c r="B93" s="4" t="s">
        <v>312</v>
      </c>
      <c r="C93" s="4" t="s">
        <v>350</v>
      </c>
      <c r="D93" s="6" t="s">
        <v>352</v>
      </c>
      <c r="E93" s="4" t="s">
        <v>58</v>
      </c>
      <c r="F93" s="4">
        <v>20</v>
      </c>
      <c r="G93" s="5"/>
      <c r="H93" s="4"/>
      <c r="I93" s="5"/>
      <c r="J93" s="5"/>
      <c r="K93" s="5"/>
      <c r="L93" s="5"/>
      <c r="M93" s="4"/>
    </row>
    <row r="94" spans="1:13" s="7" customFormat="1" ht="87">
      <c r="A94" s="4">
        <v>93</v>
      </c>
      <c r="B94" s="4" t="s">
        <v>312</v>
      </c>
      <c r="C94" s="4" t="s">
        <v>350</v>
      </c>
      <c r="D94" s="6" t="s">
        <v>353</v>
      </c>
      <c r="E94" s="4" t="s">
        <v>58</v>
      </c>
      <c r="F94" s="4">
        <v>30</v>
      </c>
      <c r="G94" s="5"/>
      <c r="H94" s="4"/>
      <c r="I94" s="5"/>
      <c r="J94" s="5"/>
      <c r="K94" s="5"/>
      <c r="L94" s="5"/>
      <c r="M94" s="4"/>
    </row>
    <row r="95" spans="1:13" s="7" customFormat="1" ht="87">
      <c r="A95" s="4">
        <v>94</v>
      </c>
      <c r="B95" s="4" t="s">
        <v>312</v>
      </c>
      <c r="C95" s="4" t="s">
        <v>350</v>
      </c>
      <c r="D95" s="6" t="s">
        <v>354</v>
      </c>
      <c r="E95" s="4" t="s">
        <v>58</v>
      </c>
      <c r="F95" s="4">
        <v>26</v>
      </c>
      <c r="G95" s="5"/>
      <c r="H95" s="4"/>
      <c r="I95" s="5"/>
      <c r="J95" s="5"/>
      <c r="K95" s="5"/>
      <c r="L95" s="5"/>
      <c r="M95" s="4"/>
    </row>
    <row r="96" spans="1:13" s="16" customFormat="1" ht="58">
      <c r="A96" s="4">
        <v>95</v>
      </c>
      <c r="B96" s="4" t="s">
        <v>312</v>
      </c>
      <c r="C96" s="4" t="s">
        <v>432</v>
      </c>
      <c r="D96" s="4" t="s">
        <v>433</v>
      </c>
      <c r="E96" s="4">
        <v>1</v>
      </c>
      <c r="F96" s="4">
        <v>10</v>
      </c>
      <c r="G96" s="5"/>
      <c r="H96" s="4"/>
      <c r="I96" s="5"/>
      <c r="J96" s="5"/>
      <c r="K96" s="5"/>
      <c r="L96" s="5"/>
      <c r="M96" s="4"/>
    </row>
    <row r="97" spans="1:12">
      <c r="A97" s="45" t="s">
        <v>1876</v>
      </c>
      <c r="B97" s="46"/>
      <c r="C97" s="46"/>
      <c r="D97" s="46"/>
      <c r="E97" s="46"/>
      <c r="F97" s="46"/>
      <c r="G97" s="46"/>
      <c r="H97" s="46"/>
      <c r="I97" s="46"/>
      <c r="J97" s="46"/>
      <c r="K97" s="47"/>
      <c r="L97" s="44"/>
    </row>
  </sheetData>
  <mergeCells count="1">
    <mergeCell ref="A97:K9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7ACA2-B90A-41A7-9006-A3E93EB2E718}">
  <dimension ref="A1:M7"/>
  <sheetViews>
    <sheetView topLeftCell="A4" workbookViewId="0">
      <selection activeCell="A7" sqref="A7:L7"/>
    </sheetView>
  </sheetViews>
  <sheetFormatPr defaultRowHeight="14.5"/>
  <cols>
    <col min="2" max="2" width="20.81640625" customWidth="1"/>
    <col min="3" max="3" width="19.26953125" customWidth="1"/>
    <col min="4" max="4" width="32.81640625" customWidth="1"/>
    <col min="5" max="5" width="21.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59.5">
      <c r="A2" s="4">
        <v>1</v>
      </c>
      <c r="B2" s="4" t="s">
        <v>434</v>
      </c>
      <c r="C2" s="4" t="s">
        <v>435</v>
      </c>
      <c r="D2" s="4" t="s">
        <v>436</v>
      </c>
      <c r="E2" s="4" t="s">
        <v>30</v>
      </c>
      <c r="F2" s="4">
        <v>2</v>
      </c>
      <c r="G2" s="5"/>
      <c r="H2" s="4"/>
      <c r="I2" s="5"/>
      <c r="J2" s="5"/>
      <c r="K2" s="5"/>
      <c r="L2" s="5"/>
      <c r="M2" s="4"/>
    </row>
    <row r="3" spans="1:13" s="7" customFormat="1" ht="58">
      <c r="A3" s="4">
        <v>2</v>
      </c>
      <c r="B3" s="4" t="s">
        <v>434</v>
      </c>
      <c r="C3" s="4" t="s">
        <v>437</v>
      </c>
      <c r="D3" s="4" t="s">
        <v>438</v>
      </c>
      <c r="E3" s="4" t="s">
        <v>439</v>
      </c>
      <c r="F3" s="4">
        <v>4</v>
      </c>
      <c r="G3" s="5"/>
      <c r="H3" s="4"/>
      <c r="I3" s="5"/>
      <c r="J3" s="5"/>
      <c r="K3" s="5"/>
      <c r="L3" s="5"/>
      <c r="M3" s="4"/>
    </row>
    <row r="4" spans="1:13" s="7" customFormat="1" ht="72.5">
      <c r="A4" s="4">
        <v>3</v>
      </c>
      <c r="B4" s="17" t="s">
        <v>434</v>
      </c>
      <c r="C4" s="4" t="s">
        <v>440</v>
      </c>
      <c r="D4" s="4" t="s">
        <v>441</v>
      </c>
      <c r="E4" s="4" t="s">
        <v>442</v>
      </c>
      <c r="F4" s="4">
        <v>21</v>
      </c>
      <c r="G4" s="5"/>
      <c r="H4" s="4"/>
      <c r="I4" s="5"/>
      <c r="J4" s="5"/>
      <c r="K4" s="5"/>
      <c r="L4" s="5"/>
      <c r="M4" s="4"/>
    </row>
    <row r="5" spans="1:13" s="7" customFormat="1" ht="174">
      <c r="A5" s="4">
        <v>4</v>
      </c>
      <c r="B5" s="4" t="s">
        <v>434</v>
      </c>
      <c r="C5" s="4" t="s">
        <v>443</v>
      </c>
      <c r="D5" s="4" t="s">
        <v>444</v>
      </c>
      <c r="E5" s="4" t="s">
        <v>30</v>
      </c>
      <c r="F5" s="4">
        <v>15</v>
      </c>
      <c r="G5" s="5"/>
      <c r="H5" s="4"/>
      <c r="I5" s="5"/>
      <c r="J5" s="5"/>
      <c r="K5" s="5"/>
      <c r="L5" s="5"/>
      <c r="M5" s="4"/>
    </row>
    <row r="6" spans="1:13" s="7" customFormat="1" ht="203">
      <c r="A6" s="4">
        <v>5</v>
      </c>
      <c r="B6" s="4" t="s">
        <v>434</v>
      </c>
      <c r="C6" s="4" t="s">
        <v>445</v>
      </c>
      <c r="D6" s="4" t="s">
        <v>446</v>
      </c>
      <c r="E6" s="4" t="s">
        <v>30</v>
      </c>
      <c r="F6" s="4">
        <v>20</v>
      </c>
      <c r="G6" s="5"/>
      <c r="H6" s="4"/>
      <c r="I6" s="5"/>
      <c r="J6" s="5"/>
      <c r="K6" s="5"/>
      <c r="L6" s="5"/>
      <c r="M6" s="4"/>
    </row>
    <row r="7" spans="1:13">
      <c r="A7" s="45" t="s">
        <v>1876</v>
      </c>
      <c r="B7" s="46"/>
      <c r="C7" s="46"/>
      <c r="D7" s="46"/>
      <c r="E7" s="46"/>
      <c r="F7" s="46"/>
      <c r="G7" s="46"/>
      <c r="H7" s="46"/>
      <c r="I7" s="46"/>
      <c r="J7" s="46"/>
      <c r="K7" s="47"/>
      <c r="L7" s="44"/>
    </row>
  </sheetData>
  <mergeCells count="1">
    <mergeCell ref="A7:K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6499-AA7E-49A2-BF02-55D367EC7500}">
  <dimension ref="A1:M6"/>
  <sheetViews>
    <sheetView workbookViewId="0">
      <selection activeCell="A6" sqref="A6:L6"/>
    </sheetView>
  </sheetViews>
  <sheetFormatPr defaultRowHeight="14.5"/>
  <cols>
    <col min="2" max="2" width="19.54296875" customWidth="1"/>
    <col min="3" max="3" width="17.453125" customWidth="1"/>
    <col min="4" max="4" width="23.1796875" customWidth="1"/>
    <col min="5" max="5" width="26.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447</v>
      </c>
      <c r="C2" s="4" t="s">
        <v>448</v>
      </c>
      <c r="D2" s="4" t="s">
        <v>449</v>
      </c>
      <c r="E2" s="4" t="s">
        <v>450</v>
      </c>
      <c r="F2" s="4">
        <v>40</v>
      </c>
      <c r="G2" s="5"/>
      <c r="H2" s="4"/>
      <c r="I2" s="5"/>
      <c r="J2" s="5"/>
      <c r="K2" s="5"/>
      <c r="L2" s="5"/>
      <c r="M2" s="4"/>
    </row>
    <row r="3" spans="1:13" s="7" customFormat="1" ht="58">
      <c r="A3" s="4">
        <v>2</v>
      </c>
      <c r="B3" s="4" t="s">
        <v>447</v>
      </c>
      <c r="C3" s="4" t="s">
        <v>451</v>
      </c>
      <c r="D3" s="4" t="s">
        <v>452</v>
      </c>
      <c r="E3" s="4" t="s">
        <v>58</v>
      </c>
      <c r="F3" s="4">
        <v>10</v>
      </c>
      <c r="G3" s="5"/>
      <c r="H3" s="4"/>
      <c r="I3" s="5"/>
      <c r="J3" s="5"/>
      <c r="K3" s="5"/>
      <c r="L3" s="5"/>
      <c r="M3" s="4"/>
    </row>
    <row r="4" spans="1:13" s="7" customFormat="1" ht="58">
      <c r="A4" s="4">
        <v>3</v>
      </c>
      <c r="B4" s="4" t="s">
        <v>447</v>
      </c>
      <c r="C4" s="4" t="s">
        <v>451</v>
      </c>
      <c r="D4" s="4" t="s">
        <v>453</v>
      </c>
      <c r="E4" s="4" t="s">
        <v>58</v>
      </c>
      <c r="F4" s="4">
        <v>10</v>
      </c>
      <c r="G4" s="5"/>
      <c r="H4" s="4"/>
      <c r="I4" s="5"/>
      <c r="J4" s="5"/>
      <c r="K4" s="5"/>
      <c r="L4" s="5"/>
      <c r="M4" s="4"/>
    </row>
    <row r="5" spans="1:13" s="7" customFormat="1" ht="72.5">
      <c r="A5" s="4">
        <v>4</v>
      </c>
      <c r="B5" s="4" t="s">
        <v>447</v>
      </c>
      <c r="C5" s="4" t="s">
        <v>454</v>
      </c>
      <c r="D5" s="4" t="s">
        <v>455</v>
      </c>
      <c r="E5" s="4" t="s">
        <v>58</v>
      </c>
      <c r="F5" s="4">
        <v>10</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A56F-22E8-4502-A70D-7FF8A80BD952}">
  <dimension ref="A1:M10"/>
  <sheetViews>
    <sheetView topLeftCell="A7" workbookViewId="0">
      <selection activeCell="A10" sqref="A10:L10"/>
    </sheetView>
  </sheetViews>
  <sheetFormatPr defaultRowHeight="14.5"/>
  <cols>
    <col min="2" max="2" width="15.81640625" customWidth="1"/>
    <col min="3" max="3" width="16.453125" customWidth="1"/>
    <col min="4" max="4" width="31.81640625" customWidth="1"/>
    <col min="5" max="5" width="16.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46.5">
      <c r="A2" s="4">
        <v>1</v>
      </c>
      <c r="B2" s="4" t="s">
        <v>456</v>
      </c>
      <c r="C2" s="4" t="s">
        <v>457</v>
      </c>
      <c r="D2" s="4" t="s">
        <v>458</v>
      </c>
      <c r="E2" s="4" t="s">
        <v>30</v>
      </c>
      <c r="F2" s="4">
        <v>20</v>
      </c>
      <c r="G2" s="5"/>
      <c r="H2" s="4"/>
      <c r="I2" s="5"/>
      <c r="J2" s="5"/>
      <c r="K2" s="5"/>
      <c r="L2" s="5"/>
      <c r="M2" s="4"/>
    </row>
    <row r="3" spans="1:13" s="7" customFormat="1" ht="72.5">
      <c r="A3" s="4">
        <v>2</v>
      </c>
      <c r="B3" s="4" t="s">
        <v>456</v>
      </c>
      <c r="C3" s="4" t="s">
        <v>459</v>
      </c>
      <c r="D3" s="4" t="s">
        <v>460</v>
      </c>
      <c r="E3" s="4" t="s">
        <v>99</v>
      </c>
      <c r="F3" s="4">
        <v>50</v>
      </c>
      <c r="G3" s="5"/>
      <c r="H3" s="4"/>
      <c r="I3" s="5"/>
      <c r="J3" s="5"/>
      <c r="K3" s="5"/>
      <c r="L3" s="5"/>
      <c r="M3" s="4"/>
    </row>
    <row r="4" spans="1:13" s="7" customFormat="1" ht="72.5">
      <c r="A4" s="4">
        <v>3</v>
      </c>
      <c r="B4" s="4" t="s">
        <v>456</v>
      </c>
      <c r="C4" s="4" t="s">
        <v>461</v>
      </c>
      <c r="D4" s="4" t="s">
        <v>462</v>
      </c>
      <c r="E4" s="4" t="s">
        <v>58</v>
      </c>
      <c r="F4" s="4">
        <v>1000</v>
      </c>
      <c r="G4" s="5"/>
      <c r="H4" s="4"/>
      <c r="I4" s="5"/>
      <c r="J4" s="5"/>
      <c r="K4" s="5"/>
      <c r="L4" s="5"/>
      <c r="M4" s="4"/>
    </row>
    <row r="5" spans="1:13" s="7" customFormat="1" ht="145">
      <c r="A5" s="4">
        <v>4</v>
      </c>
      <c r="B5" s="4" t="s">
        <v>456</v>
      </c>
      <c r="C5" s="4" t="s">
        <v>463</v>
      </c>
      <c r="D5" s="4" t="s">
        <v>464</v>
      </c>
      <c r="E5" s="4" t="s">
        <v>465</v>
      </c>
      <c r="F5" s="4">
        <v>1</v>
      </c>
      <c r="G5" s="5"/>
      <c r="H5" s="4"/>
      <c r="I5" s="5"/>
      <c r="J5" s="5"/>
      <c r="K5" s="5"/>
      <c r="L5" s="5"/>
      <c r="M5" s="4"/>
    </row>
    <row r="6" spans="1:13" s="7" customFormat="1" ht="101.5">
      <c r="A6" s="4">
        <v>5</v>
      </c>
      <c r="B6" s="4" t="s">
        <v>456</v>
      </c>
      <c r="C6" s="4" t="s">
        <v>466</v>
      </c>
      <c r="D6" s="4" t="s">
        <v>467</v>
      </c>
      <c r="E6" s="4" t="s">
        <v>58</v>
      </c>
      <c r="F6" s="4">
        <v>1000</v>
      </c>
      <c r="G6" s="5"/>
      <c r="H6" s="4"/>
      <c r="I6" s="5"/>
      <c r="J6" s="5"/>
      <c r="K6" s="5"/>
      <c r="L6" s="5"/>
      <c r="M6" s="4"/>
    </row>
    <row r="7" spans="1:13" s="7" customFormat="1" ht="72.5">
      <c r="A7" s="4">
        <v>6</v>
      </c>
      <c r="B7" s="4" t="s">
        <v>456</v>
      </c>
      <c r="C7" s="4" t="s">
        <v>468</v>
      </c>
      <c r="D7" s="4" t="s">
        <v>469</v>
      </c>
      <c r="E7" s="4" t="s">
        <v>122</v>
      </c>
      <c r="F7" s="4">
        <v>3</v>
      </c>
      <c r="G7" s="5"/>
      <c r="H7" s="4"/>
      <c r="I7" s="5"/>
      <c r="J7" s="5"/>
      <c r="K7" s="5"/>
      <c r="L7" s="5"/>
      <c r="M7" s="4"/>
    </row>
    <row r="8" spans="1:13" s="7" customFormat="1" ht="116">
      <c r="A8" s="4">
        <v>7</v>
      </c>
      <c r="B8" s="4" t="s">
        <v>456</v>
      </c>
      <c r="C8" s="4" t="s">
        <v>470</v>
      </c>
      <c r="D8" s="4" t="s">
        <v>471</v>
      </c>
      <c r="E8" s="4" t="s">
        <v>472</v>
      </c>
      <c r="F8" s="4">
        <v>5</v>
      </c>
      <c r="G8" s="5"/>
      <c r="H8" s="4"/>
      <c r="I8" s="5"/>
      <c r="J8" s="5"/>
      <c r="K8" s="5"/>
      <c r="L8" s="5"/>
      <c r="M8" s="4"/>
    </row>
    <row r="9" spans="1:13" s="7" customFormat="1" ht="72.5">
      <c r="A9" s="4">
        <v>8</v>
      </c>
      <c r="B9" s="4" t="s">
        <v>456</v>
      </c>
      <c r="C9" s="4" t="s">
        <v>473</v>
      </c>
      <c r="D9" s="4" t="s">
        <v>474</v>
      </c>
      <c r="E9" s="4" t="s">
        <v>475</v>
      </c>
      <c r="F9" s="4">
        <v>1</v>
      </c>
      <c r="G9" s="5"/>
      <c r="H9" s="4"/>
      <c r="I9" s="5"/>
      <c r="J9" s="5"/>
      <c r="K9" s="5"/>
      <c r="L9" s="5"/>
      <c r="M9" s="4"/>
    </row>
    <row r="10" spans="1:13">
      <c r="A10" s="45" t="s">
        <v>1876</v>
      </c>
      <c r="B10" s="46"/>
      <c r="C10" s="46"/>
      <c r="D10" s="46"/>
      <c r="E10" s="46"/>
      <c r="F10" s="46"/>
      <c r="G10" s="46"/>
      <c r="H10" s="46"/>
      <c r="I10" s="46"/>
      <c r="J10" s="46"/>
      <c r="K10" s="47"/>
      <c r="L10" s="44"/>
    </row>
  </sheetData>
  <mergeCells count="1">
    <mergeCell ref="A10:K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16F6-6E26-4957-9602-1895C07E9DFC}">
  <dimension ref="A1:M4"/>
  <sheetViews>
    <sheetView workbookViewId="0">
      <selection activeCell="A4" sqref="A4:L4"/>
    </sheetView>
  </sheetViews>
  <sheetFormatPr defaultRowHeight="14.5"/>
  <cols>
    <col min="2" max="2" width="20.7265625" customWidth="1"/>
    <col min="3" max="3" width="22.1796875" customWidth="1"/>
    <col min="4" max="4" width="34.81640625" customWidth="1"/>
    <col min="5" max="5" width="19.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476</v>
      </c>
      <c r="C2" s="4" t="s">
        <v>477</v>
      </c>
      <c r="D2" s="4" t="s">
        <v>478</v>
      </c>
      <c r="E2" s="4" t="s">
        <v>30</v>
      </c>
      <c r="F2" s="4">
        <v>1</v>
      </c>
      <c r="G2" s="5"/>
      <c r="H2" s="4"/>
      <c r="I2" s="5"/>
      <c r="J2" s="5"/>
      <c r="K2" s="5"/>
      <c r="L2" s="5"/>
      <c r="M2" s="4"/>
    </row>
    <row r="3" spans="1:13" s="7" customFormat="1" ht="116">
      <c r="A3" s="4">
        <v>2</v>
      </c>
      <c r="B3" s="4" t="s">
        <v>476</v>
      </c>
      <c r="C3" s="4" t="s">
        <v>479</v>
      </c>
      <c r="D3" s="4" t="s">
        <v>480</v>
      </c>
      <c r="E3" s="4" t="s">
        <v>30</v>
      </c>
      <c r="F3" s="4">
        <v>11</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7E793-1665-4F75-A51A-04D8D707FFF9}">
  <dimension ref="A1:M10"/>
  <sheetViews>
    <sheetView topLeftCell="A7" workbookViewId="0">
      <selection activeCell="A10" sqref="A10:L10"/>
    </sheetView>
  </sheetViews>
  <sheetFormatPr defaultRowHeight="14.5"/>
  <cols>
    <col min="2" max="2" width="16" customWidth="1"/>
    <col min="3" max="3" width="20.54296875" customWidth="1"/>
    <col min="4" max="4" width="26"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88.5">
      <c r="A2" s="4">
        <v>1</v>
      </c>
      <c r="B2" s="4" t="s">
        <v>481</v>
      </c>
      <c r="C2" s="4" t="s">
        <v>482</v>
      </c>
      <c r="D2" s="4" t="s">
        <v>483</v>
      </c>
      <c r="E2" s="4">
        <v>1</v>
      </c>
      <c r="F2" s="4">
        <v>2</v>
      </c>
      <c r="G2" s="5"/>
      <c r="H2" s="4"/>
      <c r="I2" s="5"/>
      <c r="J2" s="5"/>
      <c r="K2" s="5"/>
      <c r="L2" s="5"/>
      <c r="M2" s="4"/>
    </row>
    <row r="3" spans="1:13" s="7" customFormat="1" ht="87">
      <c r="A3" s="4">
        <v>2</v>
      </c>
      <c r="B3" s="4" t="s">
        <v>481</v>
      </c>
      <c r="C3" s="4" t="s">
        <v>484</v>
      </c>
      <c r="D3" s="4" t="s">
        <v>485</v>
      </c>
      <c r="E3" s="4" t="s">
        <v>442</v>
      </c>
      <c r="F3" s="4">
        <v>2</v>
      </c>
      <c r="G3" s="5"/>
      <c r="H3" s="4"/>
      <c r="I3" s="5"/>
      <c r="J3" s="5"/>
      <c r="K3" s="5"/>
      <c r="L3" s="5"/>
      <c r="M3" s="4"/>
    </row>
    <row r="4" spans="1:13" s="7" customFormat="1" ht="87">
      <c r="A4" s="4">
        <v>3</v>
      </c>
      <c r="B4" s="4" t="s">
        <v>481</v>
      </c>
      <c r="C4" s="4" t="s">
        <v>484</v>
      </c>
      <c r="D4" s="4" t="s">
        <v>486</v>
      </c>
      <c r="E4" s="4" t="s">
        <v>487</v>
      </c>
      <c r="F4" s="4">
        <v>2</v>
      </c>
      <c r="G4" s="5"/>
      <c r="H4" s="4"/>
      <c r="I4" s="5"/>
      <c r="J4" s="5"/>
      <c r="K4" s="5"/>
      <c r="L4" s="5"/>
      <c r="M4" s="4"/>
    </row>
    <row r="5" spans="1:13" s="7" customFormat="1" ht="87">
      <c r="A5" s="4">
        <v>4</v>
      </c>
      <c r="B5" s="4" t="s">
        <v>481</v>
      </c>
      <c r="C5" s="4" t="s">
        <v>484</v>
      </c>
      <c r="D5" s="4" t="s">
        <v>488</v>
      </c>
      <c r="E5" s="4" t="s">
        <v>487</v>
      </c>
      <c r="F5" s="4">
        <v>2</v>
      </c>
      <c r="G5" s="5"/>
      <c r="H5" s="4"/>
      <c r="I5" s="5"/>
      <c r="J5" s="5"/>
      <c r="K5" s="5"/>
      <c r="L5" s="5"/>
      <c r="M5" s="4"/>
    </row>
    <row r="6" spans="1:13" s="7" customFormat="1" ht="159.5">
      <c r="A6" s="4">
        <v>5</v>
      </c>
      <c r="B6" s="4" t="s">
        <v>481</v>
      </c>
      <c r="C6" s="4" t="s">
        <v>489</v>
      </c>
      <c r="D6" s="4" t="s">
        <v>490</v>
      </c>
      <c r="E6" s="4" t="s">
        <v>491</v>
      </c>
      <c r="F6" s="4">
        <v>1</v>
      </c>
      <c r="G6" s="5"/>
      <c r="H6" s="4"/>
      <c r="I6" s="5"/>
      <c r="J6" s="5"/>
      <c r="K6" s="5"/>
      <c r="L6" s="5"/>
      <c r="M6" s="4"/>
    </row>
    <row r="7" spans="1:13" s="7" customFormat="1" ht="159.5">
      <c r="A7" s="4">
        <v>6</v>
      </c>
      <c r="B7" s="4" t="s">
        <v>481</v>
      </c>
      <c r="C7" s="4" t="s">
        <v>489</v>
      </c>
      <c r="D7" s="4" t="s">
        <v>492</v>
      </c>
      <c r="E7" s="4" t="s">
        <v>491</v>
      </c>
      <c r="F7" s="4">
        <v>1</v>
      </c>
      <c r="G7" s="4"/>
      <c r="H7" s="4"/>
      <c r="I7" s="5"/>
      <c r="J7" s="5"/>
      <c r="K7" s="5"/>
      <c r="L7" s="5"/>
      <c r="M7" s="4"/>
    </row>
    <row r="8" spans="1:13" s="7" customFormat="1" ht="87">
      <c r="A8" s="4">
        <v>7</v>
      </c>
      <c r="B8" s="4" t="s">
        <v>481</v>
      </c>
      <c r="C8" s="4" t="s">
        <v>493</v>
      </c>
      <c r="D8" s="4" t="s">
        <v>494</v>
      </c>
      <c r="E8" s="4" t="s">
        <v>442</v>
      </c>
      <c r="F8" s="4">
        <v>1</v>
      </c>
      <c r="G8" s="5"/>
      <c r="H8" s="4"/>
      <c r="I8" s="5"/>
      <c r="J8" s="5"/>
      <c r="K8" s="5"/>
      <c r="L8" s="5"/>
      <c r="M8" s="4"/>
    </row>
    <row r="9" spans="1:13" s="7" customFormat="1" ht="87">
      <c r="A9" s="4">
        <v>8</v>
      </c>
      <c r="B9" s="4" t="s">
        <v>481</v>
      </c>
      <c r="C9" s="4" t="s">
        <v>495</v>
      </c>
      <c r="D9" s="4" t="s">
        <v>496</v>
      </c>
      <c r="E9" s="4" t="s">
        <v>442</v>
      </c>
      <c r="F9" s="4">
        <v>1</v>
      </c>
      <c r="G9" s="5"/>
      <c r="H9" s="4"/>
      <c r="I9" s="5"/>
      <c r="J9" s="5"/>
      <c r="K9" s="5"/>
      <c r="L9" s="5"/>
      <c r="M9" s="4"/>
    </row>
    <row r="10" spans="1:13">
      <c r="A10" s="45" t="s">
        <v>1876</v>
      </c>
      <c r="B10" s="46"/>
      <c r="C10" s="46"/>
      <c r="D10" s="46"/>
      <c r="E10" s="46"/>
      <c r="F10" s="46"/>
      <c r="G10" s="46"/>
      <c r="H10" s="46"/>
      <c r="I10" s="46"/>
      <c r="J10" s="46"/>
      <c r="K10" s="47"/>
      <c r="L10" s="44"/>
    </row>
  </sheetData>
  <mergeCells count="1">
    <mergeCell ref="A10:K1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F99A9-951D-4072-90AA-6F6B84888955}">
  <dimension ref="A1:M3"/>
  <sheetViews>
    <sheetView workbookViewId="0">
      <selection activeCell="A3" sqref="A3:L3"/>
    </sheetView>
  </sheetViews>
  <sheetFormatPr defaultRowHeight="14.5"/>
  <cols>
    <col min="2" max="2" width="17.7265625" customWidth="1"/>
    <col min="3" max="3" width="17.453125" customWidth="1"/>
    <col min="4" max="4" width="25.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30.5">
      <c r="A2" s="4">
        <v>1</v>
      </c>
      <c r="B2" s="4" t="s">
        <v>497</v>
      </c>
      <c r="C2" s="4" t="s">
        <v>498</v>
      </c>
      <c r="D2" s="4" t="s">
        <v>499</v>
      </c>
      <c r="E2" s="4" t="s">
        <v>58</v>
      </c>
      <c r="F2" s="4">
        <f>1000+1000</f>
        <v>2000</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D5E4-4169-4F2C-8F5B-47121C39F52F}">
  <dimension ref="A1:M14"/>
  <sheetViews>
    <sheetView topLeftCell="A13" workbookViewId="0">
      <selection activeCell="A14" sqref="A14:L14"/>
    </sheetView>
  </sheetViews>
  <sheetFormatPr defaultRowHeight="14.5"/>
  <cols>
    <col min="2" max="2" width="22.453125" customWidth="1"/>
    <col min="3" max="3" width="19.1796875" customWidth="1"/>
    <col min="4" max="4" width="35.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500</v>
      </c>
      <c r="C2" s="4" t="s">
        <v>501</v>
      </c>
      <c r="D2" s="4" t="s">
        <v>502</v>
      </c>
      <c r="E2" s="4" t="s">
        <v>503</v>
      </c>
      <c r="F2" s="4">
        <v>10</v>
      </c>
      <c r="G2" s="5"/>
      <c r="H2" s="4"/>
      <c r="I2" s="5"/>
      <c r="J2" s="5"/>
      <c r="K2" s="5"/>
      <c r="L2" s="5"/>
      <c r="M2" s="4"/>
    </row>
    <row r="3" spans="1:13" s="7" customFormat="1" ht="58">
      <c r="A3" s="4">
        <v>2</v>
      </c>
      <c r="B3" s="4" t="s">
        <v>500</v>
      </c>
      <c r="C3" s="4" t="s">
        <v>322</v>
      </c>
      <c r="D3" s="4" t="s">
        <v>504</v>
      </c>
      <c r="E3" s="4" t="s">
        <v>505</v>
      </c>
      <c r="F3" s="4">
        <v>1</v>
      </c>
      <c r="G3" s="5"/>
      <c r="H3" s="4"/>
      <c r="I3" s="5"/>
      <c r="J3" s="5"/>
      <c r="K3" s="5"/>
      <c r="L3" s="5"/>
      <c r="M3" s="4"/>
    </row>
    <row r="4" spans="1:13" s="7" customFormat="1" ht="72.5">
      <c r="A4" s="4">
        <v>3</v>
      </c>
      <c r="B4" s="4" t="s">
        <v>500</v>
      </c>
      <c r="C4" s="4" t="s">
        <v>506</v>
      </c>
      <c r="D4" s="4" t="s">
        <v>507</v>
      </c>
      <c r="E4" s="4" t="s">
        <v>119</v>
      </c>
      <c r="F4" s="4">
        <v>155</v>
      </c>
      <c r="G4" s="5"/>
      <c r="H4" s="4"/>
      <c r="I4" s="5"/>
      <c r="J4" s="5"/>
      <c r="K4" s="5"/>
      <c r="L4" s="5"/>
      <c r="M4" s="4"/>
    </row>
    <row r="5" spans="1:13" s="7" customFormat="1" ht="87">
      <c r="A5" s="4">
        <v>4</v>
      </c>
      <c r="B5" s="4" t="s">
        <v>500</v>
      </c>
      <c r="C5" s="4" t="s">
        <v>508</v>
      </c>
      <c r="D5" s="4" t="s">
        <v>509</v>
      </c>
      <c r="E5" s="4" t="s">
        <v>58</v>
      </c>
      <c r="F5" s="4">
        <v>3000</v>
      </c>
      <c r="G5" s="5"/>
      <c r="H5" s="4"/>
      <c r="I5" s="5"/>
      <c r="J5" s="5"/>
      <c r="K5" s="5"/>
      <c r="L5" s="5"/>
      <c r="M5" s="4"/>
    </row>
    <row r="6" spans="1:13" s="7" customFormat="1" ht="87">
      <c r="A6" s="4">
        <v>5</v>
      </c>
      <c r="B6" s="4" t="s">
        <v>500</v>
      </c>
      <c r="C6" s="4" t="s">
        <v>510</v>
      </c>
      <c r="D6" s="4" t="s">
        <v>511</v>
      </c>
      <c r="E6" s="4" t="s">
        <v>58</v>
      </c>
      <c r="F6" s="4">
        <v>3000</v>
      </c>
      <c r="G6" s="5"/>
      <c r="H6" s="4"/>
      <c r="I6" s="5"/>
      <c r="J6" s="5"/>
      <c r="K6" s="5"/>
      <c r="L6" s="5"/>
      <c r="M6" s="4"/>
    </row>
    <row r="7" spans="1:13" s="7" customFormat="1" ht="246.5">
      <c r="A7" s="4">
        <v>6</v>
      </c>
      <c r="B7" s="4" t="s">
        <v>500</v>
      </c>
      <c r="C7" s="4" t="s">
        <v>28</v>
      </c>
      <c r="D7" s="4" t="s">
        <v>512</v>
      </c>
      <c r="E7" s="4" t="s">
        <v>30</v>
      </c>
      <c r="F7" s="4">
        <v>10</v>
      </c>
      <c r="G7" s="5"/>
      <c r="H7" s="4"/>
      <c r="I7" s="5"/>
      <c r="J7" s="5"/>
      <c r="K7" s="5"/>
      <c r="L7" s="5"/>
      <c r="M7" s="4"/>
    </row>
    <row r="8" spans="1:13" s="7" customFormat="1" ht="246.5">
      <c r="A8" s="4">
        <v>7</v>
      </c>
      <c r="B8" s="4" t="s">
        <v>500</v>
      </c>
      <c r="C8" s="4" t="s">
        <v>22</v>
      </c>
      <c r="D8" s="4" t="s">
        <v>513</v>
      </c>
      <c r="E8" s="4" t="s">
        <v>145</v>
      </c>
      <c r="F8" s="4">
        <v>3</v>
      </c>
      <c r="G8" s="5"/>
      <c r="H8" s="4"/>
      <c r="I8" s="5"/>
      <c r="J8" s="5"/>
      <c r="K8" s="5"/>
      <c r="L8" s="5"/>
      <c r="M8" s="4"/>
    </row>
    <row r="9" spans="1:13" s="7" customFormat="1" ht="246.5">
      <c r="A9" s="4">
        <v>8</v>
      </c>
      <c r="B9" s="4" t="s">
        <v>500</v>
      </c>
      <c r="C9" s="4" t="s">
        <v>25</v>
      </c>
      <c r="D9" s="4" t="s">
        <v>514</v>
      </c>
      <c r="E9" s="4" t="s">
        <v>27</v>
      </c>
      <c r="F9" s="4">
        <v>100</v>
      </c>
      <c r="G9" s="5"/>
      <c r="H9" s="4"/>
      <c r="I9" s="5"/>
      <c r="J9" s="5"/>
      <c r="K9" s="5"/>
      <c r="L9" s="5"/>
      <c r="M9" s="4"/>
    </row>
    <row r="10" spans="1:13" s="7" customFormat="1" ht="29">
      <c r="A10" s="4">
        <v>9</v>
      </c>
      <c r="B10" s="4" t="s">
        <v>500</v>
      </c>
      <c r="C10" s="4" t="s">
        <v>515</v>
      </c>
      <c r="D10" s="4" t="s">
        <v>516</v>
      </c>
      <c r="E10" s="4" t="s">
        <v>517</v>
      </c>
      <c r="F10" s="4">
        <v>1</v>
      </c>
      <c r="G10" s="5"/>
      <c r="H10" s="4"/>
      <c r="I10" s="5"/>
      <c r="J10" s="5"/>
      <c r="K10" s="5"/>
      <c r="L10" s="5"/>
      <c r="M10" s="4"/>
    </row>
    <row r="11" spans="1:13" s="7" customFormat="1" ht="87">
      <c r="A11" s="4">
        <v>10</v>
      </c>
      <c r="B11" s="4" t="s">
        <v>500</v>
      </c>
      <c r="C11" s="4" t="s">
        <v>518</v>
      </c>
      <c r="D11" s="4" t="s">
        <v>519</v>
      </c>
      <c r="E11" s="4" t="s">
        <v>520</v>
      </c>
      <c r="F11" s="4">
        <v>2</v>
      </c>
      <c r="G11" s="5"/>
      <c r="H11" s="4"/>
      <c r="I11" s="5"/>
      <c r="J11" s="5"/>
      <c r="K11" s="5"/>
      <c r="L11" s="5"/>
      <c r="M11" s="4"/>
    </row>
    <row r="12" spans="1:13" s="16" customFormat="1" ht="101.5">
      <c r="A12" s="4">
        <v>11</v>
      </c>
      <c r="B12" s="4" t="s">
        <v>500</v>
      </c>
      <c r="C12" s="4" t="s">
        <v>521</v>
      </c>
      <c r="D12" s="4" t="s">
        <v>522</v>
      </c>
      <c r="E12" s="4" t="s">
        <v>520</v>
      </c>
      <c r="F12" s="4">
        <v>2</v>
      </c>
      <c r="G12" s="5"/>
      <c r="H12" s="4"/>
      <c r="I12" s="5"/>
      <c r="J12" s="5"/>
      <c r="K12" s="5"/>
      <c r="L12" s="5"/>
      <c r="M12" s="4"/>
    </row>
    <row r="13" spans="1:13" s="7" customFormat="1" ht="87">
      <c r="A13" s="4">
        <v>12</v>
      </c>
      <c r="B13" s="4" t="s">
        <v>500</v>
      </c>
      <c r="C13" s="4" t="s">
        <v>523</v>
      </c>
      <c r="D13" s="4" t="s">
        <v>524</v>
      </c>
      <c r="E13" s="4" t="s">
        <v>525</v>
      </c>
      <c r="F13" s="4">
        <v>1</v>
      </c>
      <c r="G13" s="5"/>
      <c r="H13" s="4"/>
      <c r="I13" s="5"/>
      <c r="J13" s="5"/>
      <c r="K13" s="5"/>
      <c r="L13" s="5"/>
      <c r="M13" s="4"/>
    </row>
    <row r="14" spans="1:13">
      <c r="A14" s="45" t="s">
        <v>1876</v>
      </c>
      <c r="B14" s="46"/>
      <c r="C14" s="46"/>
      <c r="D14" s="46"/>
      <c r="E14" s="46"/>
      <c r="F14" s="46"/>
      <c r="G14" s="46"/>
      <c r="H14" s="46"/>
      <c r="I14" s="46"/>
      <c r="J14" s="46"/>
      <c r="K14" s="47"/>
      <c r="L14" s="44"/>
    </row>
  </sheetData>
  <mergeCells count="1">
    <mergeCell ref="A14:K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CA5EA-9D80-4B9C-8848-7F7A6075D94B}">
  <dimension ref="A1:M5"/>
  <sheetViews>
    <sheetView topLeftCell="A4" workbookViewId="0">
      <selection activeCell="A5" sqref="A5:L5"/>
    </sheetView>
  </sheetViews>
  <sheetFormatPr defaultRowHeight="14.5"/>
  <cols>
    <col min="2" max="2" width="29.81640625" customWidth="1"/>
    <col min="3" max="3" width="17.81640625" customWidth="1"/>
    <col min="4" max="4" width="31" customWidth="1"/>
    <col min="5" max="5" width="25.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22" customFormat="1" ht="72.5">
      <c r="A2" s="4">
        <v>1</v>
      </c>
      <c r="B2" s="6" t="s">
        <v>526</v>
      </c>
      <c r="C2" s="6" t="s">
        <v>527</v>
      </c>
      <c r="D2" s="6" t="s">
        <v>528</v>
      </c>
      <c r="E2" s="6" t="s">
        <v>529</v>
      </c>
      <c r="F2" s="6">
        <v>4</v>
      </c>
      <c r="G2" s="10"/>
      <c r="H2" s="6"/>
      <c r="I2" s="5"/>
      <c r="J2" s="5"/>
      <c r="K2" s="5"/>
      <c r="L2" s="5"/>
      <c r="M2" s="6"/>
    </row>
    <row r="3" spans="1:13" s="22" customFormat="1" ht="72.5">
      <c r="A3" s="4">
        <v>2</v>
      </c>
      <c r="B3" s="6" t="s">
        <v>526</v>
      </c>
      <c r="C3" s="6" t="s">
        <v>530</v>
      </c>
      <c r="D3" s="6" t="s">
        <v>531</v>
      </c>
      <c r="E3" s="6" t="s">
        <v>532</v>
      </c>
      <c r="F3" s="6">
        <v>1</v>
      </c>
      <c r="G3" s="10"/>
      <c r="H3" s="6"/>
      <c r="I3" s="5"/>
      <c r="J3" s="5"/>
      <c r="K3" s="5"/>
      <c r="L3" s="5"/>
      <c r="M3" s="6"/>
    </row>
    <row r="4" spans="1:13" s="7" customFormat="1" ht="126">
      <c r="A4" s="4">
        <v>3</v>
      </c>
      <c r="B4" s="6" t="s">
        <v>526</v>
      </c>
      <c r="C4" s="6" t="s">
        <v>533</v>
      </c>
      <c r="D4" s="43" t="s">
        <v>534</v>
      </c>
      <c r="E4" s="6" t="s">
        <v>535</v>
      </c>
      <c r="F4" s="6">
        <v>1</v>
      </c>
      <c r="G4" s="10"/>
      <c r="H4" s="6"/>
      <c r="I4" s="5"/>
      <c r="J4" s="5"/>
      <c r="K4" s="5"/>
      <c r="L4" s="5"/>
      <c r="M4" s="6"/>
    </row>
    <row r="5" spans="1:13">
      <c r="A5" s="45" t="s">
        <v>1876</v>
      </c>
      <c r="B5" s="46"/>
      <c r="C5" s="46"/>
      <c r="D5" s="46"/>
      <c r="E5" s="46"/>
      <c r="F5" s="46"/>
      <c r="G5" s="46"/>
      <c r="H5" s="46"/>
      <c r="I5" s="46"/>
      <c r="J5" s="46"/>
      <c r="K5" s="47"/>
      <c r="L5" s="44"/>
    </row>
  </sheetData>
  <mergeCells count="1">
    <mergeCell ref="A5:K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A043-9154-41BA-B594-1354DA18D5EB}">
  <dimension ref="A1:M3"/>
  <sheetViews>
    <sheetView workbookViewId="0">
      <selection activeCell="A3" sqref="A3:L3"/>
    </sheetView>
  </sheetViews>
  <sheetFormatPr defaultRowHeight="14.5"/>
  <cols>
    <col min="2" max="2" width="20.54296875" customWidth="1"/>
    <col min="3" max="3" width="17.81640625" customWidth="1"/>
    <col min="4" max="4" width="29.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536</v>
      </c>
      <c r="C2" s="4" t="s">
        <v>537</v>
      </c>
      <c r="D2" s="4" t="s">
        <v>538</v>
      </c>
      <c r="E2" s="4" t="s">
        <v>539</v>
      </c>
      <c r="F2" s="4">
        <v>1</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1265E-4CA8-4BD3-BBC4-B4E91A19F16D}">
  <dimension ref="A1:M23"/>
  <sheetViews>
    <sheetView workbookViewId="0">
      <selection activeCell="A23" sqref="A23:L23"/>
    </sheetView>
  </sheetViews>
  <sheetFormatPr defaultRowHeight="14.5"/>
  <cols>
    <col min="1" max="1" width="16.1796875" customWidth="1"/>
    <col min="2" max="2" width="21.7265625" customWidth="1"/>
    <col min="3" max="3" width="27.453125" customWidth="1"/>
    <col min="4" max="4" width="38" customWidth="1"/>
    <col min="5" max="5" width="17.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32</v>
      </c>
      <c r="C2" s="4" t="s">
        <v>33</v>
      </c>
      <c r="D2" s="4" t="s">
        <v>34</v>
      </c>
      <c r="E2" s="4" t="s">
        <v>35</v>
      </c>
      <c r="F2" s="4">
        <v>3</v>
      </c>
      <c r="G2" s="5"/>
      <c r="H2" s="4"/>
      <c r="I2" s="5"/>
      <c r="J2" s="5"/>
      <c r="K2" s="5"/>
      <c r="L2" s="5"/>
      <c r="M2" s="4"/>
    </row>
    <row r="3" spans="1:13" s="7" customFormat="1" ht="116">
      <c r="A3" s="4">
        <v>2</v>
      </c>
      <c r="B3" s="4" t="s">
        <v>32</v>
      </c>
      <c r="C3" s="4" t="s">
        <v>36</v>
      </c>
      <c r="D3" s="4" t="s">
        <v>37</v>
      </c>
      <c r="E3" s="4" t="s">
        <v>30</v>
      </c>
      <c r="F3" s="4">
        <v>5</v>
      </c>
      <c r="G3" s="5"/>
      <c r="H3" s="4"/>
      <c r="I3" s="5"/>
      <c r="J3" s="5"/>
      <c r="K3" s="5"/>
      <c r="L3" s="5"/>
      <c r="M3" s="4"/>
    </row>
    <row r="4" spans="1:13" s="7" customFormat="1" ht="116">
      <c r="A4" s="4">
        <v>3</v>
      </c>
      <c r="B4" s="4" t="s">
        <v>32</v>
      </c>
      <c r="C4" s="4" t="s">
        <v>38</v>
      </c>
      <c r="D4" s="4" t="s">
        <v>39</v>
      </c>
      <c r="E4" s="4" t="s">
        <v>30</v>
      </c>
      <c r="F4" s="4">
        <v>10</v>
      </c>
      <c r="G4" s="5"/>
      <c r="H4" s="4"/>
      <c r="I4" s="5"/>
      <c r="J4" s="5"/>
      <c r="K4" s="5"/>
      <c r="L4" s="5"/>
      <c r="M4" s="4"/>
    </row>
    <row r="5" spans="1:13" s="7" customFormat="1" ht="29">
      <c r="A5" s="4">
        <v>4</v>
      </c>
      <c r="B5" s="4" t="s">
        <v>32</v>
      </c>
      <c r="C5" s="4" t="s">
        <v>40</v>
      </c>
      <c r="D5" s="4" t="s">
        <v>41</v>
      </c>
      <c r="E5" s="4" t="s">
        <v>42</v>
      </c>
      <c r="F5" s="4">
        <v>1</v>
      </c>
      <c r="G5" s="5"/>
      <c r="H5" s="4"/>
      <c r="I5" s="5"/>
      <c r="J5" s="5"/>
      <c r="K5" s="5"/>
      <c r="L5" s="5"/>
      <c r="M5" s="4"/>
    </row>
    <row r="6" spans="1:13" s="7" customFormat="1" ht="43.5">
      <c r="A6" s="4">
        <v>5</v>
      </c>
      <c r="B6" s="4" t="s">
        <v>32</v>
      </c>
      <c r="C6" s="4" t="s">
        <v>43</v>
      </c>
      <c r="D6" s="4" t="s">
        <v>44</v>
      </c>
      <c r="E6" s="4" t="s">
        <v>24</v>
      </c>
      <c r="F6" s="4">
        <v>1</v>
      </c>
      <c r="G6" s="5"/>
      <c r="H6" s="4"/>
      <c r="I6" s="5"/>
      <c r="J6" s="5"/>
      <c r="K6" s="5"/>
      <c r="L6" s="5"/>
      <c r="M6" s="4"/>
    </row>
    <row r="7" spans="1:13" s="7" customFormat="1" ht="43.5">
      <c r="A7" s="4">
        <v>6</v>
      </c>
      <c r="B7" s="4" t="s">
        <v>32</v>
      </c>
      <c r="C7" s="4" t="s">
        <v>45</v>
      </c>
      <c r="D7" s="4" t="s">
        <v>46</v>
      </c>
      <c r="E7" s="4" t="s">
        <v>47</v>
      </c>
      <c r="F7" s="4">
        <v>3</v>
      </c>
      <c r="G7" s="5"/>
      <c r="H7" s="4"/>
      <c r="I7" s="5"/>
      <c r="J7" s="5"/>
      <c r="K7" s="5"/>
      <c r="L7" s="5"/>
      <c r="M7" s="4"/>
    </row>
    <row r="8" spans="1:13" s="7" customFormat="1" ht="29">
      <c r="A8" s="4">
        <v>7</v>
      </c>
      <c r="B8" s="4" t="s">
        <v>32</v>
      </c>
      <c r="C8" s="4" t="s">
        <v>48</v>
      </c>
      <c r="D8" s="4" t="s">
        <v>49</v>
      </c>
      <c r="E8" s="4" t="s">
        <v>30</v>
      </c>
      <c r="F8" s="4">
        <v>2</v>
      </c>
      <c r="G8" s="5"/>
      <c r="H8" s="4"/>
      <c r="I8" s="5"/>
      <c r="J8" s="5"/>
      <c r="K8" s="5"/>
      <c r="L8" s="5"/>
      <c r="M8" s="4"/>
    </row>
    <row r="9" spans="1:13" s="7" customFormat="1" ht="87">
      <c r="A9" s="4">
        <v>8</v>
      </c>
      <c r="B9" s="4" t="s">
        <v>32</v>
      </c>
      <c r="C9" s="4" t="s">
        <v>50</v>
      </c>
      <c r="D9" s="4" t="s">
        <v>51</v>
      </c>
      <c r="E9" s="4" t="s">
        <v>52</v>
      </c>
      <c r="F9" s="4">
        <v>5</v>
      </c>
      <c r="G9" s="5"/>
      <c r="H9" s="4"/>
      <c r="I9" s="5"/>
      <c r="J9" s="5"/>
      <c r="K9" s="5"/>
      <c r="L9" s="5"/>
      <c r="M9" s="4"/>
    </row>
    <row r="10" spans="1:13" s="7" customFormat="1" ht="145">
      <c r="A10" s="4">
        <v>9</v>
      </c>
      <c r="B10" s="4" t="s">
        <v>32</v>
      </c>
      <c r="C10" s="4" t="s">
        <v>50</v>
      </c>
      <c r="D10" s="4" t="s">
        <v>53</v>
      </c>
      <c r="E10" s="4" t="s">
        <v>52</v>
      </c>
      <c r="F10" s="4">
        <v>20</v>
      </c>
      <c r="G10" s="5"/>
      <c r="H10" s="4"/>
      <c r="I10" s="5"/>
      <c r="J10" s="5"/>
      <c r="K10" s="5"/>
      <c r="L10" s="5"/>
      <c r="M10" s="4"/>
    </row>
    <row r="11" spans="1:13" s="7" customFormat="1" ht="261">
      <c r="A11" s="4">
        <v>10</v>
      </c>
      <c r="B11" s="4" t="s">
        <v>32</v>
      </c>
      <c r="C11" s="4" t="s">
        <v>54</v>
      </c>
      <c r="D11" s="4" t="s">
        <v>55</v>
      </c>
      <c r="E11" s="4" t="s">
        <v>24</v>
      </c>
      <c r="F11" s="4">
        <v>4</v>
      </c>
      <c r="G11" s="5"/>
      <c r="H11" s="4"/>
      <c r="I11" s="5"/>
      <c r="J11" s="5"/>
      <c r="K11" s="5"/>
      <c r="L11" s="5"/>
      <c r="M11" s="4"/>
    </row>
    <row r="12" spans="1:13" s="7" customFormat="1" ht="29">
      <c r="A12" s="4">
        <v>11</v>
      </c>
      <c r="B12" s="4" t="s">
        <v>32</v>
      </c>
      <c r="C12" s="4" t="s">
        <v>56</v>
      </c>
      <c r="D12" s="4" t="s">
        <v>57</v>
      </c>
      <c r="E12" s="4" t="s">
        <v>58</v>
      </c>
      <c r="F12" s="4">
        <v>1</v>
      </c>
      <c r="G12" s="5"/>
      <c r="H12" s="4"/>
      <c r="I12" s="5"/>
      <c r="J12" s="5"/>
      <c r="K12" s="5"/>
      <c r="L12" s="5"/>
      <c r="M12" s="4"/>
    </row>
    <row r="13" spans="1:13" s="7" customFormat="1" ht="29">
      <c r="A13" s="4">
        <v>12</v>
      </c>
      <c r="B13" s="4" t="s">
        <v>32</v>
      </c>
      <c r="C13" s="4" t="s">
        <v>56</v>
      </c>
      <c r="D13" s="4" t="s">
        <v>59</v>
      </c>
      <c r="E13" s="4" t="s">
        <v>58</v>
      </c>
      <c r="F13" s="4">
        <v>3</v>
      </c>
      <c r="G13" s="5"/>
      <c r="H13" s="4"/>
      <c r="I13" s="5"/>
      <c r="J13" s="5"/>
      <c r="K13" s="5"/>
      <c r="L13" s="5"/>
      <c r="M13" s="4"/>
    </row>
    <row r="14" spans="1:13" s="7" customFormat="1" ht="29">
      <c r="A14" s="4">
        <v>13</v>
      </c>
      <c r="B14" s="4" t="s">
        <v>32</v>
      </c>
      <c r="C14" s="4" t="s">
        <v>56</v>
      </c>
      <c r="D14" s="4" t="s">
        <v>60</v>
      </c>
      <c r="E14" s="4" t="s">
        <v>58</v>
      </c>
      <c r="F14" s="4">
        <v>8</v>
      </c>
      <c r="G14" s="5"/>
      <c r="H14" s="4"/>
      <c r="I14" s="5"/>
      <c r="J14" s="5"/>
      <c r="K14" s="5"/>
      <c r="L14" s="5"/>
      <c r="M14" s="4"/>
    </row>
    <row r="15" spans="1:13" s="7" customFormat="1" ht="58">
      <c r="A15" s="4">
        <v>14</v>
      </c>
      <c r="B15" s="4" t="s">
        <v>32</v>
      </c>
      <c r="C15" s="4" t="s">
        <v>50</v>
      </c>
      <c r="D15" s="4" t="s">
        <v>61</v>
      </c>
      <c r="E15" s="4" t="s">
        <v>52</v>
      </c>
      <c r="F15" s="4">
        <v>3</v>
      </c>
      <c r="G15" s="5"/>
      <c r="H15" s="4"/>
      <c r="I15" s="5"/>
      <c r="J15" s="5"/>
      <c r="K15" s="5"/>
      <c r="L15" s="5"/>
      <c r="M15" s="4"/>
    </row>
    <row r="16" spans="1:13" s="7" customFormat="1" ht="29">
      <c r="A16" s="4">
        <v>15</v>
      </c>
      <c r="B16" s="4" t="s">
        <v>32</v>
      </c>
      <c r="C16" s="4" t="s">
        <v>62</v>
      </c>
      <c r="D16" s="4" t="s">
        <v>63</v>
      </c>
      <c r="E16" s="4" t="s">
        <v>30</v>
      </c>
      <c r="F16" s="4">
        <v>1</v>
      </c>
      <c r="G16" s="5"/>
      <c r="H16" s="4"/>
      <c r="I16" s="5"/>
      <c r="J16" s="5"/>
      <c r="K16" s="5"/>
      <c r="L16" s="5"/>
      <c r="M16" s="4"/>
    </row>
    <row r="17" spans="1:13" s="7" customFormat="1" ht="116">
      <c r="A17" s="4">
        <v>16</v>
      </c>
      <c r="B17" s="4" t="s">
        <v>32</v>
      </c>
      <c r="C17" s="4" t="s">
        <v>64</v>
      </c>
      <c r="D17" s="4" t="s">
        <v>65</v>
      </c>
      <c r="E17" s="4" t="s">
        <v>66</v>
      </c>
      <c r="F17" s="4">
        <v>1</v>
      </c>
      <c r="G17" s="5"/>
      <c r="H17" s="4"/>
      <c r="I17" s="5"/>
      <c r="J17" s="5"/>
      <c r="K17" s="5"/>
      <c r="L17" s="5"/>
      <c r="M17" s="4"/>
    </row>
    <row r="18" spans="1:13" s="7" customFormat="1" ht="116">
      <c r="A18" s="4">
        <v>17</v>
      </c>
      <c r="B18" s="4" t="s">
        <v>32</v>
      </c>
      <c r="C18" s="4" t="s">
        <v>64</v>
      </c>
      <c r="D18" s="4" t="s">
        <v>67</v>
      </c>
      <c r="E18" s="4" t="s">
        <v>66</v>
      </c>
      <c r="F18" s="4">
        <v>1</v>
      </c>
      <c r="G18" s="5"/>
      <c r="H18" s="4"/>
      <c r="I18" s="5"/>
      <c r="J18" s="5"/>
      <c r="K18" s="5"/>
      <c r="L18" s="5"/>
      <c r="M18" s="4"/>
    </row>
    <row r="19" spans="1:13" s="7" customFormat="1" ht="116">
      <c r="A19" s="4">
        <v>18</v>
      </c>
      <c r="B19" s="4" t="s">
        <v>32</v>
      </c>
      <c r="C19" s="4" t="s">
        <v>68</v>
      </c>
      <c r="D19" s="4" t="s">
        <v>69</v>
      </c>
      <c r="E19" s="4" t="s">
        <v>52</v>
      </c>
      <c r="F19" s="4">
        <v>6</v>
      </c>
      <c r="G19" s="5"/>
      <c r="H19" s="4"/>
      <c r="I19" s="5"/>
      <c r="J19" s="5"/>
      <c r="K19" s="5"/>
      <c r="L19" s="5"/>
      <c r="M19" s="4"/>
    </row>
    <row r="20" spans="1:13" s="7" customFormat="1" ht="58">
      <c r="A20" s="4">
        <v>19</v>
      </c>
      <c r="B20" s="4" t="s">
        <v>32</v>
      </c>
      <c r="C20" s="4" t="s">
        <v>70</v>
      </c>
      <c r="D20" s="4" t="s">
        <v>71</v>
      </c>
      <c r="E20" s="4" t="s">
        <v>30</v>
      </c>
      <c r="F20" s="4">
        <v>10</v>
      </c>
      <c r="G20" s="5"/>
      <c r="H20" s="4"/>
      <c r="I20" s="5"/>
      <c r="J20" s="5"/>
      <c r="K20" s="5"/>
      <c r="L20" s="5"/>
      <c r="M20" s="4"/>
    </row>
    <row r="21" spans="1:13" s="7" customFormat="1" ht="116">
      <c r="A21" s="4">
        <v>20</v>
      </c>
      <c r="B21" s="4" t="s">
        <v>32</v>
      </c>
      <c r="C21" s="4" t="s">
        <v>72</v>
      </c>
      <c r="D21" s="4" t="s">
        <v>73</v>
      </c>
      <c r="E21" s="4" t="s">
        <v>66</v>
      </c>
      <c r="F21" s="4">
        <v>2</v>
      </c>
      <c r="G21" s="5"/>
      <c r="H21" s="4"/>
      <c r="I21" s="5"/>
      <c r="J21" s="5"/>
      <c r="K21" s="5"/>
      <c r="L21" s="5"/>
      <c r="M21" s="4"/>
    </row>
    <row r="22" spans="1:13" s="7" customFormat="1" ht="116">
      <c r="A22" s="4">
        <v>21</v>
      </c>
      <c r="B22" s="4" t="s">
        <v>32</v>
      </c>
      <c r="C22" s="4" t="s">
        <v>74</v>
      </c>
      <c r="D22" s="4" t="s">
        <v>75</v>
      </c>
      <c r="E22" s="4" t="s">
        <v>47</v>
      </c>
      <c r="F22" s="4">
        <v>109</v>
      </c>
      <c r="G22" s="5"/>
      <c r="H22" s="4"/>
      <c r="I22" s="5"/>
      <c r="J22" s="5"/>
      <c r="K22" s="5"/>
      <c r="L22" s="5"/>
      <c r="M22" s="4"/>
    </row>
    <row r="23" spans="1:13">
      <c r="A23" s="45" t="s">
        <v>1876</v>
      </c>
      <c r="B23" s="46"/>
      <c r="C23" s="46"/>
      <c r="D23" s="46"/>
      <c r="E23" s="46"/>
      <c r="F23" s="46"/>
      <c r="G23" s="46"/>
      <c r="H23" s="46"/>
      <c r="I23" s="46"/>
      <c r="J23" s="46"/>
      <c r="K23" s="47"/>
      <c r="L23" s="44"/>
    </row>
  </sheetData>
  <mergeCells count="1">
    <mergeCell ref="A23:K2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2D029-EE8C-41EC-8DCD-B35A5275A374}">
  <dimension ref="A1:M6"/>
  <sheetViews>
    <sheetView topLeftCell="A4" workbookViewId="0">
      <selection activeCell="A6" sqref="A6:L6"/>
    </sheetView>
  </sheetViews>
  <sheetFormatPr defaultRowHeight="14.5"/>
  <cols>
    <col min="2" max="2" width="17.81640625" customWidth="1"/>
    <col min="3" max="3" width="25.453125" customWidth="1"/>
    <col min="4" max="4" width="26.54296875" customWidth="1"/>
    <col min="5" max="5" width="20.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16">
      <c r="A2" s="4">
        <v>1</v>
      </c>
      <c r="B2" s="4" t="s">
        <v>540</v>
      </c>
      <c r="C2" s="4" t="s">
        <v>541</v>
      </c>
      <c r="D2" s="4" t="s">
        <v>542</v>
      </c>
      <c r="E2" s="4" t="s">
        <v>543</v>
      </c>
      <c r="F2" s="4">
        <v>2</v>
      </c>
      <c r="G2" s="5"/>
      <c r="H2" s="4"/>
      <c r="I2" s="5"/>
      <c r="J2" s="5"/>
      <c r="K2" s="5"/>
      <c r="L2" s="5"/>
      <c r="M2" s="4"/>
    </row>
    <row r="3" spans="1:13" s="7" customFormat="1" ht="101.5">
      <c r="A3" s="4">
        <v>2</v>
      </c>
      <c r="B3" s="4" t="s">
        <v>540</v>
      </c>
      <c r="C3" s="4" t="s">
        <v>544</v>
      </c>
      <c r="D3" s="4" t="s">
        <v>545</v>
      </c>
      <c r="E3" s="4" t="s">
        <v>240</v>
      </c>
      <c r="F3" s="4">
        <v>15</v>
      </c>
      <c r="G3" s="5"/>
      <c r="H3" s="4"/>
      <c r="I3" s="5"/>
      <c r="J3" s="5"/>
      <c r="K3" s="5"/>
      <c r="L3" s="5"/>
      <c r="M3" s="4"/>
    </row>
    <row r="4" spans="1:13" s="7" customFormat="1" ht="203">
      <c r="A4" s="4">
        <v>3</v>
      </c>
      <c r="B4" s="4" t="s">
        <v>540</v>
      </c>
      <c r="C4" s="4" t="s">
        <v>546</v>
      </c>
      <c r="D4" s="4" t="s">
        <v>547</v>
      </c>
      <c r="E4" s="4" t="s">
        <v>42</v>
      </c>
      <c r="F4" s="4">
        <v>3</v>
      </c>
      <c r="G4" s="5"/>
      <c r="H4" s="4"/>
      <c r="I4" s="5"/>
      <c r="J4" s="5"/>
      <c r="K4" s="5"/>
      <c r="L4" s="5"/>
      <c r="M4" s="4"/>
    </row>
    <row r="5" spans="1:13" s="7" customFormat="1" ht="130.5">
      <c r="A5" s="4">
        <v>4</v>
      </c>
      <c r="B5" s="4" t="s">
        <v>540</v>
      </c>
      <c r="C5" s="4" t="s">
        <v>105</v>
      </c>
      <c r="D5" s="4" t="s">
        <v>548</v>
      </c>
      <c r="E5" s="4" t="s">
        <v>122</v>
      </c>
      <c r="F5" s="4">
        <v>10</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1923-B704-439E-A902-F369CF6CA552}">
  <dimension ref="A1:M6"/>
  <sheetViews>
    <sheetView workbookViewId="0">
      <selection activeCell="A6" sqref="A6:L6"/>
    </sheetView>
  </sheetViews>
  <sheetFormatPr defaultRowHeight="14.5"/>
  <cols>
    <col min="2" max="2" width="20.7265625" customWidth="1"/>
    <col min="3" max="3" width="18.81640625" customWidth="1"/>
    <col min="4" max="4" width="35" customWidth="1"/>
    <col min="5" max="5" width="13.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549</v>
      </c>
      <c r="C2" s="4" t="s">
        <v>550</v>
      </c>
      <c r="D2" s="4" t="s">
        <v>551</v>
      </c>
      <c r="E2" s="4" t="s">
        <v>552</v>
      </c>
      <c r="F2" s="4">
        <v>8</v>
      </c>
      <c r="G2" s="5"/>
      <c r="H2" s="4"/>
      <c r="I2" s="5"/>
      <c r="J2" s="5"/>
      <c r="K2" s="5"/>
      <c r="L2" s="5"/>
      <c r="M2" s="4"/>
    </row>
    <row r="3" spans="1:13" s="7" customFormat="1" ht="72.5">
      <c r="A3" s="4">
        <v>2</v>
      </c>
      <c r="B3" s="4" t="s">
        <v>549</v>
      </c>
      <c r="C3" s="4" t="s">
        <v>553</v>
      </c>
      <c r="D3" s="4" t="s">
        <v>554</v>
      </c>
      <c r="E3" s="4" t="s">
        <v>555</v>
      </c>
      <c r="F3" s="4">
        <v>4</v>
      </c>
      <c r="G3" s="5"/>
      <c r="H3" s="4"/>
      <c r="I3" s="5"/>
      <c r="J3" s="5"/>
      <c r="K3" s="5"/>
      <c r="L3" s="5"/>
      <c r="M3" s="4"/>
    </row>
    <row r="4" spans="1:13" s="7" customFormat="1" ht="72.5">
      <c r="A4" s="4">
        <v>3</v>
      </c>
      <c r="B4" s="4" t="s">
        <v>549</v>
      </c>
      <c r="C4" s="4" t="s">
        <v>556</v>
      </c>
      <c r="D4" s="4" t="s">
        <v>554</v>
      </c>
      <c r="E4" s="4" t="s">
        <v>557</v>
      </c>
      <c r="F4" s="4">
        <v>5</v>
      </c>
      <c r="G4" s="5"/>
      <c r="H4" s="4"/>
      <c r="I4" s="5"/>
      <c r="J4" s="5"/>
      <c r="K4" s="5"/>
      <c r="L4" s="5"/>
      <c r="M4" s="4"/>
    </row>
    <row r="5" spans="1:13" s="7" customFormat="1" ht="72.5">
      <c r="A5" s="4">
        <v>4</v>
      </c>
      <c r="B5" s="4" t="s">
        <v>549</v>
      </c>
      <c r="C5" s="4" t="s">
        <v>558</v>
      </c>
      <c r="D5" s="4" t="s">
        <v>554</v>
      </c>
      <c r="E5" s="4" t="s">
        <v>559</v>
      </c>
      <c r="F5" s="4">
        <v>8</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0973E-29AA-4129-9A30-A7F6ABBEAFF0}">
  <dimension ref="A1:M7"/>
  <sheetViews>
    <sheetView topLeftCell="A4" workbookViewId="0">
      <selection activeCell="A7" sqref="A7:L7"/>
    </sheetView>
  </sheetViews>
  <sheetFormatPr defaultRowHeight="14.5"/>
  <cols>
    <col min="2" max="2" width="19.81640625" customWidth="1"/>
    <col min="3" max="3" width="28.453125" customWidth="1"/>
    <col min="4" max="4" width="28.54296875" customWidth="1"/>
    <col min="5" max="5" width="22.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560</v>
      </c>
      <c r="C2" s="4" t="s">
        <v>561</v>
      </c>
      <c r="D2" s="4" t="s">
        <v>562</v>
      </c>
      <c r="E2" s="4" t="s">
        <v>563</v>
      </c>
      <c r="F2" s="4">
        <v>1</v>
      </c>
      <c r="G2" s="5"/>
      <c r="H2" s="4"/>
      <c r="I2" s="5"/>
      <c r="J2" s="5"/>
      <c r="K2" s="5"/>
      <c r="L2" s="5"/>
      <c r="M2" s="4"/>
    </row>
    <row r="3" spans="1:13" s="16" customFormat="1" ht="101.5">
      <c r="A3" s="4">
        <v>2</v>
      </c>
      <c r="B3" s="4" t="s">
        <v>560</v>
      </c>
      <c r="C3" s="4" t="s">
        <v>564</v>
      </c>
      <c r="D3" s="4" t="s">
        <v>565</v>
      </c>
      <c r="E3" s="4" t="s">
        <v>563</v>
      </c>
      <c r="F3" s="4">
        <v>1</v>
      </c>
      <c r="G3" s="5"/>
      <c r="H3" s="4"/>
      <c r="I3" s="5"/>
      <c r="J3" s="5"/>
      <c r="K3" s="5"/>
      <c r="L3" s="5"/>
      <c r="M3" s="4"/>
    </row>
    <row r="4" spans="1:13" s="7" customFormat="1" ht="116">
      <c r="A4" s="4">
        <v>3</v>
      </c>
      <c r="B4" s="4" t="s">
        <v>560</v>
      </c>
      <c r="C4" s="4" t="s">
        <v>566</v>
      </c>
      <c r="D4" s="4" t="s">
        <v>567</v>
      </c>
      <c r="E4" s="4" t="s">
        <v>563</v>
      </c>
      <c r="F4" s="4">
        <v>1</v>
      </c>
      <c r="G4" s="5"/>
      <c r="H4" s="4"/>
      <c r="I4" s="5"/>
      <c r="J4" s="5"/>
      <c r="K4" s="5"/>
      <c r="L4" s="5"/>
      <c r="M4" s="4"/>
    </row>
    <row r="5" spans="1:13" s="7" customFormat="1" ht="116">
      <c r="A5" s="4">
        <v>4</v>
      </c>
      <c r="B5" s="4" t="s">
        <v>560</v>
      </c>
      <c r="C5" s="4" t="s">
        <v>568</v>
      </c>
      <c r="D5" s="4" t="s">
        <v>569</v>
      </c>
      <c r="E5" s="4" t="s">
        <v>563</v>
      </c>
      <c r="F5" s="4">
        <v>1</v>
      </c>
      <c r="G5" s="5"/>
      <c r="H5" s="4"/>
      <c r="I5" s="5"/>
      <c r="J5" s="5"/>
      <c r="K5" s="5"/>
      <c r="L5" s="5"/>
      <c r="M5" s="4"/>
    </row>
    <row r="6" spans="1:13" s="7" customFormat="1" ht="116">
      <c r="A6" s="4">
        <v>5</v>
      </c>
      <c r="B6" s="4" t="s">
        <v>560</v>
      </c>
      <c r="C6" s="4" t="s">
        <v>570</v>
      </c>
      <c r="D6" s="4" t="s">
        <v>571</v>
      </c>
      <c r="E6" s="4" t="s">
        <v>563</v>
      </c>
      <c r="F6" s="4">
        <v>1</v>
      </c>
      <c r="G6" s="5"/>
      <c r="H6" s="4"/>
      <c r="I6" s="5"/>
      <c r="J6" s="5"/>
      <c r="K6" s="5"/>
      <c r="L6" s="5"/>
      <c r="M6" s="4"/>
    </row>
    <row r="7" spans="1:13">
      <c r="A7" s="45" t="s">
        <v>1876</v>
      </c>
      <c r="B7" s="46"/>
      <c r="C7" s="46"/>
      <c r="D7" s="46"/>
      <c r="E7" s="46"/>
      <c r="F7" s="46"/>
      <c r="G7" s="46"/>
      <c r="H7" s="46"/>
      <c r="I7" s="46"/>
      <c r="J7" s="46"/>
      <c r="K7" s="47"/>
      <c r="L7" s="44"/>
    </row>
  </sheetData>
  <mergeCells count="1">
    <mergeCell ref="A7:K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379C-5AA7-48F6-ABA4-E1174670BC20}">
  <dimension ref="A1:M3"/>
  <sheetViews>
    <sheetView workbookViewId="0">
      <selection activeCell="A3" sqref="A3:L3"/>
    </sheetView>
  </sheetViews>
  <sheetFormatPr defaultRowHeight="14.5"/>
  <cols>
    <col min="2" max="2" width="15.54296875" customWidth="1"/>
    <col min="3" max="3" width="21.26953125" customWidth="1"/>
    <col min="4" max="4" width="28.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572</v>
      </c>
      <c r="C2" s="4" t="s">
        <v>573</v>
      </c>
      <c r="D2" s="4" t="s">
        <v>574</v>
      </c>
      <c r="E2" s="4" t="s">
        <v>58</v>
      </c>
      <c r="F2" s="4">
        <v>5</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2188-65B7-4F70-8D25-785B4FBD8A66}">
  <dimension ref="A1:M13"/>
  <sheetViews>
    <sheetView topLeftCell="A10" workbookViewId="0">
      <selection activeCell="A13" sqref="A13:L13"/>
    </sheetView>
  </sheetViews>
  <sheetFormatPr defaultRowHeight="14.5"/>
  <cols>
    <col min="2" max="2" width="17.453125" customWidth="1"/>
    <col min="3" max="3" width="17.1796875" customWidth="1"/>
    <col min="4" max="4" width="41.54296875" customWidth="1"/>
    <col min="5" max="5" width="18.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45">
      <c r="A2" s="4">
        <v>1</v>
      </c>
      <c r="B2" s="4" t="s">
        <v>575</v>
      </c>
      <c r="C2" s="4" t="s">
        <v>576</v>
      </c>
      <c r="D2" s="4" t="s">
        <v>577</v>
      </c>
      <c r="E2" s="4" t="s">
        <v>52</v>
      </c>
      <c r="F2" s="4">
        <v>3</v>
      </c>
      <c r="G2" s="5"/>
      <c r="H2" s="4"/>
      <c r="I2" s="5"/>
      <c r="J2" s="5"/>
      <c r="K2" s="5"/>
      <c r="L2" s="5"/>
      <c r="M2" s="4"/>
    </row>
    <row r="3" spans="1:13" s="7" customFormat="1" ht="159.5">
      <c r="A3" s="4">
        <v>2</v>
      </c>
      <c r="B3" s="4" t="s">
        <v>575</v>
      </c>
      <c r="C3" s="4" t="s">
        <v>578</v>
      </c>
      <c r="D3" s="4" t="s">
        <v>579</v>
      </c>
      <c r="E3" s="4" t="s">
        <v>580</v>
      </c>
      <c r="F3" s="4">
        <v>1</v>
      </c>
      <c r="G3" s="5"/>
      <c r="H3" s="4"/>
      <c r="I3" s="5"/>
      <c r="J3" s="5"/>
      <c r="K3" s="5"/>
      <c r="L3" s="5"/>
      <c r="M3" s="4"/>
    </row>
    <row r="4" spans="1:13" s="7" customFormat="1" ht="130.5">
      <c r="A4" s="4">
        <v>3</v>
      </c>
      <c r="B4" s="4" t="s">
        <v>575</v>
      </c>
      <c r="C4" s="4" t="s">
        <v>581</v>
      </c>
      <c r="D4" s="4" t="s">
        <v>582</v>
      </c>
      <c r="E4" s="4" t="s">
        <v>583</v>
      </c>
      <c r="F4" s="4">
        <v>1</v>
      </c>
      <c r="G4" s="5"/>
      <c r="H4" s="4"/>
      <c r="I4" s="5"/>
      <c r="J4" s="5"/>
      <c r="K4" s="5"/>
      <c r="L4" s="5"/>
      <c r="M4" s="4"/>
    </row>
    <row r="5" spans="1:13" s="7" customFormat="1" ht="130.5">
      <c r="A5" s="4">
        <v>4</v>
      </c>
      <c r="B5" s="4" t="s">
        <v>575</v>
      </c>
      <c r="C5" s="4" t="s">
        <v>581</v>
      </c>
      <c r="D5" s="4" t="s">
        <v>584</v>
      </c>
      <c r="E5" s="4" t="s">
        <v>583</v>
      </c>
      <c r="F5" s="4">
        <v>1</v>
      </c>
      <c r="G5" s="5"/>
      <c r="H5" s="4"/>
      <c r="I5" s="5"/>
      <c r="J5" s="5"/>
      <c r="K5" s="5"/>
      <c r="L5" s="5"/>
      <c r="M5" s="4"/>
    </row>
    <row r="6" spans="1:13" s="7" customFormat="1" ht="130.5">
      <c r="A6" s="4">
        <v>5</v>
      </c>
      <c r="B6" s="4" t="s">
        <v>575</v>
      </c>
      <c r="C6" s="4" t="s">
        <v>581</v>
      </c>
      <c r="D6" s="4" t="s">
        <v>585</v>
      </c>
      <c r="E6" s="4" t="s">
        <v>583</v>
      </c>
      <c r="F6" s="4">
        <v>1</v>
      </c>
      <c r="G6" s="5"/>
      <c r="H6" s="4"/>
      <c r="I6" s="5"/>
      <c r="J6" s="5"/>
      <c r="K6" s="5"/>
      <c r="L6" s="5"/>
      <c r="M6" s="4"/>
    </row>
    <row r="7" spans="1:13" s="7" customFormat="1" ht="159.5">
      <c r="A7" s="4">
        <v>6</v>
      </c>
      <c r="B7" s="4" t="s">
        <v>575</v>
      </c>
      <c r="C7" s="4" t="s">
        <v>581</v>
      </c>
      <c r="D7" s="4" t="s">
        <v>586</v>
      </c>
      <c r="E7" s="4" t="s">
        <v>587</v>
      </c>
      <c r="F7" s="4">
        <v>1</v>
      </c>
      <c r="G7" s="5"/>
      <c r="H7" s="4"/>
      <c r="I7" s="5"/>
      <c r="J7" s="5"/>
      <c r="K7" s="5"/>
      <c r="L7" s="5"/>
      <c r="M7" s="4"/>
    </row>
    <row r="8" spans="1:13" s="7" customFormat="1" ht="145">
      <c r="A8" s="4">
        <v>7</v>
      </c>
      <c r="B8" s="4" t="s">
        <v>575</v>
      </c>
      <c r="C8" s="4" t="s">
        <v>581</v>
      </c>
      <c r="D8" s="4" t="s">
        <v>588</v>
      </c>
      <c r="E8" s="4" t="s">
        <v>583</v>
      </c>
      <c r="F8" s="4">
        <v>1</v>
      </c>
      <c r="G8" s="5"/>
      <c r="H8" s="4"/>
      <c r="I8" s="5"/>
      <c r="J8" s="5"/>
      <c r="K8" s="5"/>
      <c r="L8" s="5"/>
      <c r="M8" s="4"/>
    </row>
    <row r="9" spans="1:13" s="7" customFormat="1" ht="159.5">
      <c r="A9" s="4">
        <v>8</v>
      </c>
      <c r="B9" s="4" t="s">
        <v>575</v>
      </c>
      <c r="C9" s="4" t="s">
        <v>581</v>
      </c>
      <c r="D9" s="4" t="s">
        <v>589</v>
      </c>
      <c r="E9" s="4" t="s">
        <v>587</v>
      </c>
      <c r="F9" s="4">
        <v>1</v>
      </c>
      <c r="G9" s="5"/>
      <c r="H9" s="4"/>
      <c r="I9" s="5"/>
      <c r="J9" s="5"/>
      <c r="K9" s="5"/>
      <c r="L9" s="5"/>
      <c r="M9" s="4"/>
    </row>
    <row r="10" spans="1:13" s="7" customFormat="1" ht="87">
      <c r="A10" s="4">
        <v>9</v>
      </c>
      <c r="B10" s="4" t="s">
        <v>575</v>
      </c>
      <c r="C10" s="4" t="s">
        <v>590</v>
      </c>
      <c r="D10" s="4" t="s">
        <v>591</v>
      </c>
      <c r="E10" s="4" t="s">
        <v>592</v>
      </c>
      <c r="F10" s="4">
        <v>1</v>
      </c>
      <c r="G10" s="4"/>
      <c r="H10" s="4"/>
      <c r="I10" s="5"/>
      <c r="J10" s="5"/>
      <c r="K10" s="5"/>
      <c r="L10" s="5"/>
      <c r="M10" s="4"/>
    </row>
    <row r="11" spans="1:13" s="7" customFormat="1" ht="116">
      <c r="A11" s="4">
        <v>10</v>
      </c>
      <c r="B11" s="4" t="s">
        <v>575</v>
      </c>
      <c r="C11" s="4" t="s">
        <v>593</v>
      </c>
      <c r="D11" s="4" t="s">
        <v>594</v>
      </c>
      <c r="E11" s="4" t="s">
        <v>595</v>
      </c>
      <c r="F11" s="4">
        <v>5</v>
      </c>
      <c r="G11" s="4"/>
      <c r="H11" s="4"/>
      <c r="I11" s="5"/>
      <c r="J11" s="5"/>
      <c r="K11" s="5"/>
      <c r="L11" s="5"/>
      <c r="M11" s="4"/>
    </row>
    <row r="12" spans="1:13" s="7" customFormat="1" ht="29">
      <c r="A12" s="4">
        <v>11</v>
      </c>
      <c r="B12" s="4" t="s">
        <v>575</v>
      </c>
      <c r="C12" s="4" t="s">
        <v>596</v>
      </c>
      <c r="D12" s="4" t="s">
        <v>597</v>
      </c>
      <c r="E12" s="4" t="s">
        <v>58</v>
      </c>
      <c r="F12" s="4">
        <v>7</v>
      </c>
      <c r="G12" s="5"/>
      <c r="H12" s="4"/>
      <c r="I12" s="5"/>
      <c r="J12" s="5"/>
      <c r="K12" s="5"/>
      <c r="L12" s="5"/>
      <c r="M12" s="4"/>
    </row>
    <row r="13" spans="1:13">
      <c r="A13" s="45" t="s">
        <v>1876</v>
      </c>
      <c r="B13" s="46"/>
      <c r="C13" s="46"/>
      <c r="D13" s="46"/>
      <c r="E13" s="46"/>
      <c r="F13" s="46"/>
      <c r="G13" s="46"/>
      <c r="H13" s="46"/>
      <c r="I13" s="46"/>
      <c r="J13" s="46"/>
      <c r="K13" s="47"/>
      <c r="L13" s="44"/>
    </row>
  </sheetData>
  <mergeCells count="1">
    <mergeCell ref="A13:K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62104-F507-4DB3-84D1-8B52BBADD5EE}">
  <dimension ref="A1:M22"/>
  <sheetViews>
    <sheetView topLeftCell="A19" workbookViewId="0">
      <selection activeCell="A22" sqref="A22:L22"/>
    </sheetView>
  </sheetViews>
  <sheetFormatPr defaultRowHeight="14.5"/>
  <cols>
    <col min="2" max="2" width="21.26953125" customWidth="1"/>
    <col min="3" max="3" width="20" customWidth="1"/>
    <col min="4" max="4" width="34.7265625" customWidth="1"/>
    <col min="5" max="5" width="22.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598</v>
      </c>
      <c r="C2" s="4" t="s">
        <v>599</v>
      </c>
      <c r="D2" s="6" t="s">
        <v>600</v>
      </c>
      <c r="E2" s="4" t="s">
        <v>66</v>
      </c>
      <c r="F2" s="4">
        <v>14</v>
      </c>
      <c r="G2" s="5"/>
      <c r="H2" s="4"/>
      <c r="I2" s="5"/>
      <c r="J2" s="5"/>
      <c r="K2" s="5"/>
      <c r="L2" s="5"/>
      <c r="M2" s="4"/>
    </row>
    <row r="3" spans="1:13" s="7" customFormat="1" ht="333.5">
      <c r="A3" s="4">
        <v>2</v>
      </c>
      <c r="B3" s="4" t="s">
        <v>598</v>
      </c>
      <c r="C3" s="4" t="s">
        <v>601</v>
      </c>
      <c r="D3" s="4" t="s">
        <v>602</v>
      </c>
      <c r="E3" s="4" t="s">
        <v>66</v>
      </c>
      <c r="F3" s="4">
        <v>11</v>
      </c>
      <c r="G3" s="5"/>
      <c r="H3" s="4"/>
      <c r="I3" s="5"/>
      <c r="J3" s="5"/>
      <c r="K3" s="5"/>
      <c r="L3" s="5"/>
      <c r="M3" s="4"/>
    </row>
    <row r="4" spans="1:13" s="7" customFormat="1" ht="319">
      <c r="A4" s="4">
        <v>3</v>
      </c>
      <c r="B4" s="4" t="s">
        <v>598</v>
      </c>
      <c r="C4" s="4" t="s">
        <v>603</v>
      </c>
      <c r="D4" s="4" t="s">
        <v>604</v>
      </c>
      <c r="E4" s="4" t="s">
        <v>66</v>
      </c>
      <c r="F4" s="4">
        <v>10</v>
      </c>
      <c r="G4" s="5"/>
      <c r="H4" s="4"/>
      <c r="I4" s="5"/>
      <c r="J4" s="5"/>
      <c r="K4" s="5"/>
      <c r="L4" s="5"/>
      <c r="M4" s="4"/>
    </row>
    <row r="5" spans="1:13" s="7" customFormat="1" ht="304.5">
      <c r="A5" s="4">
        <v>4</v>
      </c>
      <c r="B5" s="4" t="s">
        <v>598</v>
      </c>
      <c r="C5" s="4" t="s">
        <v>605</v>
      </c>
      <c r="D5" s="4" t="s">
        <v>606</v>
      </c>
      <c r="E5" s="4" t="s">
        <v>66</v>
      </c>
      <c r="F5" s="4">
        <v>19</v>
      </c>
      <c r="G5" s="5"/>
      <c r="H5" s="4"/>
      <c r="I5" s="5"/>
      <c r="J5" s="5"/>
      <c r="K5" s="5"/>
      <c r="L5" s="5"/>
      <c r="M5" s="4"/>
    </row>
    <row r="6" spans="1:13" s="7" customFormat="1" ht="72.5">
      <c r="A6" s="4">
        <v>5</v>
      </c>
      <c r="B6" s="4" t="s">
        <v>598</v>
      </c>
      <c r="C6" s="4" t="s">
        <v>601</v>
      </c>
      <c r="D6" s="4" t="s">
        <v>607</v>
      </c>
      <c r="E6" s="4" t="s">
        <v>30</v>
      </c>
      <c r="F6" s="4">
        <v>4</v>
      </c>
      <c r="G6" s="5"/>
      <c r="H6" s="4"/>
      <c r="I6" s="5"/>
      <c r="J6" s="5"/>
      <c r="K6" s="5"/>
      <c r="L6" s="5"/>
      <c r="M6" s="4"/>
    </row>
    <row r="7" spans="1:13" s="7" customFormat="1" ht="72.5">
      <c r="A7" s="4">
        <v>6</v>
      </c>
      <c r="B7" s="4" t="s">
        <v>598</v>
      </c>
      <c r="C7" s="4" t="s">
        <v>603</v>
      </c>
      <c r="D7" s="4" t="s">
        <v>608</v>
      </c>
      <c r="E7" s="4" t="s">
        <v>30</v>
      </c>
      <c r="F7" s="4">
        <v>5</v>
      </c>
      <c r="G7" s="5"/>
      <c r="H7" s="4"/>
      <c r="I7" s="5"/>
      <c r="J7" s="5"/>
      <c r="K7" s="5"/>
      <c r="L7" s="5"/>
      <c r="M7" s="4"/>
    </row>
    <row r="8" spans="1:13" s="7" customFormat="1" ht="72.5">
      <c r="A8" s="4">
        <v>7</v>
      </c>
      <c r="B8" s="4" t="s">
        <v>598</v>
      </c>
      <c r="C8" s="4" t="s">
        <v>605</v>
      </c>
      <c r="D8" s="4" t="s">
        <v>609</v>
      </c>
      <c r="E8" s="4" t="s">
        <v>30</v>
      </c>
      <c r="F8" s="4">
        <v>11</v>
      </c>
      <c r="G8" s="5"/>
      <c r="H8" s="4"/>
      <c r="I8" s="5"/>
      <c r="J8" s="5"/>
      <c r="K8" s="5"/>
      <c r="L8" s="5"/>
      <c r="M8" s="4"/>
    </row>
    <row r="9" spans="1:13" s="7" customFormat="1" ht="72.5">
      <c r="A9" s="4">
        <v>8</v>
      </c>
      <c r="B9" s="4" t="s">
        <v>598</v>
      </c>
      <c r="C9" s="4" t="s">
        <v>610</v>
      </c>
      <c r="D9" s="4" t="s">
        <v>611</v>
      </c>
      <c r="E9" s="4" t="s">
        <v>30</v>
      </c>
      <c r="F9" s="4">
        <v>4</v>
      </c>
      <c r="G9" s="5"/>
      <c r="H9" s="4"/>
      <c r="I9" s="5"/>
      <c r="J9" s="5"/>
      <c r="K9" s="5"/>
      <c r="L9" s="5"/>
      <c r="M9" s="4"/>
    </row>
    <row r="10" spans="1:13" s="7" customFormat="1" ht="275.5">
      <c r="A10" s="4">
        <v>9</v>
      </c>
      <c r="B10" s="4" t="s">
        <v>598</v>
      </c>
      <c r="C10" s="4" t="s">
        <v>610</v>
      </c>
      <c r="D10" s="4" t="s">
        <v>612</v>
      </c>
      <c r="E10" s="4" t="s">
        <v>66</v>
      </c>
      <c r="F10" s="4">
        <v>21</v>
      </c>
      <c r="G10" s="5"/>
      <c r="H10" s="4"/>
      <c r="I10" s="5"/>
      <c r="J10" s="5"/>
      <c r="K10" s="5"/>
      <c r="L10" s="5"/>
      <c r="M10" s="4"/>
    </row>
    <row r="11" spans="1:13" s="7" customFormat="1" ht="43.5">
      <c r="A11" s="4">
        <v>10</v>
      </c>
      <c r="B11" s="4" t="s">
        <v>598</v>
      </c>
      <c r="C11" s="4" t="s">
        <v>613</v>
      </c>
      <c r="D11" s="4" t="s">
        <v>614</v>
      </c>
      <c r="E11" s="4" t="s">
        <v>127</v>
      </c>
      <c r="F11" s="4">
        <v>1</v>
      </c>
      <c r="G11" s="5"/>
      <c r="H11" s="4"/>
      <c r="I11" s="5"/>
      <c r="J11" s="5"/>
      <c r="K11" s="5"/>
      <c r="L11" s="5"/>
      <c r="M11" s="4"/>
    </row>
    <row r="12" spans="1:13" s="7" customFormat="1" ht="275.5">
      <c r="A12" s="4">
        <v>11</v>
      </c>
      <c r="B12" s="4" t="s">
        <v>598</v>
      </c>
      <c r="C12" s="4" t="s">
        <v>615</v>
      </c>
      <c r="D12" s="4" t="s">
        <v>616</v>
      </c>
      <c r="E12" s="4" t="s">
        <v>79</v>
      </c>
      <c r="F12" s="4">
        <v>1</v>
      </c>
      <c r="G12" s="5"/>
      <c r="H12" s="4"/>
      <c r="I12" s="5"/>
      <c r="J12" s="5"/>
      <c r="K12" s="5"/>
      <c r="L12" s="5"/>
      <c r="M12" s="4"/>
    </row>
    <row r="13" spans="1:13" s="7" customFormat="1" ht="145">
      <c r="A13" s="4">
        <v>12</v>
      </c>
      <c r="B13" s="4" t="s">
        <v>598</v>
      </c>
      <c r="C13" s="4" t="s">
        <v>617</v>
      </c>
      <c r="D13" s="4" t="s">
        <v>618</v>
      </c>
      <c r="E13" s="4" t="s">
        <v>619</v>
      </c>
      <c r="F13" s="4">
        <v>7</v>
      </c>
      <c r="G13" s="5"/>
      <c r="H13" s="4"/>
      <c r="I13" s="5"/>
      <c r="J13" s="5"/>
      <c r="K13" s="5"/>
      <c r="L13" s="5"/>
      <c r="M13" s="4"/>
    </row>
    <row r="14" spans="1:13" s="7" customFormat="1" ht="145">
      <c r="A14" s="4">
        <v>13</v>
      </c>
      <c r="B14" s="4" t="s">
        <v>598</v>
      </c>
      <c r="C14" s="4" t="s">
        <v>617</v>
      </c>
      <c r="D14" s="4" t="s">
        <v>620</v>
      </c>
      <c r="E14" s="4" t="s">
        <v>30</v>
      </c>
      <c r="F14" s="4">
        <v>7</v>
      </c>
      <c r="G14" s="5"/>
      <c r="H14" s="4"/>
      <c r="I14" s="5"/>
      <c r="J14" s="5"/>
      <c r="K14" s="5"/>
      <c r="L14" s="5"/>
      <c r="M14" s="4"/>
    </row>
    <row r="15" spans="1:13" s="7" customFormat="1" ht="43.5">
      <c r="A15" s="4">
        <v>14</v>
      </c>
      <c r="B15" s="4" t="s">
        <v>598</v>
      </c>
      <c r="C15" s="4" t="s">
        <v>621</v>
      </c>
      <c r="D15" s="4" t="s">
        <v>622</v>
      </c>
      <c r="E15" s="4" t="s">
        <v>103</v>
      </c>
      <c r="F15" s="4">
        <v>10</v>
      </c>
      <c r="G15" s="5"/>
      <c r="H15" s="4"/>
      <c r="I15" s="5"/>
      <c r="J15" s="5"/>
      <c r="K15" s="5"/>
      <c r="L15" s="5"/>
      <c r="M15" s="4"/>
    </row>
    <row r="16" spans="1:13" s="7" customFormat="1" ht="72.5">
      <c r="A16" s="4">
        <v>15</v>
      </c>
      <c r="B16" s="17" t="s">
        <v>598</v>
      </c>
      <c r="C16" s="17" t="s">
        <v>623</v>
      </c>
      <c r="D16" s="17" t="s">
        <v>624</v>
      </c>
      <c r="E16" s="17" t="s">
        <v>625</v>
      </c>
      <c r="F16" s="17">
        <v>1</v>
      </c>
      <c r="G16" s="18"/>
      <c r="H16" s="17"/>
      <c r="I16" s="5"/>
      <c r="J16" s="5"/>
      <c r="K16" s="5"/>
      <c r="L16" s="5"/>
      <c r="M16" s="17"/>
    </row>
    <row r="17" spans="1:13" s="7" customFormat="1" ht="145">
      <c r="A17" s="4">
        <v>16</v>
      </c>
      <c r="B17" s="4" t="s">
        <v>598</v>
      </c>
      <c r="C17" s="4" t="s">
        <v>626</v>
      </c>
      <c r="D17" s="4" t="s">
        <v>627</v>
      </c>
      <c r="E17" s="4" t="s">
        <v>30</v>
      </c>
      <c r="F17" s="4">
        <v>2</v>
      </c>
      <c r="G17" s="5"/>
      <c r="H17" s="4"/>
      <c r="I17" s="5"/>
      <c r="J17" s="5"/>
      <c r="K17" s="5"/>
      <c r="L17" s="5"/>
      <c r="M17" s="4"/>
    </row>
    <row r="18" spans="1:13" s="7" customFormat="1" ht="145">
      <c r="A18" s="4">
        <v>17</v>
      </c>
      <c r="B18" s="4" t="s">
        <v>598</v>
      </c>
      <c r="C18" s="4" t="s">
        <v>626</v>
      </c>
      <c r="D18" s="4" t="s">
        <v>628</v>
      </c>
      <c r="E18" s="4" t="s">
        <v>30</v>
      </c>
      <c r="F18" s="4">
        <v>1</v>
      </c>
      <c r="G18" s="5"/>
      <c r="H18" s="4"/>
      <c r="I18" s="5"/>
      <c r="J18" s="5"/>
      <c r="K18" s="5"/>
      <c r="L18" s="5"/>
      <c r="M18" s="4"/>
    </row>
    <row r="19" spans="1:13" s="7" customFormat="1" ht="145">
      <c r="A19" s="4">
        <v>18</v>
      </c>
      <c r="B19" s="4" t="s">
        <v>598</v>
      </c>
      <c r="C19" s="4" t="s">
        <v>626</v>
      </c>
      <c r="D19" s="4" t="s">
        <v>629</v>
      </c>
      <c r="E19" s="4" t="s">
        <v>30</v>
      </c>
      <c r="F19" s="4">
        <v>1</v>
      </c>
      <c r="G19" s="5"/>
      <c r="H19" s="4"/>
      <c r="I19" s="5"/>
      <c r="J19" s="5"/>
      <c r="K19" s="5"/>
      <c r="L19" s="5"/>
      <c r="M19" s="4"/>
    </row>
    <row r="20" spans="1:13" s="7" customFormat="1" ht="58">
      <c r="A20" s="4">
        <v>19</v>
      </c>
      <c r="B20" s="4" t="s">
        <v>598</v>
      </c>
      <c r="C20" s="4" t="s">
        <v>630</v>
      </c>
      <c r="D20" s="4" t="s">
        <v>631</v>
      </c>
      <c r="E20" s="4" t="s">
        <v>66</v>
      </c>
      <c r="F20" s="4">
        <v>2</v>
      </c>
      <c r="G20" s="5"/>
      <c r="H20" s="4"/>
      <c r="I20" s="5"/>
      <c r="J20" s="5"/>
      <c r="K20" s="5"/>
      <c r="L20" s="5"/>
      <c r="M20" s="4"/>
    </row>
    <row r="21" spans="1:13" s="7" customFormat="1" ht="101.5">
      <c r="A21" s="4">
        <v>20</v>
      </c>
      <c r="B21" s="4" t="s">
        <v>598</v>
      </c>
      <c r="C21" s="4" t="s">
        <v>632</v>
      </c>
      <c r="D21" s="4" t="s">
        <v>633</v>
      </c>
      <c r="E21" s="4" t="s">
        <v>52</v>
      </c>
      <c r="F21" s="4">
        <v>1</v>
      </c>
      <c r="G21" s="5"/>
      <c r="H21" s="4"/>
      <c r="I21" s="5"/>
      <c r="J21" s="5"/>
      <c r="K21" s="5"/>
      <c r="L21" s="5"/>
      <c r="M21" s="4"/>
    </row>
    <row r="22" spans="1:13">
      <c r="A22" s="45" t="s">
        <v>1876</v>
      </c>
      <c r="B22" s="46"/>
      <c r="C22" s="46"/>
      <c r="D22" s="46"/>
      <c r="E22" s="46"/>
      <c r="F22" s="46"/>
      <c r="G22" s="46"/>
      <c r="H22" s="46"/>
      <c r="I22" s="46"/>
      <c r="J22" s="46"/>
      <c r="K22" s="47"/>
      <c r="L22" s="44"/>
    </row>
  </sheetData>
  <mergeCells count="1">
    <mergeCell ref="A22:K2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DBCEC-0D22-4FBF-91A6-E0FA3A669AF1}">
  <dimension ref="A1:M94"/>
  <sheetViews>
    <sheetView topLeftCell="A91" workbookViewId="0">
      <selection activeCell="A94" sqref="A94:L94"/>
    </sheetView>
  </sheetViews>
  <sheetFormatPr defaultRowHeight="14.5"/>
  <cols>
    <col min="2" max="2" width="17.54296875" customWidth="1"/>
    <col min="3" max="3" width="19.1796875" customWidth="1"/>
    <col min="4" max="4" width="37" customWidth="1"/>
    <col min="5" max="5" width="20.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634</v>
      </c>
      <c r="C2" s="4" t="s">
        <v>635</v>
      </c>
      <c r="D2" s="4" t="s">
        <v>636</v>
      </c>
      <c r="E2" s="4" t="s">
        <v>240</v>
      </c>
      <c r="F2" s="4">
        <v>5</v>
      </c>
      <c r="G2" s="5"/>
      <c r="H2" s="4"/>
      <c r="I2" s="5"/>
      <c r="J2" s="5"/>
      <c r="K2" s="5"/>
      <c r="L2" s="5"/>
      <c r="M2" s="4"/>
    </row>
    <row r="3" spans="1:13" s="7" customFormat="1" ht="29">
      <c r="A3" s="4">
        <v>2</v>
      </c>
      <c r="B3" s="4" t="s">
        <v>634</v>
      </c>
      <c r="C3" s="4" t="s">
        <v>637</v>
      </c>
      <c r="D3" s="4" t="s">
        <v>638</v>
      </c>
      <c r="E3" s="4" t="s">
        <v>639</v>
      </c>
      <c r="F3" s="4">
        <v>4</v>
      </c>
      <c r="G3" s="5"/>
      <c r="H3" s="4"/>
      <c r="I3" s="5"/>
      <c r="J3" s="5"/>
      <c r="K3" s="5"/>
      <c r="L3" s="5"/>
      <c r="M3" s="4"/>
    </row>
    <row r="4" spans="1:13" s="7" customFormat="1" ht="58">
      <c r="A4" s="4">
        <v>3</v>
      </c>
      <c r="B4" s="4" t="s">
        <v>634</v>
      </c>
      <c r="C4" s="4" t="s">
        <v>640</v>
      </c>
      <c r="D4" s="4" t="s">
        <v>641</v>
      </c>
      <c r="E4" s="4" t="s">
        <v>30</v>
      </c>
      <c r="F4" s="4">
        <v>4</v>
      </c>
      <c r="G4" s="5"/>
      <c r="H4" s="4"/>
      <c r="I4" s="5"/>
      <c r="J4" s="5"/>
      <c r="K4" s="5"/>
      <c r="L4" s="5"/>
      <c r="M4" s="4"/>
    </row>
    <row r="5" spans="1:13" s="7" customFormat="1" ht="29">
      <c r="A5" s="4">
        <v>4</v>
      </c>
      <c r="B5" s="4" t="s">
        <v>634</v>
      </c>
      <c r="C5" s="4" t="s">
        <v>642</v>
      </c>
      <c r="D5" s="4" t="s">
        <v>643</v>
      </c>
      <c r="E5" s="4" t="s">
        <v>58</v>
      </c>
      <c r="F5" s="4">
        <v>2</v>
      </c>
      <c r="G5" s="5"/>
      <c r="H5" s="4"/>
      <c r="I5" s="5"/>
      <c r="J5" s="5"/>
      <c r="K5" s="5"/>
      <c r="L5" s="5"/>
      <c r="M5" s="4"/>
    </row>
    <row r="6" spans="1:13" s="7" customFormat="1" ht="58">
      <c r="A6" s="4">
        <v>5</v>
      </c>
      <c r="B6" s="4" t="s">
        <v>634</v>
      </c>
      <c r="C6" s="4" t="s">
        <v>644</v>
      </c>
      <c r="D6" s="4" t="s">
        <v>645</v>
      </c>
      <c r="E6" s="4" t="s">
        <v>30</v>
      </c>
      <c r="F6" s="4">
        <v>30</v>
      </c>
      <c r="G6" s="5"/>
      <c r="H6" s="4"/>
      <c r="I6" s="5"/>
      <c r="J6" s="5"/>
      <c r="K6" s="5"/>
      <c r="L6" s="5"/>
      <c r="M6" s="4"/>
    </row>
    <row r="7" spans="1:13" s="7" customFormat="1" ht="43.5">
      <c r="A7" s="4">
        <v>6</v>
      </c>
      <c r="B7" s="4" t="s">
        <v>634</v>
      </c>
      <c r="C7" s="4" t="s">
        <v>646</v>
      </c>
      <c r="D7" s="4" t="s">
        <v>647</v>
      </c>
      <c r="E7" s="4" t="s">
        <v>30</v>
      </c>
      <c r="F7" s="4">
        <v>2</v>
      </c>
      <c r="G7" s="5"/>
      <c r="H7" s="4"/>
      <c r="I7" s="5"/>
      <c r="J7" s="5"/>
      <c r="K7" s="5"/>
      <c r="L7" s="5"/>
      <c r="M7" s="4"/>
    </row>
    <row r="8" spans="1:13" s="7" customFormat="1" ht="43.5">
      <c r="A8" s="4">
        <v>7</v>
      </c>
      <c r="B8" s="4" t="s">
        <v>634</v>
      </c>
      <c r="C8" s="4" t="s">
        <v>648</v>
      </c>
      <c r="D8" s="4" t="s">
        <v>649</v>
      </c>
      <c r="E8" s="4" t="s">
        <v>30</v>
      </c>
      <c r="F8" s="4">
        <v>2</v>
      </c>
      <c r="G8" s="5"/>
      <c r="H8" s="4"/>
      <c r="I8" s="5"/>
      <c r="J8" s="5"/>
      <c r="K8" s="5"/>
      <c r="L8" s="5"/>
      <c r="M8" s="4"/>
    </row>
    <row r="9" spans="1:13" s="7" customFormat="1" ht="101.5">
      <c r="A9" s="4">
        <v>8</v>
      </c>
      <c r="B9" s="4" t="s">
        <v>634</v>
      </c>
      <c r="C9" s="4" t="s">
        <v>650</v>
      </c>
      <c r="D9" s="4" t="s">
        <v>651</v>
      </c>
      <c r="E9" s="4" t="s">
        <v>58</v>
      </c>
      <c r="F9" s="4">
        <v>2</v>
      </c>
      <c r="G9" s="5"/>
      <c r="H9" s="4"/>
      <c r="I9" s="5"/>
      <c r="J9" s="5"/>
      <c r="K9" s="5"/>
      <c r="L9" s="5"/>
      <c r="M9" s="4"/>
    </row>
    <row r="10" spans="1:13" s="7" customFormat="1" ht="29">
      <c r="A10" s="4">
        <v>9</v>
      </c>
      <c r="B10" s="4" t="s">
        <v>634</v>
      </c>
      <c r="C10" s="4" t="s">
        <v>652</v>
      </c>
      <c r="D10" s="4" t="s">
        <v>653</v>
      </c>
      <c r="E10" s="4" t="s">
        <v>654</v>
      </c>
      <c r="F10" s="4">
        <v>6</v>
      </c>
      <c r="G10" s="5"/>
      <c r="H10" s="4"/>
      <c r="I10" s="5"/>
      <c r="J10" s="5"/>
      <c r="K10" s="5"/>
      <c r="L10" s="5"/>
      <c r="M10" s="4"/>
    </row>
    <row r="11" spans="1:13" s="7" customFormat="1" ht="87">
      <c r="A11" s="4">
        <v>10</v>
      </c>
      <c r="B11" s="4" t="s">
        <v>634</v>
      </c>
      <c r="C11" s="4" t="s">
        <v>655</v>
      </c>
      <c r="D11" s="4" t="s">
        <v>656</v>
      </c>
      <c r="E11" s="4" t="s">
        <v>58</v>
      </c>
      <c r="F11" s="4">
        <v>1</v>
      </c>
      <c r="G11" s="5"/>
      <c r="H11" s="4"/>
      <c r="I11" s="5"/>
      <c r="J11" s="5"/>
      <c r="K11" s="5"/>
      <c r="L11" s="5"/>
      <c r="M11" s="4"/>
    </row>
    <row r="12" spans="1:13" s="7" customFormat="1" ht="87">
      <c r="A12" s="4">
        <v>11</v>
      </c>
      <c r="B12" s="4" t="s">
        <v>634</v>
      </c>
      <c r="C12" s="4" t="s">
        <v>655</v>
      </c>
      <c r="D12" s="4" t="s">
        <v>657</v>
      </c>
      <c r="E12" s="4" t="s">
        <v>58</v>
      </c>
      <c r="F12" s="4">
        <v>2</v>
      </c>
      <c r="G12" s="5"/>
      <c r="H12" s="4"/>
      <c r="I12" s="5"/>
      <c r="J12" s="5"/>
      <c r="K12" s="5"/>
      <c r="L12" s="5"/>
      <c r="M12" s="4"/>
    </row>
    <row r="13" spans="1:13" s="7" customFormat="1" ht="58">
      <c r="A13" s="4">
        <v>12</v>
      </c>
      <c r="B13" s="4" t="s">
        <v>634</v>
      </c>
      <c r="C13" s="15" t="s">
        <v>658</v>
      </c>
      <c r="D13" s="4" t="s">
        <v>659</v>
      </c>
      <c r="E13" s="15" t="s">
        <v>660</v>
      </c>
      <c r="F13" s="15">
        <v>5</v>
      </c>
      <c r="G13" s="15"/>
      <c r="H13" s="4"/>
      <c r="I13" s="5"/>
      <c r="J13" s="5"/>
      <c r="K13" s="5"/>
      <c r="L13" s="5"/>
      <c r="M13" s="15"/>
    </row>
    <row r="14" spans="1:13" s="7" customFormat="1" ht="58">
      <c r="A14" s="4">
        <v>13</v>
      </c>
      <c r="B14" s="4" t="s">
        <v>661</v>
      </c>
      <c r="C14" s="4" t="s">
        <v>662</v>
      </c>
      <c r="D14" s="4" t="s">
        <v>663</v>
      </c>
      <c r="E14" s="4" t="s">
        <v>58</v>
      </c>
      <c r="F14" s="4">
        <v>18</v>
      </c>
      <c r="G14" s="5"/>
      <c r="H14" s="4"/>
      <c r="I14" s="5"/>
      <c r="J14" s="5"/>
      <c r="K14" s="5"/>
      <c r="L14" s="5"/>
      <c r="M14" s="4"/>
    </row>
    <row r="15" spans="1:13" s="7" customFormat="1" ht="58">
      <c r="A15" s="4">
        <v>14</v>
      </c>
      <c r="B15" s="4" t="s">
        <v>661</v>
      </c>
      <c r="C15" s="4" t="s">
        <v>664</v>
      </c>
      <c r="D15" s="4" t="s">
        <v>665</v>
      </c>
      <c r="E15" s="4" t="s">
        <v>58</v>
      </c>
      <c r="F15" s="4">
        <v>18</v>
      </c>
      <c r="G15" s="5"/>
      <c r="H15" s="4"/>
      <c r="I15" s="5"/>
      <c r="J15" s="5"/>
      <c r="K15" s="5"/>
      <c r="L15" s="5"/>
      <c r="M15" s="4"/>
    </row>
    <row r="16" spans="1:13" s="7" customFormat="1" ht="58">
      <c r="A16" s="4">
        <v>15</v>
      </c>
      <c r="B16" s="4" t="s">
        <v>634</v>
      </c>
      <c r="C16" s="4" t="s">
        <v>666</v>
      </c>
      <c r="D16" s="4" t="s">
        <v>667</v>
      </c>
      <c r="E16" s="4" t="s">
        <v>66</v>
      </c>
      <c r="F16" s="4">
        <v>10</v>
      </c>
      <c r="G16" s="5"/>
      <c r="H16" s="4"/>
      <c r="I16" s="5"/>
      <c r="J16" s="5"/>
      <c r="K16" s="5"/>
      <c r="L16" s="5"/>
      <c r="M16" s="4"/>
    </row>
    <row r="17" spans="1:13" s="7" customFormat="1" ht="72.5">
      <c r="A17" s="4">
        <v>16</v>
      </c>
      <c r="B17" s="4" t="s">
        <v>634</v>
      </c>
      <c r="C17" s="4" t="s">
        <v>668</v>
      </c>
      <c r="D17" s="4" t="s">
        <v>669</v>
      </c>
      <c r="E17" s="4" t="s">
        <v>58</v>
      </c>
      <c r="F17" s="4">
        <v>20</v>
      </c>
      <c r="G17" s="5"/>
      <c r="H17" s="4"/>
      <c r="I17" s="5"/>
      <c r="J17" s="5"/>
      <c r="K17" s="5"/>
      <c r="L17" s="5"/>
      <c r="M17" s="4"/>
    </row>
    <row r="18" spans="1:13" s="7" customFormat="1" ht="43.5">
      <c r="A18" s="4">
        <v>17</v>
      </c>
      <c r="B18" s="4" t="s">
        <v>634</v>
      </c>
      <c r="C18" s="4" t="s">
        <v>670</v>
      </c>
      <c r="D18" s="4" t="s">
        <v>671</v>
      </c>
      <c r="E18" s="4" t="s">
        <v>58</v>
      </c>
      <c r="F18" s="4">
        <v>30</v>
      </c>
      <c r="G18" s="5"/>
      <c r="H18" s="4"/>
      <c r="I18" s="5"/>
      <c r="J18" s="5"/>
      <c r="K18" s="5"/>
      <c r="L18" s="5"/>
      <c r="M18" s="4"/>
    </row>
    <row r="19" spans="1:13" s="7" customFormat="1" ht="72.5">
      <c r="A19" s="4">
        <v>18</v>
      </c>
      <c r="B19" s="4" t="s">
        <v>634</v>
      </c>
      <c r="C19" s="4" t="s">
        <v>672</v>
      </c>
      <c r="D19" s="4" t="s">
        <v>673</v>
      </c>
      <c r="E19" s="4" t="s">
        <v>119</v>
      </c>
      <c r="F19" s="4">
        <v>5</v>
      </c>
      <c r="G19" s="5"/>
      <c r="H19" s="4"/>
      <c r="I19" s="5"/>
      <c r="J19" s="5"/>
      <c r="K19" s="5"/>
      <c r="L19" s="5"/>
      <c r="M19" s="4"/>
    </row>
    <row r="20" spans="1:13" s="7" customFormat="1" ht="43.5">
      <c r="A20" s="4">
        <v>19</v>
      </c>
      <c r="B20" s="4" t="s">
        <v>634</v>
      </c>
      <c r="C20" s="4" t="s">
        <v>674</v>
      </c>
      <c r="D20" s="4" t="s">
        <v>675</v>
      </c>
      <c r="E20" s="4" t="s">
        <v>58</v>
      </c>
      <c r="F20" s="4">
        <v>10</v>
      </c>
      <c r="G20" s="5"/>
      <c r="H20" s="4"/>
      <c r="I20" s="5"/>
      <c r="J20" s="5"/>
      <c r="K20" s="5"/>
      <c r="L20" s="5"/>
      <c r="M20" s="4"/>
    </row>
    <row r="21" spans="1:13" s="7" customFormat="1" ht="43.5">
      <c r="A21" s="4">
        <v>20</v>
      </c>
      <c r="B21" s="4" t="s">
        <v>634</v>
      </c>
      <c r="C21" s="4" t="s">
        <v>674</v>
      </c>
      <c r="D21" s="4" t="s">
        <v>676</v>
      </c>
      <c r="E21" s="4" t="s">
        <v>58</v>
      </c>
      <c r="F21" s="4">
        <v>15</v>
      </c>
      <c r="G21" s="5"/>
      <c r="H21" s="4"/>
      <c r="I21" s="5"/>
      <c r="J21" s="5"/>
      <c r="K21" s="5"/>
      <c r="L21" s="5"/>
      <c r="M21" s="4"/>
    </row>
    <row r="22" spans="1:13" s="7" customFormat="1" ht="43.5">
      <c r="A22" s="4">
        <v>21</v>
      </c>
      <c r="B22" s="4" t="s">
        <v>634</v>
      </c>
      <c r="C22" s="4" t="s">
        <v>677</v>
      </c>
      <c r="D22" s="4" t="s">
        <v>678</v>
      </c>
      <c r="E22" s="4" t="s">
        <v>58</v>
      </c>
      <c r="F22" s="4">
        <v>6</v>
      </c>
      <c r="G22" s="5"/>
      <c r="H22" s="4"/>
      <c r="I22" s="5"/>
      <c r="J22" s="5"/>
      <c r="K22" s="5"/>
      <c r="L22" s="5"/>
      <c r="M22" s="4"/>
    </row>
    <row r="23" spans="1:13" s="7" customFormat="1" ht="58">
      <c r="A23" s="4">
        <v>22</v>
      </c>
      <c r="B23" s="4" t="s">
        <v>634</v>
      </c>
      <c r="C23" s="4" t="s">
        <v>679</v>
      </c>
      <c r="D23" s="4" t="s">
        <v>680</v>
      </c>
      <c r="E23" s="4" t="s">
        <v>505</v>
      </c>
      <c r="F23" s="4">
        <v>7</v>
      </c>
      <c r="G23" s="5"/>
      <c r="H23" s="4"/>
      <c r="I23" s="5"/>
      <c r="J23" s="5"/>
      <c r="K23" s="5"/>
      <c r="L23" s="5"/>
      <c r="M23" s="4"/>
    </row>
    <row r="24" spans="1:13" s="7" customFormat="1" ht="87">
      <c r="A24" s="4">
        <v>23</v>
      </c>
      <c r="B24" s="4" t="s">
        <v>634</v>
      </c>
      <c r="C24" s="4" t="s">
        <v>681</v>
      </c>
      <c r="D24" s="4" t="s">
        <v>682</v>
      </c>
      <c r="E24" s="4" t="s">
        <v>30</v>
      </c>
      <c r="F24" s="4">
        <v>21</v>
      </c>
      <c r="G24" s="5"/>
      <c r="H24" s="4"/>
      <c r="I24" s="5"/>
      <c r="J24" s="5"/>
      <c r="K24" s="5"/>
      <c r="L24" s="5"/>
      <c r="M24" s="4"/>
    </row>
    <row r="25" spans="1:13" s="7" customFormat="1" ht="87">
      <c r="A25" s="4">
        <v>24</v>
      </c>
      <c r="B25" s="4" t="s">
        <v>634</v>
      </c>
      <c r="C25" s="4" t="s">
        <v>683</v>
      </c>
      <c r="D25" s="4" t="s">
        <v>684</v>
      </c>
      <c r="E25" s="4" t="s">
        <v>30</v>
      </c>
      <c r="F25" s="4">
        <v>4</v>
      </c>
      <c r="G25" s="5"/>
      <c r="H25" s="4"/>
      <c r="I25" s="5"/>
      <c r="J25" s="5"/>
      <c r="K25" s="5"/>
      <c r="L25" s="5"/>
      <c r="M25" s="4"/>
    </row>
    <row r="26" spans="1:13" s="7" customFormat="1" ht="72.5">
      <c r="A26" s="4">
        <v>25</v>
      </c>
      <c r="B26" s="4" t="s">
        <v>634</v>
      </c>
      <c r="C26" s="4" t="s">
        <v>685</v>
      </c>
      <c r="D26" s="4" t="s">
        <v>686</v>
      </c>
      <c r="E26" s="4" t="s">
        <v>79</v>
      </c>
      <c r="F26" s="4">
        <v>6</v>
      </c>
      <c r="G26" s="5"/>
      <c r="H26" s="4"/>
      <c r="I26" s="5"/>
      <c r="J26" s="5"/>
      <c r="K26" s="5"/>
      <c r="L26" s="5"/>
      <c r="M26" s="4"/>
    </row>
    <row r="27" spans="1:13" s="7" customFormat="1" ht="130.5">
      <c r="A27" s="4">
        <v>26</v>
      </c>
      <c r="B27" s="4" t="s">
        <v>634</v>
      </c>
      <c r="C27" s="4" t="s">
        <v>685</v>
      </c>
      <c r="D27" s="4" t="s">
        <v>687</v>
      </c>
      <c r="E27" s="4" t="s">
        <v>79</v>
      </c>
      <c r="F27" s="4">
        <v>5</v>
      </c>
      <c r="G27" s="5"/>
      <c r="H27" s="4"/>
      <c r="I27" s="5"/>
      <c r="J27" s="5"/>
      <c r="K27" s="5"/>
      <c r="L27" s="5"/>
      <c r="M27" s="4"/>
    </row>
    <row r="28" spans="1:13" s="7" customFormat="1" ht="43.5">
      <c r="A28" s="4">
        <v>27</v>
      </c>
      <c r="B28" s="4" t="s">
        <v>634</v>
      </c>
      <c r="C28" s="6" t="s">
        <v>688</v>
      </c>
      <c r="D28" s="4" t="s">
        <v>689</v>
      </c>
      <c r="E28" s="4" t="s">
        <v>58</v>
      </c>
      <c r="F28" s="4">
        <v>28</v>
      </c>
      <c r="G28" s="5"/>
      <c r="H28" s="4"/>
      <c r="I28" s="5"/>
      <c r="J28" s="5"/>
      <c r="K28" s="5"/>
      <c r="L28" s="5"/>
      <c r="M28" s="4"/>
    </row>
    <row r="29" spans="1:13" s="7" customFormat="1" ht="43.5">
      <c r="A29" s="4">
        <v>28</v>
      </c>
      <c r="B29" s="4" t="s">
        <v>634</v>
      </c>
      <c r="C29" s="6" t="s">
        <v>690</v>
      </c>
      <c r="D29" s="4" t="s">
        <v>691</v>
      </c>
      <c r="E29" s="4" t="s">
        <v>58</v>
      </c>
      <c r="F29" s="4">
        <v>33</v>
      </c>
      <c r="G29" s="5"/>
      <c r="H29" s="4"/>
      <c r="I29" s="5"/>
      <c r="J29" s="5"/>
      <c r="K29" s="5"/>
      <c r="L29" s="5"/>
      <c r="M29" s="4"/>
    </row>
    <row r="30" spans="1:13" s="7" customFormat="1" ht="29">
      <c r="A30" s="4">
        <v>29</v>
      </c>
      <c r="B30" s="4" t="s">
        <v>634</v>
      </c>
      <c r="C30" s="4" t="s">
        <v>692</v>
      </c>
      <c r="D30" s="4" t="s">
        <v>693</v>
      </c>
      <c r="E30" s="4" t="s">
        <v>58</v>
      </c>
      <c r="F30" s="4">
        <v>3</v>
      </c>
      <c r="G30" s="5"/>
      <c r="H30" s="4"/>
      <c r="I30" s="5"/>
      <c r="J30" s="5"/>
      <c r="K30" s="5"/>
      <c r="L30" s="5"/>
      <c r="M30" s="4"/>
    </row>
    <row r="31" spans="1:13" s="7" customFormat="1" ht="29">
      <c r="A31" s="4">
        <v>30</v>
      </c>
      <c r="B31" s="4" t="s">
        <v>634</v>
      </c>
      <c r="C31" s="4" t="s">
        <v>692</v>
      </c>
      <c r="D31" s="4" t="s">
        <v>694</v>
      </c>
      <c r="E31" s="4" t="s">
        <v>58</v>
      </c>
      <c r="F31" s="4">
        <v>9</v>
      </c>
      <c r="G31" s="5"/>
      <c r="H31" s="4"/>
      <c r="I31" s="5"/>
      <c r="J31" s="5"/>
      <c r="K31" s="5"/>
      <c r="L31" s="5"/>
      <c r="M31" s="4"/>
    </row>
    <row r="32" spans="1:13" s="7" customFormat="1" ht="58">
      <c r="A32" s="4">
        <v>31</v>
      </c>
      <c r="B32" s="4" t="s">
        <v>634</v>
      </c>
      <c r="C32" s="4" t="s">
        <v>695</v>
      </c>
      <c r="D32" s="4" t="s">
        <v>696</v>
      </c>
      <c r="E32" s="4" t="s">
        <v>79</v>
      </c>
      <c r="F32" s="4">
        <v>15</v>
      </c>
      <c r="G32" s="5"/>
      <c r="H32" s="4"/>
      <c r="I32" s="5"/>
      <c r="J32" s="5"/>
      <c r="K32" s="5"/>
      <c r="L32" s="5"/>
      <c r="M32" s="4"/>
    </row>
    <row r="33" spans="1:13" s="7" customFormat="1" ht="58">
      <c r="A33" s="4">
        <v>32</v>
      </c>
      <c r="B33" s="4" t="s">
        <v>634</v>
      </c>
      <c r="C33" s="4" t="s">
        <v>697</v>
      </c>
      <c r="D33" s="4" t="s">
        <v>698</v>
      </c>
      <c r="E33" s="4" t="s">
        <v>79</v>
      </c>
      <c r="F33" s="4">
        <v>15</v>
      </c>
      <c r="G33" s="5"/>
      <c r="H33" s="4"/>
      <c r="I33" s="5"/>
      <c r="J33" s="5"/>
      <c r="K33" s="5"/>
      <c r="L33" s="5"/>
      <c r="M33" s="4"/>
    </row>
    <row r="34" spans="1:13" s="7" customFormat="1" ht="58">
      <c r="A34" s="4">
        <v>33</v>
      </c>
      <c r="B34" s="4" t="s">
        <v>634</v>
      </c>
      <c r="C34" s="4" t="s">
        <v>699</v>
      </c>
      <c r="D34" s="4" t="s">
        <v>700</v>
      </c>
      <c r="E34" s="4" t="s">
        <v>79</v>
      </c>
      <c r="F34" s="4">
        <v>11</v>
      </c>
      <c r="G34" s="5"/>
      <c r="H34" s="4"/>
      <c r="I34" s="5"/>
      <c r="J34" s="5"/>
      <c r="K34" s="5"/>
      <c r="L34" s="5"/>
      <c r="M34" s="4"/>
    </row>
    <row r="35" spans="1:13" s="7" customFormat="1" ht="43.5">
      <c r="A35" s="4">
        <v>34</v>
      </c>
      <c r="B35" s="4" t="s">
        <v>634</v>
      </c>
      <c r="C35" s="4" t="s">
        <v>701</v>
      </c>
      <c r="D35" s="4" t="s">
        <v>702</v>
      </c>
      <c r="E35" s="4" t="s">
        <v>30</v>
      </c>
      <c r="F35" s="4">
        <v>19</v>
      </c>
      <c r="G35" s="5"/>
      <c r="H35" s="4"/>
      <c r="I35" s="5"/>
      <c r="J35" s="5"/>
      <c r="K35" s="5"/>
      <c r="L35" s="5"/>
      <c r="M35" s="4"/>
    </row>
    <row r="36" spans="1:13" s="7" customFormat="1" ht="43.5">
      <c r="A36" s="4">
        <v>35</v>
      </c>
      <c r="B36" s="4" t="s">
        <v>634</v>
      </c>
      <c r="C36" s="4" t="s">
        <v>703</v>
      </c>
      <c r="D36" s="4" t="s">
        <v>704</v>
      </c>
      <c r="E36" s="4" t="s">
        <v>30</v>
      </c>
      <c r="F36" s="4">
        <v>5</v>
      </c>
      <c r="G36" s="5"/>
      <c r="H36" s="4"/>
      <c r="I36" s="5"/>
      <c r="J36" s="5"/>
      <c r="K36" s="5"/>
      <c r="L36" s="5"/>
      <c r="M36" s="4"/>
    </row>
    <row r="37" spans="1:13" s="7" customFormat="1" ht="43.5">
      <c r="A37" s="4">
        <v>36</v>
      </c>
      <c r="B37" s="4" t="s">
        <v>634</v>
      </c>
      <c r="C37" s="4" t="s">
        <v>705</v>
      </c>
      <c r="D37" s="4" t="s">
        <v>706</v>
      </c>
      <c r="E37" s="4" t="s">
        <v>30</v>
      </c>
      <c r="F37" s="4">
        <v>1</v>
      </c>
      <c r="G37" s="5"/>
      <c r="H37" s="4"/>
      <c r="I37" s="5"/>
      <c r="J37" s="5"/>
      <c r="K37" s="5"/>
      <c r="L37" s="5"/>
      <c r="M37" s="4"/>
    </row>
    <row r="38" spans="1:13" s="7" customFormat="1" ht="43.5">
      <c r="A38" s="4">
        <v>37</v>
      </c>
      <c r="B38" s="4" t="s">
        <v>634</v>
      </c>
      <c r="C38" s="4" t="s">
        <v>707</v>
      </c>
      <c r="D38" s="4" t="s">
        <v>708</v>
      </c>
      <c r="E38" s="4" t="s">
        <v>30</v>
      </c>
      <c r="F38" s="4">
        <v>3</v>
      </c>
      <c r="G38" s="5"/>
      <c r="H38" s="4"/>
      <c r="I38" s="5"/>
      <c r="J38" s="5"/>
      <c r="K38" s="5"/>
      <c r="L38" s="5"/>
      <c r="M38" s="4"/>
    </row>
    <row r="39" spans="1:13" s="7" customFormat="1" ht="217.5">
      <c r="A39" s="4">
        <v>38</v>
      </c>
      <c r="B39" s="4" t="s">
        <v>634</v>
      </c>
      <c r="C39" s="4" t="s">
        <v>709</v>
      </c>
      <c r="D39" s="4" t="s">
        <v>710</v>
      </c>
      <c r="E39" s="4" t="s">
        <v>58</v>
      </c>
      <c r="F39" s="4">
        <v>38</v>
      </c>
      <c r="G39" s="5"/>
      <c r="H39" s="4"/>
      <c r="I39" s="5"/>
      <c r="J39" s="5"/>
      <c r="K39" s="5"/>
      <c r="L39" s="5"/>
      <c r="M39" s="4"/>
    </row>
    <row r="40" spans="1:13" s="7" customFormat="1" ht="101.5">
      <c r="A40" s="4">
        <v>39</v>
      </c>
      <c r="B40" s="4" t="s">
        <v>634</v>
      </c>
      <c r="C40" s="4" t="s">
        <v>711</v>
      </c>
      <c r="D40" s="4" t="s">
        <v>712</v>
      </c>
      <c r="E40" s="4" t="s">
        <v>713</v>
      </c>
      <c r="F40" s="4">
        <v>10</v>
      </c>
      <c r="G40" s="5"/>
      <c r="H40" s="4"/>
      <c r="I40" s="5"/>
      <c r="J40" s="5"/>
      <c r="K40" s="5"/>
      <c r="L40" s="5"/>
      <c r="M40" s="4"/>
    </row>
    <row r="41" spans="1:13" s="7" customFormat="1" ht="87">
      <c r="A41" s="4">
        <v>40</v>
      </c>
      <c r="B41" s="4" t="s">
        <v>634</v>
      </c>
      <c r="C41" s="4" t="s">
        <v>714</v>
      </c>
      <c r="D41" s="4" t="s">
        <v>715</v>
      </c>
      <c r="E41" s="4" t="s">
        <v>58</v>
      </c>
      <c r="F41" s="4">
        <v>18</v>
      </c>
      <c r="G41" s="5"/>
      <c r="H41" s="4"/>
      <c r="I41" s="5"/>
      <c r="J41" s="5"/>
      <c r="K41" s="5"/>
      <c r="L41" s="5"/>
      <c r="M41" s="4"/>
    </row>
    <row r="42" spans="1:13" s="7" customFormat="1" ht="58">
      <c r="A42" s="4">
        <v>41</v>
      </c>
      <c r="B42" s="4" t="s">
        <v>634</v>
      </c>
      <c r="C42" s="4" t="s">
        <v>716</v>
      </c>
      <c r="D42" s="4" t="s">
        <v>717</v>
      </c>
      <c r="E42" s="4" t="s">
        <v>42</v>
      </c>
      <c r="F42" s="4">
        <v>5</v>
      </c>
      <c r="G42" s="5"/>
      <c r="H42" s="4"/>
      <c r="I42" s="5"/>
      <c r="J42" s="5"/>
      <c r="K42" s="5"/>
      <c r="L42" s="5"/>
      <c r="M42" s="4"/>
    </row>
    <row r="43" spans="1:13" s="7" customFormat="1" ht="29">
      <c r="A43" s="4">
        <v>42</v>
      </c>
      <c r="B43" s="4" t="s">
        <v>634</v>
      </c>
      <c r="C43" s="4" t="s">
        <v>718</v>
      </c>
      <c r="D43" s="4" t="s">
        <v>719</v>
      </c>
      <c r="E43" s="4" t="s">
        <v>119</v>
      </c>
      <c r="F43" s="4">
        <v>2</v>
      </c>
      <c r="G43" s="5"/>
      <c r="H43" s="4"/>
      <c r="I43" s="5"/>
      <c r="J43" s="5"/>
      <c r="K43" s="5"/>
      <c r="L43" s="5"/>
      <c r="M43" s="4"/>
    </row>
    <row r="44" spans="1:13" s="7" customFormat="1" ht="29">
      <c r="A44" s="4">
        <v>43</v>
      </c>
      <c r="B44" s="4" t="s">
        <v>634</v>
      </c>
      <c r="C44" s="4" t="s">
        <v>720</v>
      </c>
      <c r="D44" s="4" t="s">
        <v>721</v>
      </c>
      <c r="E44" s="4" t="s">
        <v>58</v>
      </c>
      <c r="F44" s="4">
        <v>6</v>
      </c>
      <c r="G44" s="5"/>
      <c r="H44" s="4"/>
      <c r="I44" s="5"/>
      <c r="J44" s="5"/>
      <c r="K44" s="5"/>
      <c r="L44" s="5"/>
      <c r="M44" s="4"/>
    </row>
    <row r="45" spans="1:13" s="7" customFormat="1" ht="29">
      <c r="A45" s="4">
        <v>44</v>
      </c>
      <c r="B45" s="4" t="s">
        <v>634</v>
      </c>
      <c r="C45" s="4" t="s">
        <v>722</v>
      </c>
      <c r="D45" s="4" t="s">
        <v>723</v>
      </c>
      <c r="E45" s="4" t="s">
        <v>58</v>
      </c>
      <c r="F45" s="4">
        <v>23</v>
      </c>
      <c r="G45" s="5"/>
      <c r="H45" s="4"/>
      <c r="I45" s="5"/>
      <c r="J45" s="5"/>
      <c r="K45" s="5"/>
      <c r="L45" s="5"/>
      <c r="M45" s="4"/>
    </row>
    <row r="46" spans="1:13" s="7" customFormat="1" ht="43.5">
      <c r="A46" s="4">
        <v>45</v>
      </c>
      <c r="B46" s="4" t="s">
        <v>634</v>
      </c>
      <c r="C46" s="4" t="s">
        <v>722</v>
      </c>
      <c r="D46" s="4" t="s">
        <v>724</v>
      </c>
      <c r="E46" s="4" t="s">
        <v>58</v>
      </c>
      <c r="F46" s="4">
        <v>7</v>
      </c>
      <c r="G46" s="5"/>
      <c r="H46" s="4"/>
      <c r="I46" s="5"/>
      <c r="J46" s="5"/>
      <c r="K46" s="5"/>
      <c r="L46" s="5"/>
      <c r="M46" s="4"/>
    </row>
    <row r="47" spans="1:13" s="7" customFormat="1" ht="140.25" customHeight="1">
      <c r="A47" s="4">
        <v>46</v>
      </c>
      <c r="B47" s="4" t="s">
        <v>634</v>
      </c>
      <c r="C47" s="4" t="s">
        <v>725</v>
      </c>
      <c r="D47" s="4" t="s">
        <v>726</v>
      </c>
      <c r="E47" s="4" t="s">
        <v>417</v>
      </c>
      <c r="F47" s="4">
        <v>2</v>
      </c>
      <c r="G47" s="5"/>
      <c r="H47" s="4"/>
      <c r="I47" s="5"/>
      <c r="J47" s="5"/>
      <c r="K47" s="5"/>
      <c r="L47" s="5"/>
      <c r="M47" s="4"/>
    </row>
    <row r="48" spans="1:13" s="7" customFormat="1" ht="101.5">
      <c r="A48" s="4">
        <v>47</v>
      </c>
      <c r="B48" s="4" t="s">
        <v>634</v>
      </c>
      <c r="C48" s="4" t="s">
        <v>727</v>
      </c>
      <c r="D48" s="4" t="s">
        <v>728</v>
      </c>
      <c r="E48" s="4" t="s">
        <v>729</v>
      </c>
      <c r="F48" s="4">
        <v>12</v>
      </c>
      <c r="G48" s="5"/>
      <c r="H48" s="4"/>
      <c r="I48" s="5"/>
      <c r="J48" s="5"/>
      <c r="K48" s="5"/>
      <c r="L48" s="5"/>
      <c r="M48" s="4"/>
    </row>
    <row r="49" spans="1:13" s="7" customFormat="1" ht="72.5">
      <c r="A49" s="4">
        <v>48</v>
      </c>
      <c r="B49" s="4" t="s">
        <v>634</v>
      </c>
      <c r="C49" s="4" t="s">
        <v>730</v>
      </c>
      <c r="D49" s="4" t="s">
        <v>731</v>
      </c>
      <c r="E49" s="4" t="s">
        <v>58</v>
      </c>
      <c r="F49" s="4">
        <v>1</v>
      </c>
      <c r="G49" s="5"/>
      <c r="H49" s="4"/>
      <c r="I49" s="5"/>
      <c r="J49" s="5"/>
      <c r="K49" s="5"/>
      <c r="L49" s="5"/>
      <c r="M49" s="4"/>
    </row>
    <row r="50" spans="1:13" s="7" customFormat="1" ht="130.5">
      <c r="A50" s="4">
        <v>49</v>
      </c>
      <c r="B50" s="4" t="s">
        <v>634</v>
      </c>
      <c r="C50" s="6" t="s">
        <v>685</v>
      </c>
      <c r="D50" s="4" t="s">
        <v>732</v>
      </c>
      <c r="E50" s="4" t="s">
        <v>79</v>
      </c>
      <c r="F50" s="4">
        <v>1</v>
      </c>
      <c r="G50" s="5"/>
      <c r="H50" s="4"/>
      <c r="I50" s="5"/>
      <c r="J50" s="5"/>
      <c r="K50" s="5"/>
      <c r="L50" s="5"/>
      <c r="M50" s="4"/>
    </row>
    <row r="51" spans="1:13" s="7" customFormat="1" ht="29">
      <c r="A51" s="4">
        <v>50</v>
      </c>
      <c r="B51" s="4" t="s">
        <v>634</v>
      </c>
      <c r="C51" s="4" t="s">
        <v>733</v>
      </c>
      <c r="D51" s="4" t="s">
        <v>734</v>
      </c>
      <c r="E51" s="4" t="s">
        <v>58</v>
      </c>
      <c r="F51" s="4">
        <v>5</v>
      </c>
      <c r="G51" s="5"/>
      <c r="H51" s="4"/>
      <c r="I51" s="5"/>
      <c r="J51" s="5"/>
      <c r="K51" s="5"/>
      <c r="L51" s="5"/>
      <c r="M51" s="4"/>
    </row>
    <row r="52" spans="1:13" s="7" customFormat="1" ht="43.5">
      <c r="A52" s="4">
        <v>51</v>
      </c>
      <c r="B52" s="4" t="s">
        <v>634</v>
      </c>
      <c r="C52" s="4" t="s">
        <v>735</v>
      </c>
      <c r="D52" s="4" t="s">
        <v>736</v>
      </c>
      <c r="E52" s="4" t="s">
        <v>417</v>
      </c>
      <c r="F52" s="4">
        <v>11</v>
      </c>
      <c r="G52" s="5"/>
      <c r="H52" s="4"/>
      <c r="I52" s="5"/>
      <c r="J52" s="5"/>
      <c r="K52" s="5"/>
      <c r="L52" s="5"/>
      <c r="M52" s="4"/>
    </row>
    <row r="53" spans="1:13" s="7" customFormat="1" ht="29">
      <c r="A53" s="4">
        <v>52</v>
      </c>
      <c r="B53" s="4" t="s">
        <v>634</v>
      </c>
      <c r="C53" s="4" t="s">
        <v>737</v>
      </c>
      <c r="D53" s="4" t="s">
        <v>738</v>
      </c>
      <c r="E53" s="4" t="s">
        <v>58</v>
      </c>
      <c r="F53" s="4">
        <v>4</v>
      </c>
      <c r="G53" s="5"/>
      <c r="H53" s="4"/>
      <c r="I53" s="5"/>
      <c r="J53" s="5"/>
      <c r="K53" s="5"/>
      <c r="L53" s="5"/>
      <c r="M53" s="4"/>
    </row>
    <row r="54" spans="1:13" s="7" customFormat="1" ht="43.5">
      <c r="A54" s="4">
        <v>53</v>
      </c>
      <c r="B54" s="4" t="s">
        <v>634</v>
      </c>
      <c r="C54" s="4" t="s">
        <v>739</v>
      </c>
      <c r="D54" s="4" t="s">
        <v>740</v>
      </c>
      <c r="E54" s="4" t="s">
        <v>119</v>
      </c>
      <c r="F54" s="4">
        <v>5</v>
      </c>
      <c r="G54" s="5"/>
      <c r="H54" s="4"/>
      <c r="I54" s="5"/>
      <c r="J54" s="5"/>
      <c r="K54" s="5"/>
      <c r="L54" s="5"/>
      <c r="M54" s="4"/>
    </row>
    <row r="55" spans="1:13" s="7" customFormat="1" ht="58">
      <c r="A55" s="4">
        <v>54</v>
      </c>
      <c r="B55" s="4" t="s">
        <v>634</v>
      </c>
      <c r="C55" s="4" t="s">
        <v>672</v>
      </c>
      <c r="D55" s="4" t="s">
        <v>741</v>
      </c>
      <c r="E55" s="4" t="s">
        <v>119</v>
      </c>
      <c r="F55" s="4">
        <v>13</v>
      </c>
      <c r="G55" s="5"/>
      <c r="H55" s="4"/>
      <c r="I55" s="5"/>
      <c r="J55" s="5"/>
      <c r="K55" s="5"/>
      <c r="L55" s="5"/>
      <c r="M55" s="4"/>
    </row>
    <row r="56" spans="1:13" s="7" customFormat="1" ht="72.5">
      <c r="A56" s="4">
        <v>55</v>
      </c>
      <c r="B56" s="4" t="s">
        <v>634</v>
      </c>
      <c r="C56" s="4" t="s">
        <v>742</v>
      </c>
      <c r="D56" s="4" t="s">
        <v>743</v>
      </c>
      <c r="E56" s="4" t="s">
        <v>58</v>
      </c>
      <c r="F56" s="4">
        <v>1</v>
      </c>
      <c r="G56" s="5"/>
      <c r="H56" s="4"/>
      <c r="I56" s="5"/>
      <c r="J56" s="5"/>
      <c r="K56" s="5"/>
      <c r="L56" s="5"/>
      <c r="M56" s="4"/>
    </row>
    <row r="57" spans="1:13" s="7" customFormat="1" ht="72.5">
      <c r="A57" s="4">
        <v>56</v>
      </c>
      <c r="B57" s="4" t="s">
        <v>634</v>
      </c>
      <c r="C57" s="4" t="s">
        <v>666</v>
      </c>
      <c r="D57" s="4" t="s">
        <v>744</v>
      </c>
      <c r="E57" s="4" t="s">
        <v>66</v>
      </c>
      <c r="F57" s="4">
        <v>10</v>
      </c>
      <c r="G57" s="5"/>
      <c r="H57" s="4"/>
      <c r="I57" s="5"/>
      <c r="J57" s="5"/>
      <c r="K57" s="5"/>
      <c r="L57" s="5"/>
      <c r="M57" s="4"/>
    </row>
    <row r="58" spans="1:13" s="7" customFormat="1" ht="101.5">
      <c r="A58" s="4">
        <v>57</v>
      </c>
      <c r="B58" s="4" t="s">
        <v>634</v>
      </c>
      <c r="C58" s="4" t="s">
        <v>735</v>
      </c>
      <c r="D58" s="4" t="s">
        <v>745</v>
      </c>
      <c r="E58" s="4" t="s">
        <v>58</v>
      </c>
      <c r="F58" s="4">
        <v>26</v>
      </c>
      <c r="G58" s="5"/>
      <c r="H58" s="4"/>
      <c r="I58" s="5"/>
      <c r="J58" s="5"/>
      <c r="K58" s="5"/>
      <c r="L58" s="5"/>
      <c r="M58" s="4"/>
    </row>
    <row r="59" spans="1:13" s="7" customFormat="1" ht="29">
      <c r="A59" s="4">
        <v>58</v>
      </c>
      <c r="B59" s="4" t="s">
        <v>634</v>
      </c>
      <c r="C59" s="4" t="s">
        <v>746</v>
      </c>
      <c r="D59" s="4" t="s">
        <v>747</v>
      </c>
      <c r="E59" s="4" t="s">
        <v>58</v>
      </c>
      <c r="F59" s="4">
        <v>1</v>
      </c>
      <c r="G59" s="5"/>
      <c r="H59" s="4"/>
      <c r="I59" s="5"/>
      <c r="J59" s="5"/>
      <c r="K59" s="5"/>
      <c r="L59" s="5"/>
      <c r="M59" s="4"/>
    </row>
    <row r="60" spans="1:13" s="7" customFormat="1" ht="29">
      <c r="A60" s="4">
        <v>59</v>
      </c>
      <c r="B60" s="4" t="s">
        <v>634</v>
      </c>
      <c r="C60" s="4" t="s">
        <v>748</v>
      </c>
      <c r="D60" s="4" t="s">
        <v>749</v>
      </c>
      <c r="E60" s="4" t="s">
        <v>750</v>
      </c>
      <c r="F60" s="4">
        <v>2</v>
      </c>
      <c r="G60" s="5"/>
      <c r="H60" s="4"/>
      <c r="I60" s="5"/>
      <c r="J60" s="5"/>
      <c r="K60" s="5"/>
      <c r="L60" s="5"/>
      <c r="M60" s="4"/>
    </row>
    <row r="61" spans="1:13" s="7" customFormat="1" ht="43.5">
      <c r="A61" s="4">
        <v>60</v>
      </c>
      <c r="B61" s="4" t="s">
        <v>634</v>
      </c>
      <c r="C61" s="4" t="s">
        <v>748</v>
      </c>
      <c r="D61" s="4" t="s">
        <v>751</v>
      </c>
      <c r="E61" s="4" t="s">
        <v>752</v>
      </c>
      <c r="F61" s="4">
        <v>2</v>
      </c>
      <c r="G61" s="5"/>
      <c r="H61" s="4"/>
      <c r="I61" s="5"/>
      <c r="J61" s="5"/>
      <c r="K61" s="5"/>
      <c r="L61" s="5"/>
      <c r="M61" s="4"/>
    </row>
    <row r="62" spans="1:13" s="7" customFormat="1" ht="116">
      <c r="A62" s="4">
        <v>61</v>
      </c>
      <c r="B62" s="4" t="s">
        <v>634</v>
      </c>
      <c r="C62" s="4" t="s">
        <v>753</v>
      </c>
      <c r="D62" s="4" t="s">
        <v>754</v>
      </c>
      <c r="E62" s="4" t="s">
        <v>417</v>
      </c>
      <c r="F62" s="4">
        <v>32</v>
      </c>
      <c r="G62" s="5"/>
      <c r="H62" s="4"/>
      <c r="I62" s="5"/>
      <c r="J62" s="5"/>
      <c r="K62" s="5"/>
      <c r="L62" s="5"/>
      <c r="M62" s="4"/>
    </row>
    <row r="63" spans="1:13" s="7" customFormat="1" ht="58">
      <c r="A63" s="4">
        <v>62</v>
      </c>
      <c r="B63" s="4" t="s">
        <v>634</v>
      </c>
      <c r="C63" s="4" t="s">
        <v>755</v>
      </c>
      <c r="D63" s="4" t="s">
        <v>756</v>
      </c>
      <c r="E63" s="4" t="s">
        <v>417</v>
      </c>
      <c r="F63" s="4">
        <v>2</v>
      </c>
      <c r="G63" s="5"/>
      <c r="H63" s="4"/>
      <c r="I63" s="5"/>
      <c r="J63" s="5"/>
      <c r="K63" s="5"/>
      <c r="L63" s="5"/>
      <c r="M63" s="4"/>
    </row>
    <row r="64" spans="1:13" s="7" customFormat="1" ht="58">
      <c r="A64" s="4">
        <v>63</v>
      </c>
      <c r="B64" s="4" t="s">
        <v>634</v>
      </c>
      <c r="C64" s="4" t="s">
        <v>757</v>
      </c>
      <c r="D64" s="4" t="s">
        <v>758</v>
      </c>
      <c r="E64" s="4" t="s">
        <v>759</v>
      </c>
      <c r="F64" s="4">
        <v>1</v>
      </c>
      <c r="G64" s="5"/>
      <c r="H64" s="4"/>
      <c r="I64" s="5"/>
      <c r="J64" s="5"/>
      <c r="K64" s="5"/>
      <c r="L64" s="5"/>
      <c r="M64" s="4"/>
    </row>
    <row r="65" spans="1:13" s="7" customFormat="1" ht="58">
      <c r="A65" s="4">
        <v>64</v>
      </c>
      <c r="B65" s="4" t="s">
        <v>634</v>
      </c>
      <c r="C65" s="4" t="s">
        <v>760</v>
      </c>
      <c r="D65" s="4" t="s">
        <v>761</v>
      </c>
      <c r="E65" s="4" t="s">
        <v>58</v>
      </c>
      <c r="F65" s="4">
        <v>3</v>
      </c>
      <c r="G65" s="5"/>
      <c r="H65" s="4"/>
      <c r="I65" s="5"/>
      <c r="J65" s="5"/>
      <c r="K65" s="5"/>
      <c r="L65" s="5"/>
      <c r="M65" s="4"/>
    </row>
    <row r="66" spans="1:13" s="7" customFormat="1" ht="43.5">
      <c r="A66" s="4">
        <v>65</v>
      </c>
      <c r="B66" s="4" t="s">
        <v>634</v>
      </c>
      <c r="C66" s="4" t="s">
        <v>762</v>
      </c>
      <c r="D66" s="4" t="s">
        <v>763</v>
      </c>
      <c r="E66" s="4" t="s">
        <v>240</v>
      </c>
      <c r="F66" s="4">
        <v>1</v>
      </c>
      <c r="G66" s="5"/>
      <c r="H66" s="4"/>
      <c r="I66" s="5"/>
      <c r="J66" s="5"/>
      <c r="K66" s="5"/>
      <c r="L66" s="5"/>
      <c r="M66" s="4"/>
    </row>
    <row r="67" spans="1:13" s="7" customFormat="1" ht="58">
      <c r="A67" s="4">
        <v>66</v>
      </c>
      <c r="B67" s="4" t="s">
        <v>634</v>
      </c>
      <c r="C67" s="4" t="s">
        <v>679</v>
      </c>
      <c r="D67" s="4" t="s">
        <v>764</v>
      </c>
      <c r="E67" s="4" t="s">
        <v>765</v>
      </c>
      <c r="F67" s="4">
        <v>2</v>
      </c>
      <c r="G67" s="5"/>
      <c r="H67" s="4"/>
      <c r="I67" s="5"/>
      <c r="J67" s="5"/>
      <c r="K67" s="5"/>
      <c r="L67" s="5"/>
      <c r="M67" s="4"/>
    </row>
    <row r="68" spans="1:13" s="7" customFormat="1" ht="58">
      <c r="A68" s="4">
        <v>67</v>
      </c>
      <c r="B68" s="4" t="s">
        <v>634</v>
      </c>
      <c r="C68" s="4" t="s">
        <v>679</v>
      </c>
      <c r="D68" s="4" t="s">
        <v>766</v>
      </c>
      <c r="E68" s="4" t="s">
        <v>767</v>
      </c>
      <c r="F68" s="4">
        <v>2</v>
      </c>
      <c r="G68" s="5"/>
      <c r="H68" s="4"/>
      <c r="I68" s="5"/>
      <c r="J68" s="5"/>
      <c r="K68" s="5"/>
      <c r="L68" s="5"/>
      <c r="M68" s="4"/>
    </row>
    <row r="69" spans="1:13" s="7" customFormat="1" ht="58">
      <c r="A69" s="4">
        <v>68</v>
      </c>
      <c r="B69" s="4" t="s">
        <v>634</v>
      </c>
      <c r="C69" s="4" t="s">
        <v>739</v>
      </c>
      <c r="D69" s="4" t="s">
        <v>768</v>
      </c>
      <c r="E69" s="4" t="s">
        <v>119</v>
      </c>
      <c r="F69" s="4">
        <v>2</v>
      </c>
      <c r="G69" s="5"/>
      <c r="H69" s="4"/>
      <c r="I69" s="5"/>
      <c r="J69" s="5"/>
      <c r="K69" s="5"/>
      <c r="L69" s="5"/>
      <c r="M69" s="4"/>
    </row>
    <row r="70" spans="1:13" s="7" customFormat="1" ht="58">
      <c r="A70" s="4">
        <v>69</v>
      </c>
      <c r="B70" s="4" t="s">
        <v>634</v>
      </c>
      <c r="C70" s="4" t="s">
        <v>672</v>
      </c>
      <c r="D70" s="4" t="s">
        <v>769</v>
      </c>
      <c r="E70" s="4" t="s">
        <v>119</v>
      </c>
      <c r="F70" s="4">
        <v>2</v>
      </c>
      <c r="G70" s="5"/>
      <c r="H70" s="4"/>
      <c r="I70" s="5"/>
      <c r="J70" s="5"/>
      <c r="K70" s="5"/>
      <c r="L70" s="5"/>
      <c r="M70" s="4"/>
    </row>
    <row r="71" spans="1:13" s="7" customFormat="1" ht="43.5">
      <c r="A71" s="4">
        <v>70</v>
      </c>
      <c r="B71" s="4" t="s">
        <v>634</v>
      </c>
      <c r="C71" s="4" t="s">
        <v>718</v>
      </c>
      <c r="D71" s="4" t="s">
        <v>770</v>
      </c>
      <c r="E71" s="4" t="s">
        <v>30</v>
      </c>
      <c r="F71" s="4">
        <v>12</v>
      </c>
      <c r="G71" s="5"/>
      <c r="H71" s="4"/>
      <c r="I71" s="5"/>
      <c r="J71" s="5"/>
      <c r="K71" s="5"/>
      <c r="L71" s="5"/>
      <c r="M71" s="4"/>
    </row>
    <row r="72" spans="1:13" s="7" customFormat="1" ht="29">
      <c r="A72" s="4">
        <v>71</v>
      </c>
      <c r="B72" s="4" t="s">
        <v>634</v>
      </c>
      <c r="C72" s="4" t="s">
        <v>771</v>
      </c>
      <c r="D72" s="4" t="s">
        <v>772</v>
      </c>
      <c r="E72" s="4" t="s">
        <v>58</v>
      </c>
      <c r="F72" s="4">
        <v>1</v>
      </c>
      <c r="G72" s="5"/>
      <c r="H72" s="4"/>
      <c r="I72" s="5"/>
      <c r="J72" s="5"/>
      <c r="K72" s="5"/>
      <c r="L72" s="5"/>
      <c r="M72" s="4"/>
    </row>
    <row r="73" spans="1:13" s="7" customFormat="1" ht="101.5">
      <c r="A73" s="4">
        <v>72</v>
      </c>
      <c r="B73" s="4" t="s">
        <v>634</v>
      </c>
      <c r="C73" s="4" t="s">
        <v>773</v>
      </c>
      <c r="D73" s="4" t="s">
        <v>774</v>
      </c>
      <c r="E73" s="4" t="s">
        <v>775</v>
      </c>
      <c r="F73" s="4">
        <v>2</v>
      </c>
      <c r="G73" s="5"/>
      <c r="H73" s="4"/>
      <c r="I73" s="5"/>
      <c r="J73" s="5"/>
      <c r="K73" s="5"/>
      <c r="L73" s="5"/>
      <c r="M73" s="4"/>
    </row>
    <row r="74" spans="1:13" s="7" customFormat="1" ht="101.5">
      <c r="A74" s="4">
        <v>73</v>
      </c>
      <c r="B74" s="4" t="s">
        <v>634</v>
      </c>
      <c r="C74" s="4" t="s">
        <v>773</v>
      </c>
      <c r="D74" s="4" t="s">
        <v>776</v>
      </c>
      <c r="E74" s="4" t="s">
        <v>777</v>
      </c>
      <c r="F74" s="4">
        <v>2</v>
      </c>
      <c r="G74" s="5"/>
      <c r="H74" s="4"/>
      <c r="I74" s="5"/>
      <c r="J74" s="5"/>
      <c r="K74" s="5"/>
      <c r="L74" s="5"/>
      <c r="M74" s="4"/>
    </row>
    <row r="75" spans="1:13" s="7" customFormat="1" ht="116">
      <c r="A75" s="4">
        <v>74</v>
      </c>
      <c r="B75" s="4" t="s">
        <v>634</v>
      </c>
      <c r="C75" s="4" t="s">
        <v>778</v>
      </c>
      <c r="D75" s="4" t="s">
        <v>779</v>
      </c>
      <c r="E75" s="4" t="s">
        <v>274</v>
      </c>
      <c r="F75" s="4">
        <v>2</v>
      </c>
      <c r="G75" s="5"/>
      <c r="H75" s="4"/>
      <c r="I75" s="5"/>
      <c r="J75" s="5"/>
      <c r="K75" s="5"/>
      <c r="L75" s="5"/>
      <c r="M75" s="4"/>
    </row>
    <row r="76" spans="1:13" s="7" customFormat="1" ht="116">
      <c r="A76" s="4">
        <v>75</v>
      </c>
      <c r="B76" s="4" t="s">
        <v>634</v>
      </c>
      <c r="C76" s="4" t="s">
        <v>778</v>
      </c>
      <c r="D76" s="4" t="s">
        <v>780</v>
      </c>
      <c r="E76" s="4" t="s">
        <v>274</v>
      </c>
      <c r="F76" s="4">
        <v>2</v>
      </c>
      <c r="G76" s="5"/>
      <c r="H76" s="4"/>
      <c r="I76" s="5"/>
      <c r="J76" s="5"/>
      <c r="K76" s="5"/>
      <c r="L76" s="5"/>
      <c r="M76" s="4"/>
    </row>
    <row r="77" spans="1:13" s="7" customFormat="1" ht="116">
      <c r="A77" s="4">
        <v>76</v>
      </c>
      <c r="B77" s="4" t="s">
        <v>634</v>
      </c>
      <c r="C77" s="4" t="s">
        <v>778</v>
      </c>
      <c r="D77" s="4" t="s">
        <v>781</v>
      </c>
      <c r="E77" s="4" t="s">
        <v>274</v>
      </c>
      <c r="F77" s="4">
        <v>2</v>
      </c>
      <c r="G77" s="5"/>
      <c r="H77" s="4"/>
      <c r="I77" s="5"/>
      <c r="J77" s="5"/>
      <c r="K77" s="5"/>
      <c r="L77" s="5"/>
      <c r="M77" s="4"/>
    </row>
    <row r="78" spans="1:13" s="7" customFormat="1" ht="29">
      <c r="A78" s="4">
        <v>77</v>
      </c>
      <c r="B78" s="4" t="s">
        <v>634</v>
      </c>
      <c r="C78" s="4" t="s">
        <v>782</v>
      </c>
      <c r="D78" s="4" t="s">
        <v>783</v>
      </c>
      <c r="E78" s="4" t="s">
        <v>442</v>
      </c>
      <c r="F78" s="4">
        <v>15</v>
      </c>
      <c r="G78" s="5"/>
      <c r="H78" s="4"/>
      <c r="I78" s="5"/>
      <c r="J78" s="5"/>
      <c r="K78" s="5"/>
      <c r="L78" s="5"/>
      <c r="M78" s="4"/>
    </row>
    <row r="79" spans="1:13" s="7" customFormat="1" ht="116">
      <c r="A79" s="4">
        <v>78</v>
      </c>
      <c r="B79" s="4" t="s">
        <v>634</v>
      </c>
      <c r="C79" s="4" t="s">
        <v>784</v>
      </c>
      <c r="D79" s="4" t="s">
        <v>785</v>
      </c>
      <c r="E79" s="4" t="s">
        <v>122</v>
      </c>
      <c r="F79" s="4">
        <v>2</v>
      </c>
      <c r="G79" s="5"/>
      <c r="H79" s="4"/>
      <c r="I79" s="5"/>
      <c r="J79" s="5"/>
      <c r="K79" s="5"/>
      <c r="L79" s="5"/>
      <c r="M79" s="4"/>
    </row>
    <row r="80" spans="1:13" s="7" customFormat="1" ht="116">
      <c r="A80" s="4">
        <v>79</v>
      </c>
      <c r="B80" s="4" t="s">
        <v>634</v>
      </c>
      <c r="C80" s="4" t="s">
        <v>786</v>
      </c>
      <c r="D80" s="4" t="s">
        <v>787</v>
      </c>
      <c r="E80" s="4" t="s">
        <v>58</v>
      </c>
      <c r="F80" s="4">
        <v>10</v>
      </c>
      <c r="G80" s="5"/>
      <c r="H80" s="4"/>
      <c r="I80" s="5"/>
      <c r="J80" s="5"/>
      <c r="K80" s="5"/>
      <c r="L80" s="5"/>
      <c r="M80" s="4"/>
    </row>
    <row r="81" spans="1:13" s="7" customFormat="1" ht="29">
      <c r="A81" s="4">
        <v>80</v>
      </c>
      <c r="B81" s="4" t="s">
        <v>634</v>
      </c>
      <c r="C81" s="4" t="s">
        <v>788</v>
      </c>
      <c r="D81" s="4" t="s">
        <v>789</v>
      </c>
      <c r="E81" s="4">
        <v>1</v>
      </c>
      <c r="F81" s="4">
        <v>4</v>
      </c>
      <c r="G81" s="5"/>
      <c r="H81" s="4"/>
      <c r="I81" s="5"/>
      <c r="J81" s="5"/>
      <c r="K81" s="5"/>
      <c r="L81" s="5"/>
      <c r="M81" s="4"/>
    </row>
    <row r="82" spans="1:13" s="7" customFormat="1" ht="29">
      <c r="A82" s="4">
        <v>81</v>
      </c>
      <c r="B82" s="4" t="s">
        <v>634</v>
      </c>
      <c r="C82" s="4" t="s">
        <v>788</v>
      </c>
      <c r="D82" s="4" t="s">
        <v>790</v>
      </c>
      <c r="E82" s="4">
        <v>1</v>
      </c>
      <c r="F82" s="4">
        <v>4</v>
      </c>
      <c r="G82" s="5"/>
      <c r="H82" s="4"/>
      <c r="I82" s="5"/>
      <c r="J82" s="5"/>
      <c r="K82" s="5"/>
      <c r="L82" s="5"/>
      <c r="M82" s="4"/>
    </row>
    <row r="83" spans="1:13" s="16" customFormat="1" ht="29">
      <c r="A83" s="4">
        <v>82</v>
      </c>
      <c r="B83" s="4" t="s">
        <v>634</v>
      </c>
      <c r="C83" s="4" t="s">
        <v>788</v>
      </c>
      <c r="D83" s="4" t="s">
        <v>791</v>
      </c>
      <c r="E83" s="4">
        <v>1</v>
      </c>
      <c r="F83" s="4">
        <v>4</v>
      </c>
      <c r="G83" s="23"/>
      <c r="H83" s="23"/>
      <c r="I83" s="5"/>
      <c r="J83" s="5"/>
      <c r="K83" s="5"/>
      <c r="L83" s="5"/>
      <c r="M83" s="4"/>
    </row>
    <row r="84" spans="1:13" s="16" customFormat="1" ht="29">
      <c r="A84" s="4">
        <v>83</v>
      </c>
      <c r="B84" s="4" t="s">
        <v>634</v>
      </c>
      <c r="C84" s="4" t="s">
        <v>788</v>
      </c>
      <c r="D84" s="4" t="s">
        <v>791</v>
      </c>
      <c r="E84" s="4">
        <v>1</v>
      </c>
      <c r="F84" s="4">
        <v>4</v>
      </c>
      <c r="G84" s="23"/>
      <c r="H84" s="23"/>
      <c r="I84" s="5"/>
      <c r="J84" s="5"/>
      <c r="K84" s="5"/>
      <c r="L84" s="5"/>
      <c r="M84" s="4"/>
    </row>
    <row r="85" spans="1:13" s="16" customFormat="1" ht="43.5">
      <c r="A85" s="4">
        <v>84</v>
      </c>
      <c r="B85" s="4" t="s">
        <v>634</v>
      </c>
      <c r="C85" s="4" t="s">
        <v>792</v>
      </c>
      <c r="D85" s="4" t="s">
        <v>793</v>
      </c>
      <c r="E85" s="4" t="s">
        <v>794</v>
      </c>
      <c r="F85" s="4">
        <v>10</v>
      </c>
      <c r="G85" s="5"/>
      <c r="H85" s="4"/>
      <c r="I85" s="5"/>
      <c r="J85" s="5"/>
      <c r="K85" s="5"/>
      <c r="L85" s="5"/>
      <c r="M85" s="4"/>
    </row>
    <row r="86" spans="1:13" s="16" customFormat="1" ht="29">
      <c r="A86" s="4">
        <v>85</v>
      </c>
      <c r="B86" s="4" t="s">
        <v>634</v>
      </c>
      <c r="C86" s="4" t="s">
        <v>795</v>
      </c>
      <c r="D86" s="4" t="s">
        <v>796</v>
      </c>
      <c r="E86" s="4" t="s">
        <v>797</v>
      </c>
      <c r="F86" s="4">
        <v>1</v>
      </c>
      <c r="G86" s="5"/>
      <c r="H86" s="4"/>
      <c r="I86" s="5"/>
      <c r="J86" s="5"/>
      <c r="K86" s="5"/>
      <c r="L86" s="5"/>
      <c r="M86" s="4"/>
    </row>
    <row r="87" spans="1:13" s="16" customFormat="1" ht="29">
      <c r="A87" s="4">
        <v>86</v>
      </c>
      <c r="B87" s="4" t="s">
        <v>634</v>
      </c>
      <c r="C87" s="4" t="s">
        <v>798</v>
      </c>
      <c r="D87" s="4" t="s">
        <v>799</v>
      </c>
      <c r="E87" s="4" t="s">
        <v>800</v>
      </c>
      <c r="F87" s="4">
        <v>1</v>
      </c>
      <c r="G87" s="5"/>
      <c r="H87" s="4"/>
      <c r="I87" s="5"/>
      <c r="J87" s="5"/>
      <c r="K87" s="5"/>
      <c r="L87" s="5"/>
      <c r="M87" s="4"/>
    </row>
    <row r="88" spans="1:13" s="22" customFormat="1" ht="29">
      <c r="A88" s="4">
        <v>87</v>
      </c>
      <c r="B88" s="4" t="s">
        <v>634</v>
      </c>
      <c r="C88" s="4" t="s">
        <v>801</v>
      </c>
      <c r="D88" s="4" t="s">
        <v>802</v>
      </c>
      <c r="E88" s="4">
        <v>1</v>
      </c>
      <c r="F88" s="4">
        <v>4</v>
      </c>
      <c r="G88" s="5"/>
      <c r="H88" s="4"/>
      <c r="I88" s="5"/>
      <c r="J88" s="5"/>
      <c r="K88" s="5"/>
      <c r="L88" s="5"/>
      <c r="M88" s="4"/>
    </row>
    <row r="89" spans="1:13" s="7" customFormat="1" ht="43.5">
      <c r="A89" s="4">
        <v>88</v>
      </c>
      <c r="B89" s="4" t="s">
        <v>634</v>
      </c>
      <c r="C89" s="4" t="s">
        <v>803</v>
      </c>
      <c r="D89" s="4" t="s">
        <v>804</v>
      </c>
      <c r="E89" s="4">
        <v>1</v>
      </c>
      <c r="F89" s="4">
        <v>4</v>
      </c>
      <c r="G89" s="5"/>
      <c r="H89" s="4"/>
      <c r="I89" s="5"/>
      <c r="J89" s="5"/>
      <c r="K89" s="5"/>
      <c r="L89" s="5"/>
      <c r="M89" s="4"/>
    </row>
    <row r="90" spans="1:13" s="22" customFormat="1" ht="29">
      <c r="A90" s="4">
        <v>89</v>
      </c>
      <c r="B90" s="4" t="s">
        <v>634</v>
      </c>
      <c r="C90" s="4" t="s">
        <v>805</v>
      </c>
      <c r="D90" s="4" t="s">
        <v>806</v>
      </c>
      <c r="E90" s="4">
        <v>1</v>
      </c>
      <c r="F90" s="4">
        <v>2</v>
      </c>
      <c r="G90" s="5"/>
      <c r="H90" s="4"/>
      <c r="I90" s="5"/>
      <c r="J90" s="5"/>
      <c r="K90" s="5"/>
      <c r="L90" s="5"/>
      <c r="M90" s="4"/>
    </row>
    <row r="91" spans="1:13" s="22" customFormat="1" ht="87">
      <c r="A91" s="4">
        <v>90</v>
      </c>
      <c r="B91" s="24" t="s">
        <v>634</v>
      </c>
      <c r="C91" s="4" t="s">
        <v>807</v>
      </c>
      <c r="D91" s="4" t="s">
        <v>808</v>
      </c>
      <c r="E91" s="15" t="s">
        <v>660</v>
      </c>
      <c r="F91" s="15">
        <v>1</v>
      </c>
      <c r="G91" s="15"/>
      <c r="H91" s="4"/>
      <c r="I91" s="5"/>
      <c r="J91" s="5"/>
      <c r="K91" s="5"/>
      <c r="L91" s="5"/>
      <c r="M91" s="15"/>
    </row>
    <row r="92" spans="1:13" s="7" customFormat="1" ht="130.5">
      <c r="A92" s="4">
        <v>91</v>
      </c>
      <c r="B92" s="4" t="s">
        <v>634</v>
      </c>
      <c r="C92" s="4" t="s">
        <v>809</v>
      </c>
      <c r="D92" s="4" t="s">
        <v>810</v>
      </c>
      <c r="E92" s="15" t="s">
        <v>660</v>
      </c>
      <c r="F92" s="15">
        <v>5</v>
      </c>
      <c r="G92" s="15"/>
      <c r="H92" s="4"/>
      <c r="I92" s="5"/>
      <c r="J92" s="5"/>
      <c r="K92" s="5"/>
      <c r="L92" s="5"/>
      <c r="M92" s="15"/>
    </row>
    <row r="93" spans="1:13" ht="188.5">
      <c r="A93" s="4">
        <v>92</v>
      </c>
      <c r="B93" s="4" t="s">
        <v>634</v>
      </c>
      <c r="C93" s="4" t="s">
        <v>1874</v>
      </c>
      <c r="D93" s="4" t="s">
        <v>1875</v>
      </c>
      <c r="E93" s="4" t="s">
        <v>58</v>
      </c>
      <c r="F93" s="4">
        <v>7</v>
      </c>
      <c r="G93" s="5"/>
      <c r="H93" s="4"/>
      <c r="I93" s="5"/>
      <c r="J93" s="5"/>
      <c r="K93" s="5"/>
      <c r="L93" s="5"/>
      <c r="M93" s="4"/>
    </row>
    <row r="94" spans="1:13">
      <c r="A94" s="45" t="s">
        <v>1876</v>
      </c>
      <c r="B94" s="46"/>
      <c r="C94" s="46"/>
      <c r="D94" s="46"/>
      <c r="E94" s="46"/>
      <c r="F94" s="46"/>
      <c r="G94" s="46"/>
      <c r="H94" s="46"/>
      <c r="I94" s="46"/>
      <c r="J94" s="46"/>
      <c r="K94" s="47"/>
      <c r="L94" s="44"/>
    </row>
  </sheetData>
  <autoFilter ref="A1:M1" xr:uid="{D87DBCEC-0D22-4FBF-91A6-E0FA3A669AF1}"/>
  <mergeCells count="1">
    <mergeCell ref="A94:K9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F0BC-D904-467A-ADEB-1BC3917E3E1B}">
  <dimension ref="A1:M13"/>
  <sheetViews>
    <sheetView topLeftCell="A10" workbookViewId="0">
      <selection activeCell="A13" sqref="A13:L13"/>
    </sheetView>
  </sheetViews>
  <sheetFormatPr defaultRowHeight="14.5"/>
  <cols>
    <col min="2" max="2" width="19" customWidth="1"/>
    <col min="3" max="3" width="25.26953125" customWidth="1"/>
    <col min="4" max="4" width="22.453125" customWidth="1"/>
    <col min="5" max="5" width="20"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811</v>
      </c>
      <c r="C2" s="4" t="s">
        <v>812</v>
      </c>
      <c r="D2" s="4" t="s">
        <v>813</v>
      </c>
      <c r="E2" s="4" t="s">
        <v>30</v>
      </c>
      <c r="F2" s="4">
        <v>12</v>
      </c>
      <c r="G2" s="5"/>
      <c r="H2" s="4"/>
      <c r="I2" s="5"/>
      <c r="J2" s="5"/>
      <c r="K2" s="5"/>
      <c r="L2" s="5"/>
      <c r="M2" s="4"/>
    </row>
    <row r="3" spans="1:13" s="7" customFormat="1" ht="43.5">
      <c r="A3" s="4">
        <v>2</v>
      </c>
      <c r="B3" s="4" t="s">
        <v>811</v>
      </c>
      <c r="C3" s="4" t="s">
        <v>814</v>
      </c>
      <c r="D3" s="4" t="s">
        <v>815</v>
      </c>
      <c r="E3" s="4" t="s">
        <v>30</v>
      </c>
      <c r="F3" s="4">
        <v>12</v>
      </c>
      <c r="G3" s="5"/>
      <c r="H3" s="4"/>
      <c r="I3" s="5"/>
      <c r="J3" s="5"/>
      <c r="K3" s="5"/>
      <c r="L3" s="5"/>
      <c r="M3" s="4"/>
    </row>
    <row r="4" spans="1:13" s="7" customFormat="1" ht="43.5">
      <c r="A4" s="4">
        <v>3</v>
      </c>
      <c r="B4" s="4" t="s">
        <v>811</v>
      </c>
      <c r="C4" s="4" t="s">
        <v>816</v>
      </c>
      <c r="D4" s="4" t="s">
        <v>817</v>
      </c>
      <c r="E4" s="4" t="s">
        <v>30</v>
      </c>
      <c r="F4" s="4">
        <v>12</v>
      </c>
      <c r="G4" s="5"/>
      <c r="H4" s="4"/>
      <c r="I4" s="5"/>
      <c r="J4" s="5"/>
      <c r="K4" s="5"/>
      <c r="L4" s="5"/>
      <c r="M4" s="4"/>
    </row>
    <row r="5" spans="1:13" s="7" customFormat="1" ht="116">
      <c r="A5" s="4">
        <v>4</v>
      </c>
      <c r="B5" s="4" t="s">
        <v>811</v>
      </c>
      <c r="C5" s="4" t="s">
        <v>818</v>
      </c>
      <c r="D5" s="4" t="s">
        <v>819</v>
      </c>
      <c r="E5" s="4" t="s">
        <v>30</v>
      </c>
      <c r="F5" s="4">
        <v>2</v>
      </c>
      <c r="G5" s="5"/>
      <c r="H5" s="4"/>
      <c r="I5" s="5"/>
      <c r="J5" s="5"/>
      <c r="K5" s="5"/>
      <c r="L5" s="5"/>
      <c r="M5" s="4"/>
    </row>
    <row r="6" spans="1:13" s="7" customFormat="1" ht="145">
      <c r="A6" s="4">
        <v>5</v>
      </c>
      <c r="B6" s="4" t="s">
        <v>811</v>
      </c>
      <c r="C6" s="4" t="s">
        <v>818</v>
      </c>
      <c r="D6" s="4" t="s">
        <v>820</v>
      </c>
      <c r="E6" s="4" t="s">
        <v>30</v>
      </c>
      <c r="F6" s="4">
        <v>2</v>
      </c>
      <c r="G6" s="5"/>
      <c r="H6" s="4"/>
      <c r="I6" s="5"/>
      <c r="J6" s="5"/>
      <c r="K6" s="5"/>
      <c r="L6" s="5"/>
      <c r="M6" s="4"/>
    </row>
    <row r="7" spans="1:13" s="7" customFormat="1" ht="159.5">
      <c r="A7" s="4">
        <v>6</v>
      </c>
      <c r="B7" s="4" t="s">
        <v>811</v>
      </c>
      <c r="C7" s="4" t="s">
        <v>821</v>
      </c>
      <c r="D7" s="4" t="s">
        <v>822</v>
      </c>
      <c r="E7" s="4" t="s">
        <v>30</v>
      </c>
      <c r="F7" s="4">
        <v>2</v>
      </c>
      <c r="G7" s="5"/>
      <c r="H7" s="4"/>
      <c r="I7" s="5"/>
      <c r="J7" s="5"/>
      <c r="K7" s="5"/>
      <c r="L7" s="5"/>
      <c r="M7" s="4"/>
    </row>
    <row r="8" spans="1:13" s="7" customFormat="1" ht="87">
      <c r="A8" s="4">
        <v>7</v>
      </c>
      <c r="B8" s="4" t="s">
        <v>811</v>
      </c>
      <c r="C8" s="4" t="s">
        <v>823</v>
      </c>
      <c r="D8" s="4" t="s">
        <v>824</v>
      </c>
      <c r="E8" s="4" t="s">
        <v>30</v>
      </c>
      <c r="F8" s="4">
        <v>2</v>
      </c>
      <c r="G8" s="5"/>
      <c r="H8" s="4"/>
      <c r="I8" s="5"/>
      <c r="J8" s="5"/>
      <c r="K8" s="5"/>
      <c r="L8" s="5"/>
      <c r="M8" s="4"/>
    </row>
    <row r="9" spans="1:13" s="7" customFormat="1" ht="188.5">
      <c r="A9" s="4">
        <v>8</v>
      </c>
      <c r="B9" s="4" t="s">
        <v>811</v>
      </c>
      <c r="C9" s="4" t="s">
        <v>470</v>
      </c>
      <c r="D9" s="4" t="s">
        <v>825</v>
      </c>
      <c r="E9" s="4" t="s">
        <v>66</v>
      </c>
      <c r="F9" s="4">
        <v>11</v>
      </c>
      <c r="G9" s="5"/>
      <c r="H9" s="4"/>
      <c r="I9" s="5"/>
      <c r="J9" s="5"/>
      <c r="K9" s="5"/>
      <c r="L9" s="5"/>
      <c r="M9" s="4"/>
    </row>
    <row r="10" spans="1:13" s="7" customFormat="1" ht="29">
      <c r="A10" s="4">
        <v>9</v>
      </c>
      <c r="B10" s="4" t="s">
        <v>811</v>
      </c>
      <c r="C10" s="4" t="s">
        <v>812</v>
      </c>
      <c r="D10" s="4" t="s">
        <v>826</v>
      </c>
      <c r="E10" s="4" t="s">
        <v>827</v>
      </c>
      <c r="F10" s="4">
        <v>3</v>
      </c>
      <c r="G10" s="5"/>
      <c r="H10" s="4"/>
      <c r="I10" s="5"/>
      <c r="J10" s="5"/>
      <c r="K10" s="5"/>
      <c r="L10" s="5"/>
      <c r="M10" s="4"/>
    </row>
    <row r="11" spans="1:13" s="7" customFormat="1" ht="29">
      <c r="A11" s="4">
        <v>10</v>
      </c>
      <c r="B11" s="4" t="s">
        <v>811</v>
      </c>
      <c r="C11" s="4" t="s">
        <v>816</v>
      </c>
      <c r="D11" s="4" t="s">
        <v>828</v>
      </c>
      <c r="E11" s="4" t="s">
        <v>827</v>
      </c>
      <c r="F11" s="4">
        <v>3</v>
      </c>
      <c r="G11" s="5"/>
      <c r="H11" s="4"/>
      <c r="I11" s="5"/>
      <c r="J11" s="5"/>
      <c r="K11" s="5"/>
      <c r="L11" s="5"/>
      <c r="M11" s="4"/>
    </row>
    <row r="12" spans="1:13" s="16" customFormat="1" ht="29">
      <c r="A12" s="4">
        <v>11</v>
      </c>
      <c r="B12" s="4" t="s">
        <v>811</v>
      </c>
      <c r="C12" s="4" t="s">
        <v>814</v>
      </c>
      <c r="D12" s="4" t="s">
        <v>829</v>
      </c>
      <c r="E12" s="4" t="s">
        <v>827</v>
      </c>
      <c r="F12" s="4">
        <v>3</v>
      </c>
      <c r="G12" s="5"/>
      <c r="H12" s="4"/>
      <c r="I12" s="5"/>
      <c r="J12" s="5"/>
      <c r="K12" s="5"/>
      <c r="L12" s="5"/>
      <c r="M12" s="4"/>
    </row>
    <row r="13" spans="1:13">
      <c r="A13" s="45" t="s">
        <v>1876</v>
      </c>
      <c r="B13" s="46"/>
      <c r="C13" s="46"/>
      <c r="D13" s="46"/>
      <c r="E13" s="46"/>
      <c r="F13" s="46"/>
      <c r="G13" s="46"/>
      <c r="H13" s="46"/>
      <c r="I13" s="46"/>
      <c r="J13" s="46"/>
      <c r="K13" s="47"/>
      <c r="L13" s="44"/>
    </row>
  </sheetData>
  <mergeCells count="1">
    <mergeCell ref="A13:K1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2AB85-485A-404B-9108-427D4AB81C87}">
  <dimension ref="A1:M17"/>
  <sheetViews>
    <sheetView topLeftCell="A16" workbookViewId="0">
      <selection activeCell="A17" sqref="A17:L17"/>
    </sheetView>
  </sheetViews>
  <sheetFormatPr defaultRowHeight="14.5"/>
  <cols>
    <col min="2" max="2" width="14.453125" customWidth="1"/>
    <col min="3" max="3" width="20.81640625" customWidth="1"/>
    <col min="4" max="4" width="39.81640625" customWidth="1"/>
    <col min="5" max="5" width="1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88.5">
      <c r="A2" s="4">
        <v>1</v>
      </c>
      <c r="B2" s="4" t="s">
        <v>830</v>
      </c>
      <c r="C2" s="4" t="s">
        <v>831</v>
      </c>
      <c r="D2" s="4" t="s">
        <v>832</v>
      </c>
      <c r="E2" s="4" t="s">
        <v>119</v>
      </c>
      <c r="F2" s="4">
        <v>1</v>
      </c>
      <c r="G2" s="5"/>
      <c r="H2" s="4"/>
      <c r="I2" s="5"/>
      <c r="J2" s="5"/>
      <c r="K2" s="5"/>
      <c r="L2" s="5"/>
      <c r="M2" s="4"/>
    </row>
    <row r="3" spans="1:13" s="7" customFormat="1" ht="116">
      <c r="A3" s="4">
        <v>2</v>
      </c>
      <c r="B3" s="4" t="s">
        <v>830</v>
      </c>
      <c r="C3" s="4" t="s">
        <v>833</v>
      </c>
      <c r="D3" s="4" t="s">
        <v>834</v>
      </c>
      <c r="E3" s="4" t="s">
        <v>835</v>
      </c>
      <c r="F3" s="4">
        <v>1</v>
      </c>
      <c r="G3" s="5"/>
      <c r="H3" s="4"/>
      <c r="I3" s="5"/>
      <c r="J3" s="5"/>
      <c r="K3" s="5"/>
      <c r="L3" s="5"/>
      <c r="M3" s="4"/>
    </row>
    <row r="4" spans="1:13" s="7" customFormat="1" ht="116">
      <c r="A4" s="4">
        <v>3</v>
      </c>
      <c r="B4" s="4" t="s">
        <v>830</v>
      </c>
      <c r="C4" s="4" t="s">
        <v>836</v>
      </c>
      <c r="D4" s="4" t="s">
        <v>837</v>
      </c>
      <c r="E4" s="4" t="s">
        <v>838</v>
      </c>
      <c r="F4" s="4">
        <v>2</v>
      </c>
      <c r="G4" s="5"/>
      <c r="H4" s="4"/>
      <c r="I4" s="5"/>
      <c r="J4" s="5"/>
      <c r="K4" s="5"/>
      <c r="L4" s="5"/>
      <c r="M4" s="4"/>
    </row>
    <row r="5" spans="1:13" s="7" customFormat="1" ht="188.5">
      <c r="A5" s="4">
        <v>4</v>
      </c>
      <c r="B5" s="4" t="s">
        <v>830</v>
      </c>
      <c r="C5" s="4" t="s">
        <v>839</v>
      </c>
      <c r="D5" s="4" t="s">
        <v>840</v>
      </c>
      <c r="E5" s="4" t="s">
        <v>79</v>
      </c>
      <c r="F5" s="4">
        <v>7</v>
      </c>
      <c r="G5" s="5"/>
      <c r="H5" s="4"/>
      <c r="I5" s="5"/>
      <c r="J5" s="5"/>
      <c r="K5" s="5"/>
      <c r="L5" s="5"/>
      <c r="M5" s="4"/>
    </row>
    <row r="6" spans="1:13" s="7" customFormat="1" ht="116">
      <c r="A6" s="4">
        <v>5</v>
      </c>
      <c r="B6" s="4" t="s">
        <v>830</v>
      </c>
      <c r="C6" s="4" t="s">
        <v>839</v>
      </c>
      <c r="D6" s="4" t="s">
        <v>841</v>
      </c>
      <c r="E6" s="4" t="s">
        <v>79</v>
      </c>
      <c r="F6" s="4">
        <v>2</v>
      </c>
      <c r="G6" s="5"/>
      <c r="H6" s="4"/>
      <c r="I6" s="5"/>
      <c r="J6" s="5"/>
      <c r="K6" s="5"/>
      <c r="L6" s="5"/>
      <c r="M6" s="4"/>
    </row>
    <row r="7" spans="1:13" s="7" customFormat="1" ht="87">
      <c r="A7" s="4">
        <v>6</v>
      </c>
      <c r="B7" s="4" t="s">
        <v>830</v>
      </c>
      <c r="C7" s="4" t="s">
        <v>842</v>
      </c>
      <c r="D7" s="4" t="s">
        <v>843</v>
      </c>
      <c r="E7" s="4" t="s">
        <v>66</v>
      </c>
      <c r="F7" s="4">
        <v>3</v>
      </c>
      <c r="G7" s="5"/>
      <c r="H7" s="4"/>
      <c r="I7" s="5"/>
      <c r="J7" s="5"/>
      <c r="K7" s="5"/>
      <c r="L7" s="5"/>
      <c r="M7" s="4"/>
    </row>
    <row r="8" spans="1:13" s="7" customFormat="1" ht="232">
      <c r="A8" s="4">
        <v>7</v>
      </c>
      <c r="B8" s="4" t="s">
        <v>830</v>
      </c>
      <c r="C8" s="4" t="s">
        <v>844</v>
      </c>
      <c r="D8" s="4" t="s">
        <v>845</v>
      </c>
      <c r="E8" s="4" t="s">
        <v>846</v>
      </c>
      <c r="F8" s="4">
        <v>1</v>
      </c>
      <c r="G8" s="5"/>
      <c r="H8" s="4"/>
      <c r="I8" s="5"/>
      <c r="J8" s="5"/>
      <c r="K8" s="5"/>
      <c r="L8" s="5"/>
      <c r="M8" s="4"/>
    </row>
    <row r="9" spans="1:13" s="7" customFormat="1" ht="232">
      <c r="A9" s="4">
        <v>8</v>
      </c>
      <c r="B9" s="4" t="s">
        <v>830</v>
      </c>
      <c r="C9" s="4" t="s">
        <v>847</v>
      </c>
      <c r="D9" s="4" t="s">
        <v>848</v>
      </c>
      <c r="E9" s="4" t="s">
        <v>849</v>
      </c>
      <c r="F9" s="4">
        <v>2</v>
      </c>
      <c r="G9" s="5"/>
      <c r="H9" s="4"/>
      <c r="I9" s="5"/>
      <c r="J9" s="5"/>
      <c r="K9" s="5"/>
      <c r="L9" s="5"/>
      <c r="M9" s="4"/>
    </row>
    <row r="10" spans="1:13" s="7" customFormat="1" ht="58">
      <c r="A10" s="4">
        <v>9</v>
      </c>
      <c r="B10" s="4" t="s">
        <v>830</v>
      </c>
      <c r="C10" s="4" t="s">
        <v>850</v>
      </c>
      <c r="D10" s="4" t="s">
        <v>851</v>
      </c>
      <c r="E10" s="4" t="s">
        <v>852</v>
      </c>
      <c r="F10" s="4">
        <v>50</v>
      </c>
      <c r="G10" s="5"/>
      <c r="H10" s="4"/>
      <c r="I10" s="5"/>
      <c r="J10" s="5"/>
      <c r="K10" s="5"/>
      <c r="L10" s="5"/>
      <c r="M10" s="4"/>
    </row>
    <row r="11" spans="1:13" s="7" customFormat="1" ht="87">
      <c r="A11" s="4">
        <v>10</v>
      </c>
      <c r="B11" s="4" t="s">
        <v>830</v>
      </c>
      <c r="C11" s="4" t="s">
        <v>853</v>
      </c>
      <c r="D11" s="4" t="s">
        <v>854</v>
      </c>
      <c r="E11" s="4" t="s">
        <v>855</v>
      </c>
      <c r="F11" s="4">
        <v>50</v>
      </c>
      <c r="G11" s="5"/>
      <c r="H11" s="4"/>
      <c r="I11" s="5"/>
      <c r="J11" s="5"/>
      <c r="K11" s="5"/>
      <c r="L11" s="5"/>
      <c r="M11" s="4"/>
    </row>
    <row r="12" spans="1:13" s="7" customFormat="1" ht="188.5">
      <c r="A12" s="4">
        <v>11</v>
      </c>
      <c r="B12" s="4" t="s">
        <v>830</v>
      </c>
      <c r="C12" s="4" t="s">
        <v>856</v>
      </c>
      <c r="D12" s="4" t="s">
        <v>857</v>
      </c>
      <c r="E12" s="4" t="s">
        <v>858</v>
      </c>
      <c r="F12" s="4">
        <v>2</v>
      </c>
      <c r="G12" s="5"/>
      <c r="H12" s="4"/>
      <c r="I12" s="5"/>
      <c r="J12" s="5"/>
      <c r="K12" s="5"/>
      <c r="L12" s="5"/>
      <c r="M12" s="4"/>
    </row>
    <row r="13" spans="1:13" s="7" customFormat="1" ht="319">
      <c r="A13" s="4">
        <v>12</v>
      </c>
      <c r="B13" s="4" t="s">
        <v>830</v>
      </c>
      <c r="C13" s="4" t="s">
        <v>856</v>
      </c>
      <c r="D13" s="4" t="s">
        <v>859</v>
      </c>
      <c r="E13" s="4" t="s">
        <v>858</v>
      </c>
      <c r="F13" s="4">
        <v>1</v>
      </c>
      <c r="G13" s="5"/>
      <c r="H13" s="4"/>
      <c r="I13" s="5"/>
      <c r="J13" s="5"/>
      <c r="K13" s="5"/>
      <c r="L13" s="5"/>
      <c r="M13" s="4"/>
    </row>
    <row r="14" spans="1:13" s="7" customFormat="1" ht="319">
      <c r="A14" s="4">
        <v>13</v>
      </c>
      <c r="B14" s="4" t="s">
        <v>830</v>
      </c>
      <c r="C14" s="4" t="s">
        <v>860</v>
      </c>
      <c r="D14" s="4" t="s">
        <v>861</v>
      </c>
      <c r="E14" s="4" t="s">
        <v>862</v>
      </c>
      <c r="F14" s="4">
        <v>5</v>
      </c>
      <c r="G14" s="5"/>
      <c r="H14" s="4"/>
      <c r="I14" s="5"/>
      <c r="J14" s="5"/>
      <c r="K14" s="5"/>
      <c r="L14" s="5"/>
      <c r="M14" s="4"/>
    </row>
    <row r="15" spans="1:13" s="7" customFormat="1" ht="362.5">
      <c r="A15" s="4">
        <v>14</v>
      </c>
      <c r="B15" s="4" t="s">
        <v>830</v>
      </c>
      <c r="C15" s="4" t="s">
        <v>860</v>
      </c>
      <c r="D15" s="4" t="s">
        <v>863</v>
      </c>
      <c r="E15" s="4" t="s">
        <v>862</v>
      </c>
      <c r="F15" s="4">
        <v>2</v>
      </c>
      <c r="G15" s="5"/>
      <c r="H15" s="4"/>
      <c r="I15" s="5"/>
      <c r="J15" s="5"/>
      <c r="K15" s="5"/>
      <c r="L15" s="5"/>
      <c r="M15" s="4"/>
    </row>
    <row r="16" spans="1:13" s="7" customFormat="1" ht="43.5">
      <c r="A16" s="4">
        <v>15</v>
      </c>
      <c r="B16" s="4" t="s">
        <v>830</v>
      </c>
      <c r="C16" s="4" t="s">
        <v>864</v>
      </c>
      <c r="D16" s="4" t="s">
        <v>865</v>
      </c>
      <c r="E16" s="4" t="s">
        <v>866</v>
      </c>
      <c r="F16" s="4">
        <v>6</v>
      </c>
      <c r="G16" s="5"/>
      <c r="H16" s="4"/>
      <c r="I16" s="5"/>
      <c r="J16" s="5"/>
      <c r="K16" s="5"/>
      <c r="L16" s="5"/>
      <c r="M16" s="4"/>
    </row>
    <row r="17" spans="1:12">
      <c r="A17" s="45" t="s">
        <v>1876</v>
      </c>
      <c r="B17" s="46"/>
      <c r="C17" s="46"/>
      <c r="D17" s="46"/>
      <c r="E17" s="46"/>
      <c r="F17" s="46"/>
      <c r="G17" s="46"/>
      <c r="H17" s="46"/>
      <c r="I17" s="46"/>
      <c r="J17" s="46"/>
      <c r="K17" s="47"/>
      <c r="L17" s="44"/>
    </row>
  </sheetData>
  <mergeCells count="1">
    <mergeCell ref="A17:K1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21BF-4581-4D88-98AB-46D00CEAE571}">
  <dimension ref="A1:M11"/>
  <sheetViews>
    <sheetView topLeftCell="A7" workbookViewId="0">
      <selection activeCell="A11" sqref="A11:L11"/>
    </sheetView>
  </sheetViews>
  <sheetFormatPr defaultRowHeight="14.5"/>
  <cols>
    <col min="2" max="2" width="15.7265625" customWidth="1"/>
    <col min="3" max="3" width="17.81640625" customWidth="1"/>
    <col min="4" max="4" width="26.81640625" customWidth="1"/>
    <col min="5" max="5" width="20.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87">
      <c r="A2" s="4">
        <v>1</v>
      </c>
      <c r="B2" s="6" t="s">
        <v>867</v>
      </c>
      <c r="C2" s="6" t="s">
        <v>868</v>
      </c>
      <c r="D2" s="6" t="s">
        <v>869</v>
      </c>
      <c r="E2" s="6" t="s">
        <v>122</v>
      </c>
      <c r="F2" s="6">
        <v>5</v>
      </c>
      <c r="G2" s="10"/>
      <c r="H2" s="6"/>
      <c r="I2" s="5"/>
      <c r="J2" s="5"/>
      <c r="K2" s="5"/>
      <c r="L2" s="5"/>
      <c r="M2" s="6"/>
    </row>
    <row r="3" spans="1:13" s="7" customFormat="1" ht="72.5">
      <c r="A3" s="4">
        <v>2</v>
      </c>
      <c r="B3" s="6" t="s">
        <v>867</v>
      </c>
      <c r="C3" s="6" t="s">
        <v>868</v>
      </c>
      <c r="D3" s="6" t="s">
        <v>870</v>
      </c>
      <c r="E3" s="6" t="s">
        <v>122</v>
      </c>
      <c r="F3" s="6">
        <v>6</v>
      </c>
      <c r="G3" s="10"/>
      <c r="H3" s="6"/>
      <c r="I3" s="5"/>
      <c r="J3" s="5"/>
      <c r="K3" s="5"/>
      <c r="L3" s="5"/>
      <c r="M3" s="6"/>
    </row>
    <row r="4" spans="1:13" s="7" customFormat="1" ht="43.5">
      <c r="A4" s="4">
        <v>3</v>
      </c>
      <c r="B4" s="4" t="s">
        <v>867</v>
      </c>
      <c r="C4" s="4" t="s">
        <v>871</v>
      </c>
      <c r="D4" s="4" t="s">
        <v>872</v>
      </c>
      <c r="E4" s="4" t="s">
        <v>79</v>
      </c>
      <c r="F4" s="4">
        <v>27</v>
      </c>
      <c r="G4" s="5"/>
      <c r="H4" s="4"/>
      <c r="I4" s="5"/>
      <c r="J4" s="5"/>
      <c r="K4" s="5"/>
      <c r="L4" s="5"/>
      <c r="M4" s="4"/>
    </row>
    <row r="5" spans="1:13" s="7" customFormat="1" ht="29">
      <c r="A5" s="4">
        <v>4</v>
      </c>
      <c r="B5" s="4" t="s">
        <v>867</v>
      </c>
      <c r="C5" s="4" t="s">
        <v>873</v>
      </c>
      <c r="D5" s="4" t="s">
        <v>874</v>
      </c>
      <c r="E5" s="4" t="s">
        <v>58</v>
      </c>
      <c r="F5" s="4">
        <v>1</v>
      </c>
      <c r="G5" s="5"/>
      <c r="H5" s="4"/>
      <c r="I5" s="5"/>
      <c r="J5" s="5"/>
      <c r="K5" s="5"/>
      <c r="L5" s="5"/>
      <c r="M5" s="4"/>
    </row>
    <row r="6" spans="1:13" s="7" customFormat="1" ht="29">
      <c r="A6" s="4">
        <v>5</v>
      </c>
      <c r="B6" s="4" t="s">
        <v>867</v>
      </c>
      <c r="C6" s="4" t="s">
        <v>873</v>
      </c>
      <c r="D6" s="4" t="s">
        <v>875</v>
      </c>
      <c r="E6" s="4" t="s">
        <v>58</v>
      </c>
      <c r="F6" s="4">
        <v>2</v>
      </c>
      <c r="G6" s="5"/>
      <c r="H6" s="4"/>
      <c r="I6" s="5"/>
      <c r="J6" s="5"/>
      <c r="K6" s="5"/>
      <c r="L6" s="5"/>
      <c r="M6" s="4"/>
    </row>
    <row r="7" spans="1:13" s="7" customFormat="1" ht="145">
      <c r="A7" s="4">
        <v>6</v>
      </c>
      <c r="B7" s="4" t="s">
        <v>867</v>
      </c>
      <c r="C7" s="4" t="s">
        <v>876</v>
      </c>
      <c r="D7" s="4" t="s">
        <v>877</v>
      </c>
      <c r="E7" s="4" t="s">
        <v>58</v>
      </c>
      <c r="F7" s="4">
        <v>20</v>
      </c>
      <c r="G7" s="5"/>
      <c r="H7" s="4"/>
      <c r="I7" s="5"/>
      <c r="J7" s="5"/>
      <c r="K7" s="5"/>
      <c r="L7" s="5"/>
      <c r="M7" s="4"/>
    </row>
    <row r="8" spans="1:13" s="7" customFormat="1" ht="145">
      <c r="A8" s="4">
        <v>7</v>
      </c>
      <c r="B8" s="4" t="s">
        <v>867</v>
      </c>
      <c r="C8" s="4" t="s">
        <v>876</v>
      </c>
      <c r="D8" s="4" t="s">
        <v>878</v>
      </c>
      <c r="E8" s="4" t="s">
        <v>58</v>
      </c>
      <c r="F8" s="4">
        <v>20</v>
      </c>
      <c r="G8" s="5"/>
      <c r="H8" s="4"/>
      <c r="I8" s="5"/>
      <c r="J8" s="5"/>
      <c r="K8" s="5"/>
      <c r="L8" s="5"/>
      <c r="M8" s="4"/>
    </row>
    <row r="9" spans="1:13" s="7" customFormat="1" ht="43.5">
      <c r="A9" s="4">
        <v>8</v>
      </c>
      <c r="B9" s="4" t="s">
        <v>867</v>
      </c>
      <c r="C9" s="4" t="s">
        <v>879</v>
      </c>
      <c r="D9" s="4" t="s">
        <v>880</v>
      </c>
      <c r="E9" s="4">
        <v>1</v>
      </c>
      <c r="F9" s="4">
        <v>10</v>
      </c>
      <c r="G9" s="5"/>
      <c r="H9" s="4"/>
      <c r="I9" s="5"/>
      <c r="J9" s="5"/>
      <c r="K9" s="5"/>
      <c r="L9" s="5"/>
      <c r="M9" s="4"/>
    </row>
    <row r="10" spans="1:13" s="7" customFormat="1" ht="43.5">
      <c r="A10" s="4">
        <v>9</v>
      </c>
      <c r="B10" s="4" t="s">
        <v>867</v>
      </c>
      <c r="C10" s="4" t="s">
        <v>881</v>
      </c>
      <c r="D10" s="4" t="s">
        <v>882</v>
      </c>
      <c r="E10" s="4">
        <v>1</v>
      </c>
      <c r="F10" s="4">
        <v>1</v>
      </c>
      <c r="G10" s="5"/>
      <c r="H10" s="4"/>
      <c r="I10" s="5"/>
      <c r="J10" s="5"/>
      <c r="K10" s="5"/>
      <c r="L10" s="5"/>
      <c r="M10" s="4"/>
    </row>
    <row r="11" spans="1:13">
      <c r="A11" s="45" t="s">
        <v>1876</v>
      </c>
      <c r="B11" s="46"/>
      <c r="C11" s="46"/>
      <c r="D11" s="46"/>
      <c r="E11" s="46"/>
      <c r="F11" s="46"/>
      <c r="G11" s="46"/>
      <c r="H11" s="46"/>
      <c r="I11" s="46"/>
      <c r="J11" s="46"/>
      <c r="K11" s="47"/>
      <c r="L11" s="44"/>
    </row>
  </sheetData>
  <mergeCells count="1">
    <mergeCell ref="A11:K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F26FC-6848-42CE-9035-43757362179A}">
  <dimension ref="A1:M6"/>
  <sheetViews>
    <sheetView workbookViewId="0">
      <selection activeCell="A6" sqref="A6:L6"/>
    </sheetView>
  </sheetViews>
  <sheetFormatPr defaultRowHeight="14.5"/>
  <cols>
    <col min="2" max="2" width="17.81640625" customWidth="1"/>
    <col min="3" max="3" width="16.54296875" customWidth="1"/>
    <col min="4" max="4" width="35.1796875" customWidth="1"/>
    <col min="5" max="5" width="21.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76</v>
      </c>
      <c r="C2" s="4" t="s">
        <v>77</v>
      </c>
      <c r="D2" s="4" t="s">
        <v>78</v>
      </c>
      <c r="E2" s="4" t="s">
        <v>79</v>
      </c>
      <c r="F2" s="4">
        <v>1</v>
      </c>
      <c r="G2" s="9"/>
      <c r="H2" s="4"/>
      <c r="I2" s="5"/>
      <c r="J2" s="5"/>
      <c r="K2" s="5"/>
      <c r="L2" s="5"/>
      <c r="M2" s="4"/>
    </row>
    <row r="3" spans="1:13" s="7" customFormat="1" ht="58">
      <c r="A3" s="4">
        <v>2</v>
      </c>
      <c r="B3" s="4" t="s">
        <v>76</v>
      </c>
      <c r="C3" s="4" t="s">
        <v>77</v>
      </c>
      <c r="D3" s="4" t="s">
        <v>80</v>
      </c>
      <c r="E3" s="4" t="s">
        <v>79</v>
      </c>
      <c r="F3" s="4">
        <v>1</v>
      </c>
      <c r="G3" s="10"/>
      <c r="H3" s="11"/>
      <c r="I3" s="5"/>
      <c r="J3" s="5"/>
      <c r="K3" s="5"/>
      <c r="L3" s="5"/>
      <c r="M3" s="4"/>
    </row>
    <row r="4" spans="1:13" s="7" customFormat="1" ht="43.5">
      <c r="A4" s="4">
        <v>3</v>
      </c>
      <c r="B4" s="4" t="s">
        <v>76</v>
      </c>
      <c r="C4" s="4" t="s">
        <v>81</v>
      </c>
      <c r="D4" s="4" t="s">
        <v>82</v>
      </c>
      <c r="E4" s="4" t="s">
        <v>58</v>
      </c>
      <c r="F4" s="4">
        <v>10</v>
      </c>
      <c r="G4" s="9"/>
      <c r="H4" s="12"/>
      <c r="I4" s="5"/>
      <c r="J4" s="5"/>
      <c r="K4" s="5"/>
      <c r="L4" s="5"/>
      <c r="M4" s="4"/>
    </row>
    <row r="5" spans="1:13" s="7" customFormat="1" ht="43.5">
      <c r="A5" s="4">
        <v>4</v>
      </c>
      <c r="B5" s="4" t="s">
        <v>76</v>
      </c>
      <c r="C5" s="4" t="s">
        <v>83</v>
      </c>
      <c r="D5" s="4" t="s">
        <v>84</v>
      </c>
      <c r="E5" s="4" t="s">
        <v>85</v>
      </c>
      <c r="F5" s="4">
        <v>1</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A58F3-87EC-4C46-BE60-92A1560EF116}">
  <dimension ref="A1:M16"/>
  <sheetViews>
    <sheetView topLeftCell="A13" workbookViewId="0">
      <selection activeCell="A16" sqref="A16:L16"/>
    </sheetView>
  </sheetViews>
  <sheetFormatPr defaultRowHeight="14.5"/>
  <cols>
    <col min="2" max="2" width="22.54296875" customWidth="1"/>
    <col min="3" max="3" width="17" customWidth="1"/>
    <col min="4" max="4" width="30"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883</v>
      </c>
      <c r="C2" s="4" t="s">
        <v>884</v>
      </c>
      <c r="D2" s="4" t="s">
        <v>885</v>
      </c>
      <c r="E2" s="4" t="s">
        <v>58</v>
      </c>
      <c r="F2" s="4">
        <v>1</v>
      </c>
      <c r="G2" s="5"/>
      <c r="H2" s="4"/>
      <c r="I2" s="5"/>
      <c r="J2" s="5"/>
      <c r="K2" s="5"/>
      <c r="L2" s="5"/>
      <c r="M2" s="4"/>
    </row>
    <row r="3" spans="1:13" s="7" customFormat="1" ht="58">
      <c r="A3" s="4">
        <v>2</v>
      </c>
      <c r="B3" s="4" t="s">
        <v>883</v>
      </c>
      <c r="C3" s="4" t="s">
        <v>886</v>
      </c>
      <c r="D3" s="4" t="s">
        <v>887</v>
      </c>
      <c r="E3" s="4" t="s">
        <v>58</v>
      </c>
      <c r="F3" s="4">
        <v>1</v>
      </c>
      <c r="G3" s="5"/>
      <c r="H3" s="4"/>
      <c r="I3" s="5"/>
      <c r="J3" s="5"/>
      <c r="K3" s="5"/>
      <c r="L3" s="5"/>
      <c r="M3" s="4"/>
    </row>
    <row r="4" spans="1:13" s="7" customFormat="1" ht="43.5">
      <c r="A4" s="4">
        <v>3</v>
      </c>
      <c r="B4" s="4" t="s">
        <v>883</v>
      </c>
      <c r="C4" s="4" t="s">
        <v>888</v>
      </c>
      <c r="D4" s="4" t="s">
        <v>889</v>
      </c>
      <c r="E4" s="4" t="s">
        <v>417</v>
      </c>
      <c r="F4" s="4">
        <v>1</v>
      </c>
      <c r="G4" s="5"/>
      <c r="H4" s="4"/>
      <c r="I4" s="5"/>
      <c r="J4" s="5"/>
      <c r="K4" s="5"/>
      <c r="L4" s="5"/>
      <c r="M4" s="4"/>
    </row>
    <row r="5" spans="1:13" s="7" customFormat="1" ht="72.5">
      <c r="A5" s="4">
        <v>4</v>
      </c>
      <c r="B5" s="4" t="s">
        <v>883</v>
      </c>
      <c r="C5" s="4" t="s">
        <v>890</v>
      </c>
      <c r="D5" s="4" t="s">
        <v>891</v>
      </c>
      <c r="E5" s="4" t="s">
        <v>58</v>
      </c>
      <c r="F5" s="4">
        <v>1</v>
      </c>
      <c r="G5" s="5"/>
      <c r="H5" s="4"/>
      <c r="I5" s="5"/>
      <c r="J5" s="5"/>
      <c r="K5" s="5"/>
      <c r="L5" s="5"/>
      <c r="M5" s="4"/>
    </row>
    <row r="6" spans="1:13" s="7" customFormat="1" ht="58">
      <c r="A6" s="4">
        <v>5</v>
      </c>
      <c r="B6" s="4" t="s">
        <v>883</v>
      </c>
      <c r="C6" s="4" t="s">
        <v>890</v>
      </c>
      <c r="D6" s="4" t="s">
        <v>892</v>
      </c>
      <c r="E6" s="4" t="s">
        <v>58</v>
      </c>
      <c r="F6" s="4">
        <v>1</v>
      </c>
      <c r="G6" s="5"/>
      <c r="H6" s="4"/>
      <c r="I6" s="5"/>
      <c r="J6" s="5"/>
      <c r="K6" s="5"/>
      <c r="L6" s="5"/>
      <c r="M6" s="4"/>
    </row>
    <row r="7" spans="1:13" s="7" customFormat="1" ht="72.5">
      <c r="A7" s="4">
        <v>6</v>
      </c>
      <c r="B7" s="4" t="s">
        <v>883</v>
      </c>
      <c r="C7" s="4" t="s">
        <v>884</v>
      </c>
      <c r="D7" s="4" t="s">
        <v>893</v>
      </c>
      <c r="E7" s="4" t="s">
        <v>417</v>
      </c>
      <c r="F7" s="4">
        <v>1</v>
      </c>
      <c r="G7" s="5"/>
      <c r="H7" s="4"/>
      <c r="I7" s="5"/>
      <c r="J7" s="5"/>
      <c r="K7" s="5"/>
      <c r="L7" s="5"/>
      <c r="M7" s="4"/>
    </row>
    <row r="8" spans="1:13" s="7" customFormat="1" ht="72.5">
      <c r="A8" s="4">
        <v>7</v>
      </c>
      <c r="B8" s="4" t="s">
        <v>883</v>
      </c>
      <c r="C8" s="4" t="s">
        <v>894</v>
      </c>
      <c r="D8" s="4" t="s">
        <v>895</v>
      </c>
      <c r="E8" s="4" t="s">
        <v>58</v>
      </c>
      <c r="F8" s="4">
        <v>1</v>
      </c>
      <c r="G8" s="5"/>
      <c r="H8" s="4"/>
      <c r="I8" s="5"/>
      <c r="J8" s="5"/>
      <c r="K8" s="5"/>
      <c r="L8" s="5"/>
      <c r="M8" s="4"/>
    </row>
    <row r="9" spans="1:13" s="7" customFormat="1" ht="72.5">
      <c r="A9" s="4">
        <v>8</v>
      </c>
      <c r="B9" s="4" t="s">
        <v>883</v>
      </c>
      <c r="C9" s="4" t="s">
        <v>894</v>
      </c>
      <c r="D9" s="4" t="s">
        <v>896</v>
      </c>
      <c r="E9" s="4" t="s">
        <v>897</v>
      </c>
      <c r="F9" s="4">
        <v>1</v>
      </c>
      <c r="G9" s="5"/>
      <c r="H9" s="4"/>
      <c r="I9" s="5"/>
      <c r="J9" s="5"/>
      <c r="K9" s="5"/>
      <c r="L9" s="5"/>
      <c r="M9" s="4"/>
    </row>
    <row r="10" spans="1:13" s="7" customFormat="1" ht="72.5">
      <c r="A10" s="4">
        <v>9</v>
      </c>
      <c r="B10" s="4" t="s">
        <v>883</v>
      </c>
      <c r="C10" s="4" t="s">
        <v>894</v>
      </c>
      <c r="D10" s="4" t="s">
        <v>898</v>
      </c>
      <c r="E10" s="4" t="s">
        <v>897</v>
      </c>
      <c r="F10" s="4">
        <v>1</v>
      </c>
      <c r="G10" s="5"/>
      <c r="H10" s="4"/>
      <c r="I10" s="5"/>
      <c r="J10" s="5"/>
      <c r="K10" s="5"/>
      <c r="L10" s="5"/>
      <c r="M10" s="4"/>
    </row>
    <row r="11" spans="1:13" s="7" customFormat="1" ht="72.5">
      <c r="A11" s="4">
        <v>10</v>
      </c>
      <c r="B11" s="4" t="s">
        <v>883</v>
      </c>
      <c r="C11" s="4" t="s">
        <v>894</v>
      </c>
      <c r="D11" s="4" t="s">
        <v>899</v>
      </c>
      <c r="E11" s="4" t="s">
        <v>417</v>
      </c>
      <c r="F11" s="4">
        <v>1</v>
      </c>
      <c r="G11" s="5"/>
      <c r="H11" s="4"/>
      <c r="I11" s="5"/>
      <c r="J11" s="5"/>
      <c r="K11" s="5"/>
      <c r="L11" s="5"/>
      <c r="M11" s="4"/>
    </row>
    <row r="12" spans="1:13" s="16" customFormat="1" ht="101.5">
      <c r="A12" s="4">
        <v>11</v>
      </c>
      <c r="B12" s="4" t="s">
        <v>883</v>
      </c>
      <c r="C12" s="4" t="s">
        <v>900</v>
      </c>
      <c r="D12" s="4" t="s">
        <v>901</v>
      </c>
      <c r="E12" s="4" t="s">
        <v>58</v>
      </c>
      <c r="F12" s="4">
        <v>1</v>
      </c>
      <c r="G12" s="5"/>
      <c r="H12" s="4"/>
      <c r="I12" s="5"/>
      <c r="J12" s="5"/>
      <c r="K12" s="5"/>
      <c r="L12" s="5"/>
      <c r="M12" s="4"/>
    </row>
    <row r="13" spans="1:13" s="7" customFormat="1" ht="101.5">
      <c r="A13" s="4">
        <v>12</v>
      </c>
      <c r="B13" s="4" t="s">
        <v>883</v>
      </c>
      <c r="C13" s="4" t="s">
        <v>900</v>
      </c>
      <c r="D13" s="4" t="s">
        <v>902</v>
      </c>
      <c r="E13" s="4" t="s">
        <v>58</v>
      </c>
      <c r="F13" s="4">
        <v>1</v>
      </c>
      <c r="G13" s="5"/>
      <c r="H13" s="4"/>
      <c r="I13" s="5"/>
      <c r="J13" s="5"/>
      <c r="K13" s="5"/>
      <c r="L13" s="5"/>
      <c r="M13" s="4"/>
    </row>
    <row r="14" spans="1:13" s="7" customFormat="1" ht="101.5">
      <c r="A14" s="4">
        <v>13</v>
      </c>
      <c r="B14" s="4" t="s">
        <v>883</v>
      </c>
      <c r="C14" s="4" t="s">
        <v>894</v>
      </c>
      <c r="D14" s="4" t="s">
        <v>903</v>
      </c>
      <c r="E14" s="4" t="s">
        <v>417</v>
      </c>
      <c r="F14" s="4">
        <v>1</v>
      </c>
      <c r="G14" s="5"/>
      <c r="H14" s="4"/>
      <c r="I14" s="5"/>
      <c r="J14" s="5"/>
      <c r="K14" s="5"/>
      <c r="L14" s="5"/>
      <c r="M14" s="4"/>
    </row>
    <row r="15" spans="1:13" s="7" customFormat="1" ht="101.5">
      <c r="A15" s="4">
        <v>14</v>
      </c>
      <c r="B15" s="4" t="s">
        <v>883</v>
      </c>
      <c r="C15" s="4" t="s">
        <v>894</v>
      </c>
      <c r="D15" s="4" t="s">
        <v>904</v>
      </c>
      <c r="E15" s="4" t="s">
        <v>417</v>
      </c>
      <c r="F15" s="4">
        <v>1</v>
      </c>
      <c r="G15" s="5"/>
      <c r="H15" s="4"/>
      <c r="I15" s="5"/>
      <c r="J15" s="5"/>
      <c r="K15" s="5"/>
      <c r="L15" s="5"/>
      <c r="M15" s="4"/>
    </row>
    <row r="16" spans="1:13">
      <c r="A16" s="45" t="s">
        <v>1876</v>
      </c>
      <c r="B16" s="46"/>
      <c r="C16" s="46"/>
      <c r="D16" s="46"/>
      <c r="E16" s="46"/>
      <c r="F16" s="46"/>
      <c r="G16" s="46"/>
      <c r="H16" s="46"/>
      <c r="I16" s="46"/>
      <c r="J16" s="46"/>
      <c r="K16" s="47"/>
      <c r="L16" s="44"/>
    </row>
  </sheetData>
  <mergeCells count="1">
    <mergeCell ref="A16:K1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AF454-7EEE-47CF-BE51-4E6E16713400}">
  <dimension ref="A1:M6"/>
  <sheetViews>
    <sheetView topLeftCell="A4" workbookViewId="0">
      <selection activeCell="A6" sqref="A6:L6"/>
    </sheetView>
  </sheetViews>
  <sheetFormatPr defaultRowHeight="14.5"/>
  <cols>
    <col min="2" max="2" width="17.81640625" customWidth="1"/>
    <col min="3" max="3" width="16.54296875" customWidth="1"/>
    <col min="4" max="4" width="24.453125" customWidth="1"/>
    <col min="5" max="5" width="17.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30.5">
      <c r="A2" s="4">
        <v>1</v>
      </c>
      <c r="B2" s="4" t="s">
        <v>905</v>
      </c>
      <c r="C2" s="4" t="s">
        <v>906</v>
      </c>
      <c r="D2" s="4" t="s">
        <v>907</v>
      </c>
      <c r="E2" s="4" t="s">
        <v>908</v>
      </c>
      <c r="F2" s="4">
        <v>12</v>
      </c>
      <c r="G2" s="5"/>
      <c r="H2" s="4"/>
      <c r="I2" s="5"/>
      <c r="J2" s="5"/>
      <c r="K2" s="5"/>
      <c r="L2" s="5"/>
      <c r="M2" s="4"/>
    </row>
    <row r="3" spans="1:13" s="7" customFormat="1" ht="116">
      <c r="A3" s="4">
        <v>2</v>
      </c>
      <c r="B3" s="4" t="s">
        <v>905</v>
      </c>
      <c r="C3" s="4" t="s">
        <v>906</v>
      </c>
      <c r="D3" s="4" t="s">
        <v>909</v>
      </c>
      <c r="E3" s="4" t="s">
        <v>145</v>
      </c>
      <c r="F3" s="4">
        <v>72</v>
      </c>
      <c r="G3" s="5"/>
      <c r="H3" s="4"/>
      <c r="I3" s="5"/>
      <c r="J3" s="5"/>
      <c r="K3" s="5"/>
      <c r="L3" s="5"/>
      <c r="M3" s="4"/>
    </row>
    <row r="4" spans="1:13" s="7" customFormat="1" ht="116">
      <c r="A4" s="4">
        <v>3</v>
      </c>
      <c r="B4" s="4" t="s">
        <v>905</v>
      </c>
      <c r="C4" s="4" t="s">
        <v>906</v>
      </c>
      <c r="D4" s="4" t="s">
        <v>910</v>
      </c>
      <c r="E4" s="4" t="s">
        <v>145</v>
      </c>
      <c r="F4" s="4">
        <v>2</v>
      </c>
      <c r="G4" s="5"/>
      <c r="H4" s="4"/>
      <c r="I4" s="5"/>
      <c r="J4" s="5"/>
      <c r="K4" s="5"/>
      <c r="L4" s="5"/>
      <c r="M4" s="4"/>
    </row>
    <row r="5" spans="1:13" s="7" customFormat="1" ht="116">
      <c r="A5" s="4">
        <v>4</v>
      </c>
      <c r="B5" s="4" t="s">
        <v>905</v>
      </c>
      <c r="C5" s="4" t="s">
        <v>906</v>
      </c>
      <c r="D5" s="4" t="s">
        <v>911</v>
      </c>
      <c r="E5" s="4" t="s">
        <v>42</v>
      </c>
      <c r="F5" s="4">
        <v>1</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41021-D692-46D9-B1D5-403E493DF2F0}">
  <dimension ref="A1:M31"/>
  <sheetViews>
    <sheetView topLeftCell="A28" workbookViewId="0">
      <selection activeCell="A31" sqref="A31:L31"/>
    </sheetView>
  </sheetViews>
  <sheetFormatPr defaultRowHeight="14.5"/>
  <cols>
    <col min="2" max="2" width="21" customWidth="1"/>
    <col min="3" max="3" width="15.54296875" customWidth="1"/>
    <col min="4" max="4" width="30.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912</v>
      </c>
      <c r="C2" s="4" t="s">
        <v>913</v>
      </c>
      <c r="D2" s="4" t="s">
        <v>914</v>
      </c>
      <c r="E2" s="4" t="s">
        <v>58</v>
      </c>
      <c r="F2" s="4">
        <v>39</v>
      </c>
      <c r="G2" s="5"/>
      <c r="H2" s="4"/>
      <c r="I2" s="5"/>
      <c r="J2" s="5"/>
      <c r="K2" s="5"/>
      <c r="L2" s="5"/>
      <c r="M2" s="4"/>
    </row>
    <row r="3" spans="1:13" s="7" customFormat="1" ht="72.5">
      <c r="A3" s="4">
        <v>2</v>
      </c>
      <c r="B3" s="4" t="s">
        <v>912</v>
      </c>
      <c r="C3" s="4" t="s">
        <v>915</v>
      </c>
      <c r="D3" s="4" t="s">
        <v>916</v>
      </c>
      <c r="E3" s="4" t="s">
        <v>917</v>
      </c>
      <c r="F3" s="4">
        <v>10</v>
      </c>
      <c r="G3" s="5"/>
      <c r="H3" s="4"/>
      <c r="I3" s="5"/>
      <c r="J3" s="5"/>
      <c r="K3" s="5"/>
      <c r="L3" s="5"/>
      <c r="M3" s="4"/>
    </row>
    <row r="4" spans="1:13" s="7" customFormat="1" ht="116">
      <c r="A4" s="4">
        <v>3</v>
      </c>
      <c r="B4" s="4" t="s">
        <v>912</v>
      </c>
      <c r="C4" s="4" t="s">
        <v>918</v>
      </c>
      <c r="D4" s="4" t="s">
        <v>919</v>
      </c>
      <c r="E4" s="4" t="s">
        <v>897</v>
      </c>
      <c r="F4" s="4">
        <v>4</v>
      </c>
      <c r="G4" s="5"/>
      <c r="H4" s="4"/>
      <c r="I4" s="5"/>
      <c r="J4" s="5"/>
      <c r="K4" s="5"/>
      <c r="L4" s="5"/>
      <c r="M4" s="4"/>
    </row>
    <row r="5" spans="1:13" s="7" customFormat="1" ht="72.5">
      <c r="A5" s="4">
        <v>4</v>
      </c>
      <c r="B5" s="4" t="s">
        <v>912</v>
      </c>
      <c r="C5" s="4" t="s">
        <v>920</v>
      </c>
      <c r="D5" s="4" t="s">
        <v>921</v>
      </c>
      <c r="E5" s="4" t="s">
        <v>58</v>
      </c>
      <c r="F5" s="4">
        <v>1</v>
      </c>
      <c r="G5" s="5"/>
      <c r="H5" s="4"/>
      <c r="I5" s="5"/>
      <c r="J5" s="5"/>
      <c r="K5" s="5"/>
      <c r="L5" s="5"/>
      <c r="M5" s="4"/>
    </row>
    <row r="6" spans="1:13" s="7" customFormat="1" ht="87">
      <c r="A6" s="4">
        <v>5</v>
      </c>
      <c r="B6" s="4" t="s">
        <v>912</v>
      </c>
      <c r="C6" s="4" t="s">
        <v>922</v>
      </c>
      <c r="D6" s="4" t="s">
        <v>923</v>
      </c>
      <c r="E6" s="4" t="s">
        <v>58</v>
      </c>
      <c r="F6" s="4">
        <v>30</v>
      </c>
      <c r="G6" s="5"/>
      <c r="H6" s="4"/>
      <c r="I6" s="5"/>
      <c r="J6" s="5"/>
      <c r="K6" s="5"/>
      <c r="L6" s="5"/>
      <c r="M6" s="4"/>
    </row>
    <row r="7" spans="1:13" s="7" customFormat="1" ht="43.5">
      <c r="A7" s="4">
        <v>6</v>
      </c>
      <c r="B7" s="4" t="s">
        <v>912</v>
      </c>
      <c r="C7" s="4" t="s">
        <v>924</v>
      </c>
      <c r="D7" s="4" t="s">
        <v>925</v>
      </c>
      <c r="E7" s="4" t="s">
        <v>52</v>
      </c>
      <c r="F7" s="4">
        <v>6</v>
      </c>
      <c r="G7" s="5"/>
      <c r="H7" s="4"/>
      <c r="I7" s="5"/>
      <c r="J7" s="5"/>
      <c r="K7" s="5"/>
      <c r="L7" s="5"/>
      <c r="M7" s="4"/>
    </row>
    <row r="8" spans="1:13" s="7" customFormat="1" ht="43.5">
      <c r="A8" s="4">
        <v>7</v>
      </c>
      <c r="B8" s="4" t="s">
        <v>912</v>
      </c>
      <c r="C8" s="4" t="s">
        <v>926</v>
      </c>
      <c r="D8" s="4" t="s">
        <v>927</v>
      </c>
      <c r="E8" s="4" t="s">
        <v>58</v>
      </c>
      <c r="F8" s="4">
        <v>3</v>
      </c>
      <c r="G8" s="5"/>
      <c r="H8" s="4"/>
      <c r="I8" s="5"/>
      <c r="J8" s="5"/>
      <c r="K8" s="5"/>
      <c r="L8" s="5"/>
      <c r="M8" s="4"/>
    </row>
    <row r="9" spans="1:13" s="7" customFormat="1" ht="58">
      <c r="A9" s="4">
        <v>8</v>
      </c>
      <c r="B9" s="4" t="s">
        <v>912</v>
      </c>
      <c r="C9" s="4" t="s">
        <v>920</v>
      </c>
      <c r="D9" s="4" t="s">
        <v>928</v>
      </c>
      <c r="E9" s="4" t="s">
        <v>58</v>
      </c>
      <c r="F9" s="4">
        <v>13</v>
      </c>
      <c r="G9" s="5"/>
      <c r="H9" s="4"/>
      <c r="I9" s="5"/>
      <c r="J9" s="5"/>
      <c r="K9" s="5"/>
      <c r="L9" s="5"/>
      <c r="M9" s="4"/>
    </row>
    <row r="10" spans="1:13" s="7" customFormat="1" ht="43.5">
      <c r="A10" s="4">
        <v>9</v>
      </c>
      <c r="B10" s="4" t="s">
        <v>912</v>
      </c>
      <c r="C10" s="4" t="s">
        <v>929</v>
      </c>
      <c r="D10" s="4" t="s">
        <v>930</v>
      </c>
      <c r="E10" s="4" t="s">
        <v>58</v>
      </c>
      <c r="F10" s="4">
        <v>7</v>
      </c>
      <c r="G10" s="5"/>
      <c r="H10" s="4"/>
      <c r="I10" s="5"/>
      <c r="J10" s="5"/>
      <c r="K10" s="5"/>
      <c r="L10" s="5"/>
      <c r="M10" s="4"/>
    </row>
    <row r="11" spans="1:13" s="7" customFormat="1" ht="43.5">
      <c r="A11" s="4">
        <v>10</v>
      </c>
      <c r="B11" s="4" t="s">
        <v>912</v>
      </c>
      <c r="C11" s="4" t="s">
        <v>929</v>
      </c>
      <c r="D11" s="4" t="s">
        <v>931</v>
      </c>
      <c r="E11" s="4" t="s">
        <v>58</v>
      </c>
      <c r="F11" s="4">
        <v>10</v>
      </c>
      <c r="G11" s="5"/>
      <c r="H11" s="4"/>
      <c r="I11" s="5"/>
      <c r="J11" s="5"/>
      <c r="K11" s="5"/>
      <c r="L11" s="5"/>
      <c r="M11" s="4"/>
    </row>
    <row r="12" spans="1:13" s="7" customFormat="1" ht="217.5">
      <c r="A12" s="4">
        <v>11</v>
      </c>
      <c r="B12" s="4" t="s">
        <v>912</v>
      </c>
      <c r="C12" s="4" t="s">
        <v>932</v>
      </c>
      <c r="D12" s="4" t="s">
        <v>933</v>
      </c>
      <c r="E12" s="4" t="s">
        <v>274</v>
      </c>
      <c r="F12" s="4">
        <v>8</v>
      </c>
      <c r="G12" s="5"/>
      <c r="H12" s="4"/>
      <c r="I12" s="5"/>
      <c r="J12" s="5"/>
      <c r="K12" s="5"/>
      <c r="L12" s="5"/>
      <c r="M12" s="4"/>
    </row>
    <row r="13" spans="1:13" s="7" customFormat="1" ht="29">
      <c r="A13" s="4">
        <v>12</v>
      </c>
      <c r="B13" s="4" t="s">
        <v>912</v>
      </c>
      <c r="C13" s="4" t="s">
        <v>924</v>
      </c>
      <c r="D13" s="4" t="s">
        <v>934</v>
      </c>
      <c r="E13" s="4" t="s">
        <v>52</v>
      </c>
      <c r="F13" s="4">
        <v>1</v>
      </c>
      <c r="G13" s="5"/>
      <c r="H13" s="4"/>
      <c r="I13" s="5"/>
      <c r="J13" s="5"/>
      <c r="K13" s="5"/>
      <c r="L13" s="5"/>
      <c r="M13" s="4"/>
    </row>
    <row r="14" spans="1:13" s="7" customFormat="1" ht="43.5">
      <c r="A14" s="4">
        <v>13</v>
      </c>
      <c r="B14" s="4" t="s">
        <v>912</v>
      </c>
      <c r="C14" s="4" t="s">
        <v>924</v>
      </c>
      <c r="D14" s="4" t="s">
        <v>935</v>
      </c>
      <c r="E14" s="4" t="s">
        <v>52</v>
      </c>
      <c r="F14" s="4">
        <v>4</v>
      </c>
      <c r="G14" s="5"/>
      <c r="H14" s="4"/>
      <c r="I14" s="5"/>
      <c r="J14" s="5"/>
      <c r="K14" s="5"/>
      <c r="L14" s="5"/>
      <c r="M14" s="4"/>
    </row>
    <row r="15" spans="1:13" s="7" customFormat="1" ht="43.5">
      <c r="A15" s="4">
        <v>14</v>
      </c>
      <c r="B15" s="4" t="s">
        <v>912</v>
      </c>
      <c r="C15" s="4" t="s">
        <v>924</v>
      </c>
      <c r="D15" s="4" t="s">
        <v>936</v>
      </c>
      <c r="E15" s="4" t="s">
        <v>52</v>
      </c>
      <c r="F15" s="4">
        <v>1</v>
      </c>
      <c r="G15" s="5"/>
      <c r="H15" s="4"/>
      <c r="I15" s="5"/>
      <c r="J15" s="5"/>
      <c r="K15" s="5"/>
      <c r="L15" s="5"/>
      <c r="M15" s="4"/>
    </row>
    <row r="16" spans="1:13" s="7" customFormat="1" ht="29">
      <c r="A16" s="4">
        <v>15</v>
      </c>
      <c r="B16" s="4" t="s">
        <v>912</v>
      </c>
      <c r="C16" s="4" t="s">
        <v>937</v>
      </c>
      <c r="D16" s="4" t="s">
        <v>938</v>
      </c>
      <c r="E16" s="4" t="s">
        <v>267</v>
      </c>
      <c r="F16" s="4">
        <v>13</v>
      </c>
      <c r="G16" s="5"/>
      <c r="H16" s="4"/>
      <c r="I16" s="5"/>
      <c r="J16" s="5"/>
      <c r="K16" s="5"/>
      <c r="L16" s="5"/>
      <c r="M16" s="4"/>
    </row>
    <row r="17" spans="1:13" s="7" customFormat="1" ht="58">
      <c r="A17" s="4">
        <v>16</v>
      </c>
      <c r="B17" s="4" t="s">
        <v>912</v>
      </c>
      <c r="C17" s="4" t="s">
        <v>939</v>
      </c>
      <c r="D17" s="4" t="s">
        <v>940</v>
      </c>
      <c r="E17" s="4" t="s">
        <v>119</v>
      </c>
      <c r="F17" s="4">
        <v>2</v>
      </c>
      <c r="G17" s="5"/>
      <c r="H17" s="4"/>
      <c r="I17" s="5"/>
      <c r="J17" s="5"/>
      <c r="K17" s="5"/>
      <c r="L17" s="5"/>
      <c r="M17" s="4"/>
    </row>
    <row r="18" spans="1:13" s="7" customFormat="1" ht="29">
      <c r="A18" s="4">
        <v>17</v>
      </c>
      <c r="B18" s="4" t="s">
        <v>912</v>
      </c>
      <c r="C18" s="4" t="s">
        <v>941</v>
      </c>
      <c r="D18" s="4" t="s">
        <v>942</v>
      </c>
      <c r="E18" s="4" t="s">
        <v>274</v>
      </c>
      <c r="F18" s="4">
        <v>3</v>
      </c>
      <c r="G18" s="5"/>
      <c r="H18" s="4"/>
      <c r="I18" s="5"/>
      <c r="J18" s="5"/>
      <c r="K18" s="5"/>
      <c r="L18" s="5"/>
      <c r="M18" s="4"/>
    </row>
    <row r="19" spans="1:13" s="7" customFormat="1" ht="58">
      <c r="A19" s="4">
        <v>18</v>
      </c>
      <c r="B19" s="4" t="s">
        <v>912</v>
      </c>
      <c r="C19" s="4" t="s">
        <v>943</v>
      </c>
      <c r="D19" s="4" t="s">
        <v>944</v>
      </c>
      <c r="E19" s="4" t="s">
        <v>58</v>
      </c>
      <c r="F19" s="4">
        <v>1</v>
      </c>
      <c r="G19" s="5"/>
      <c r="H19" s="4"/>
      <c r="I19" s="5"/>
      <c r="J19" s="5"/>
      <c r="K19" s="5"/>
      <c r="L19" s="5"/>
      <c r="M19" s="4"/>
    </row>
    <row r="20" spans="1:13" s="7" customFormat="1" ht="43.5">
      <c r="A20" s="4">
        <v>19</v>
      </c>
      <c r="B20" s="4" t="s">
        <v>912</v>
      </c>
      <c r="C20" s="4" t="s">
        <v>924</v>
      </c>
      <c r="D20" s="4" t="s">
        <v>945</v>
      </c>
      <c r="E20" s="4" t="s">
        <v>30</v>
      </c>
      <c r="F20" s="4">
        <v>5</v>
      </c>
      <c r="G20" s="5"/>
      <c r="H20" s="4"/>
      <c r="I20" s="5"/>
      <c r="J20" s="5"/>
      <c r="K20" s="5"/>
      <c r="L20" s="5"/>
      <c r="M20" s="4"/>
    </row>
    <row r="21" spans="1:13" s="7" customFormat="1" ht="58">
      <c r="A21" s="4">
        <v>20</v>
      </c>
      <c r="B21" s="4" t="s">
        <v>912</v>
      </c>
      <c r="C21" s="4" t="s">
        <v>926</v>
      </c>
      <c r="D21" s="4" t="s">
        <v>946</v>
      </c>
      <c r="E21" s="4" t="s">
        <v>58</v>
      </c>
      <c r="F21" s="4">
        <v>2</v>
      </c>
      <c r="G21" s="5"/>
      <c r="H21" s="4"/>
      <c r="I21" s="5"/>
      <c r="J21" s="5"/>
      <c r="K21" s="5"/>
      <c r="L21" s="5"/>
      <c r="M21" s="4"/>
    </row>
    <row r="22" spans="1:13" s="7" customFormat="1" ht="43.5">
      <c r="A22" s="4">
        <v>21</v>
      </c>
      <c r="B22" s="4" t="s">
        <v>912</v>
      </c>
      <c r="C22" s="4" t="s">
        <v>947</v>
      </c>
      <c r="D22" s="4" t="s">
        <v>948</v>
      </c>
      <c r="E22" s="4" t="s">
        <v>660</v>
      </c>
      <c r="F22" s="4">
        <v>5</v>
      </c>
      <c r="G22" s="5"/>
      <c r="H22" s="4"/>
      <c r="I22" s="5"/>
      <c r="J22" s="5"/>
      <c r="K22" s="5"/>
      <c r="L22" s="5"/>
      <c r="M22" s="4"/>
    </row>
    <row r="23" spans="1:13" s="7" customFormat="1" ht="43.5">
      <c r="A23" s="4">
        <v>22</v>
      </c>
      <c r="B23" s="4" t="s">
        <v>912</v>
      </c>
      <c r="C23" s="4" t="s">
        <v>947</v>
      </c>
      <c r="D23" s="4" t="s">
        <v>949</v>
      </c>
      <c r="E23" s="4" t="s">
        <v>660</v>
      </c>
      <c r="F23" s="4">
        <v>2</v>
      </c>
      <c r="G23" s="5"/>
      <c r="H23" s="4"/>
      <c r="I23" s="5"/>
      <c r="J23" s="5"/>
      <c r="K23" s="5"/>
      <c r="L23" s="5"/>
      <c r="M23" s="4"/>
    </row>
    <row r="24" spans="1:13" s="7" customFormat="1" ht="43.5">
      <c r="A24" s="4">
        <v>23</v>
      </c>
      <c r="B24" s="4" t="s">
        <v>912</v>
      </c>
      <c r="C24" s="4" t="s">
        <v>947</v>
      </c>
      <c r="D24" s="4" t="s">
        <v>950</v>
      </c>
      <c r="E24" s="4" t="s">
        <v>660</v>
      </c>
      <c r="F24" s="4">
        <v>2</v>
      </c>
      <c r="G24" s="5"/>
      <c r="H24" s="4"/>
      <c r="I24" s="5"/>
      <c r="J24" s="5"/>
      <c r="K24" s="5"/>
      <c r="L24" s="5"/>
      <c r="M24" s="4"/>
    </row>
    <row r="25" spans="1:13" s="7" customFormat="1" ht="101.5">
      <c r="A25" s="4">
        <v>24</v>
      </c>
      <c r="B25" s="4" t="s">
        <v>912</v>
      </c>
      <c r="C25" s="25" t="s">
        <v>951</v>
      </c>
      <c r="D25" s="25" t="s">
        <v>952</v>
      </c>
      <c r="E25" s="25" t="s">
        <v>660</v>
      </c>
      <c r="F25" s="26">
        <v>3</v>
      </c>
      <c r="G25" s="27"/>
      <c r="H25" s="28"/>
      <c r="I25" s="5"/>
      <c r="J25" s="5"/>
      <c r="K25" s="5"/>
      <c r="L25" s="5"/>
      <c r="M25" s="23"/>
    </row>
    <row r="26" spans="1:13" s="7" customFormat="1" ht="87">
      <c r="A26" s="4">
        <v>25</v>
      </c>
      <c r="B26" s="4" t="s">
        <v>912</v>
      </c>
      <c r="C26" s="25" t="s">
        <v>926</v>
      </c>
      <c r="D26" s="25" t="s">
        <v>953</v>
      </c>
      <c r="E26" s="25" t="s">
        <v>660</v>
      </c>
      <c r="F26" s="26">
        <v>4</v>
      </c>
      <c r="G26" s="27"/>
      <c r="H26" s="28"/>
      <c r="I26" s="5"/>
      <c r="J26" s="5"/>
      <c r="K26" s="5"/>
      <c r="L26" s="5"/>
      <c r="M26" s="23"/>
    </row>
    <row r="27" spans="1:13" s="7" customFormat="1" ht="72.5">
      <c r="A27" s="4">
        <v>26</v>
      </c>
      <c r="B27" s="4" t="s">
        <v>912</v>
      </c>
      <c r="C27" s="4" t="s">
        <v>954</v>
      </c>
      <c r="D27" s="4" t="s">
        <v>955</v>
      </c>
      <c r="E27" s="4" t="s">
        <v>58</v>
      </c>
      <c r="F27" s="4">
        <v>3</v>
      </c>
      <c r="G27" s="5"/>
      <c r="H27" s="4"/>
      <c r="I27" s="5"/>
      <c r="J27" s="5"/>
      <c r="K27" s="5"/>
      <c r="L27" s="5"/>
      <c r="M27" s="4"/>
    </row>
    <row r="28" spans="1:13" s="7" customFormat="1" ht="43.5">
      <c r="A28" s="4">
        <v>27</v>
      </c>
      <c r="B28" s="4" t="s">
        <v>912</v>
      </c>
      <c r="C28" s="4" t="s">
        <v>956</v>
      </c>
      <c r="D28" s="4" t="s">
        <v>957</v>
      </c>
      <c r="E28" s="4" t="s">
        <v>958</v>
      </c>
      <c r="F28" s="4">
        <v>4</v>
      </c>
      <c r="G28" s="5"/>
      <c r="H28" s="4"/>
      <c r="I28" s="5"/>
      <c r="J28" s="5"/>
      <c r="K28" s="5"/>
      <c r="L28" s="5"/>
      <c r="M28" s="4"/>
    </row>
    <row r="29" spans="1:13" s="7" customFormat="1" ht="43.5">
      <c r="A29" s="4">
        <v>28</v>
      </c>
      <c r="B29" s="4" t="s">
        <v>912</v>
      </c>
      <c r="C29" s="4" t="s">
        <v>959</v>
      </c>
      <c r="D29" s="4" t="s">
        <v>960</v>
      </c>
      <c r="E29" s="4" t="s">
        <v>961</v>
      </c>
      <c r="F29" s="4">
        <v>4</v>
      </c>
      <c r="G29" s="5"/>
      <c r="H29" s="4"/>
      <c r="I29" s="5"/>
      <c r="J29" s="5"/>
      <c r="K29" s="5"/>
      <c r="L29" s="5"/>
      <c r="M29" s="4"/>
    </row>
    <row r="30" spans="1:13" s="22" customFormat="1" ht="58">
      <c r="A30" s="4">
        <v>29</v>
      </c>
      <c r="B30" s="24" t="s">
        <v>912</v>
      </c>
      <c r="C30" s="4" t="s">
        <v>962</v>
      </c>
      <c r="D30" s="4" t="s">
        <v>963</v>
      </c>
      <c r="E30" s="15" t="s">
        <v>660</v>
      </c>
      <c r="F30" s="15">
        <v>3</v>
      </c>
      <c r="G30" s="15"/>
      <c r="H30" s="4"/>
      <c r="I30" s="5"/>
      <c r="J30" s="5"/>
      <c r="K30" s="5"/>
      <c r="L30" s="5"/>
      <c r="M30" s="15"/>
    </row>
    <row r="31" spans="1:13">
      <c r="A31" s="45" t="s">
        <v>1876</v>
      </c>
      <c r="B31" s="46"/>
      <c r="C31" s="46"/>
      <c r="D31" s="46"/>
      <c r="E31" s="46"/>
      <c r="F31" s="46"/>
      <c r="G31" s="46"/>
      <c r="H31" s="46"/>
      <c r="I31" s="46"/>
      <c r="J31" s="46"/>
      <c r="K31" s="47"/>
      <c r="L31" s="44"/>
    </row>
  </sheetData>
  <mergeCells count="1">
    <mergeCell ref="A31:K3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A6B47-907D-4E14-ABE3-FC128D43F11C}">
  <dimension ref="A1:M6"/>
  <sheetViews>
    <sheetView workbookViewId="0">
      <selection activeCell="A6" sqref="A6:L6"/>
    </sheetView>
  </sheetViews>
  <sheetFormatPr defaultRowHeight="14.5"/>
  <cols>
    <col min="2" max="2" width="12.453125" customWidth="1"/>
    <col min="3" max="3" width="20.54296875" customWidth="1"/>
    <col min="4" max="4" width="27.453125" customWidth="1"/>
    <col min="5" max="5" width="27.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87">
      <c r="A2" s="4">
        <v>1</v>
      </c>
      <c r="B2" s="4" t="s">
        <v>964</v>
      </c>
      <c r="C2" s="4" t="s">
        <v>965</v>
      </c>
      <c r="D2" s="4" t="s">
        <v>966</v>
      </c>
      <c r="E2" s="4" t="s">
        <v>967</v>
      </c>
      <c r="F2" s="4">
        <v>4</v>
      </c>
      <c r="G2" s="5"/>
      <c r="H2" s="4"/>
      <c r="I2" s="5"/>
      <c r="J2" s="5"/>
      <c r="K2" s="5"/>
      <c r="L2" s="5"/>
      <c r="M2" s="4"/>
    </row>
    <row r="3" spans="1:13" s="7" customFormat="1" ht="101.5">
      <c r="A3" s="4">
        <v>2</v>
      </c>
      <c r="B3" s="4" t="s">
        <v>964</v>
      </c>
      <c r="C3" s="4" t="s">
        <v>965</v>
      </c>
      <c r="D3" s="4" t="s">
        <v>968</v>
      </c>
      <c r="E3" s="4" t="s">
        <v>969</v>
      </c>
      <c r="F3" s="4">
        <v>10</v>
      </c>
      <c r="G3" s="5"/>
      <c r="H3" s="4"/>
      <c r="I3" s="5"/>
      <c r="J3" s="5"/>
      <c r="K3" s="5"/>
      <c r="L3" s="5"/>
      <c r="M3" s="4"/>
    </row>
    <row r="4" spans="1:13" s="7" customFormat="1" ht="87">
      <c r="A4" s="4">
        <v>3</v>
      </c>
      <c r="B4" s="4" t="s">
        <v>964</v>
      </c>
      <c r="C4" s="4" t="s">
        <v>970</v>
      </c>
      <c r="D4" s="4" t="s">
        <v>971</v>
      </c>
      <c r="E4" s="4" t="s">
        <v>972</v>
      </c>
      <c r="F4" s="4">
        <v>4</v>
      </c>
      <c r="G4" s="5"/>
      <c r="H4" s="4"/>
      <c r="I4" s="5"/>
      <c r="J4" s="5"/>
      <c r="K4" s="5"/>
      <c r="L4" s="5"/>
      <c r="M4" s="4"/>
    </row>
    <row r="5" spans="1:13" s="7" customFormat="1" ht="43.5">
      <c r="A5" s="4">
        <v>4</v>
      </c>
      <c r="B5" s="4" t="s">
        <v>964</v>
      </c>
      <c r="C5" s="4" t="s">
        <v>973</v>
      </c>
      <c r="D5" s="4" t="s">
        <v>974</v>
      </c>
      <c r="E5" s="4" t="s">
        <v>529</v>
      </c>
      <c r="F5" s="4">
        <v>5</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92501-CE05-46E2-AF7F-33BA56DEC218}">
  <dimension ref="A1:M7"/>
  <sheetViews>
    <sheetView topLeftCell="A4" workbookViewId="0">
      <selection activeCell="A7" sqref="A7:L7"/>
    </sheetView>
  </sheetViews>
  <sheetFormatPr defaultRowHeight="14.5"/>
  <cols>
    <col min="2" max="2" width="21" customWidth="1"/>
    <col min="3" max="3" width="22" customWidth="1"/>
    <col min="4" max="4" width="33.453125" customWidth="1"/>
    <col min="5" max="5" width="21.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975</v>
      </c>
      <c r="C2" s="4" t="s">
        <v>976</v>
      </c>
      <c r="D2" s="4" t="s">
        <v>977</v>
      </c>
      <c r="E2" s="4" t="s">
        <v>978</v>
      </c>
      <c r="F2" s="4">
        <v>1</v>
      </c>
      <c r="G2" s="5"/>
      <c r="H2" s="4"/>
      <c r="I2" s="5"/>
      <c r="J2" s="5"/>
      <c r="K2" s="5"/>
      <c r="L2" s="5"/>
      <c r="M2" s="4"/>
    </row>
    <row r="3" spans="1:13" s="7" customFormat="1" ht="72.5">
      <c r="A3" s="4">
        <v>2</v>
      </c>
      <c r="B3" s="4" t="s">
        <v>975</v>
      </c>
      <c r="C3" s="4" t="s">
        <v>979</v>
      </c>
      <c r="D3" s="4" t="s">
        <v>980</v>
      </c>
      <c r="E3" s="4" t="s">
        <v>978</v>
      </c>
      <c r="F3" s="4">
        <v>1</v>
      </c>
      <c r="G3" s="5"/>
      <c r="H3" s="4"/>
      <c r="I3" s="5"/>
      <c r="J3" s="5"/>
      <c r="K3" s="5"/>
      <c r="L3" s="5"/>
      <c r="M3" s="4"/>
    </row>
    <row r="4" spans="1:13" s="7" customFormat="1" ht="72.5">
      <c r="A4" s="4">
        <v>3</v>
      </c>
      <c r="B4" s="4" t="s">
        <v>975</v>
      </c>
      <c r="C4" s="4" t="s">
        <v>981</v>
      </c>
      <c r="D4" s="4" t="s">
        <v>982</v>
      </c>
      <c r="E4" s="4" t="s">
        <v>978</v>
      </c>
      <c r="F4" s="4">
        <v>1</v>
      </c>
      <c r="G4" s="5"/>
      <c r="H4" s="4"/>
      <c r="I4" s="5"/>
      <c r="J4" s="5"/>
      <c r="K4" s="5"/>
      <c r="L4" s="5"/>
      <c r="M4" s="4"/>
    </row>
    <row r="5" spans="1:13" s="7" customFormat="1" ht="72.5">
      <c r="A5" s="4">
        <v>4</v>
      </c>
      <c r="B5" s="4" t="s">
        <v>975</v>
      </c>
      <c r="C5" s="4" t="s">
        <v>983</v>
      </c>
      <c r="D5" s="4" t="s">
        <v>984</v>
      </c>
      <c r="E5" s="4" t="s">
        <v>978</v>
      </c>
      <c r="F5" s="4">
        <v>1</v>
      </c>
      <c r="G5" s="5"/>
      <c r="H5" s="4"/>
      <c r="I5" s="5"/>
      <c r="J5" s="5"/>
      <c r="K5" s="5"/>
      <c r="L5" s="5"/>
      <c r="M5" s="4"/>
    </row>
    <row r="6" spans="1:13" s="7" customFormat="1" ht="72.5">
      <c r="A6" s="4">
        <v>5</v>
      </c>
      <c r="B6" s="4" t="s">
        <v>975</v>
      </c>
      <c r="C6" s="4" t="s">
        <v>985</v>
      </c>
      <c r="D6" s="4" t="s">
        <v>986</v>
      </c>
      <c r="E6" s="4" t="s">
        <v>978</v>
      </c>
      <c r="F6" s="4">
        <v>1</v>
      </c>
      <c r="G6" s="5"/>
      <c r="H6" s="4"/>
      <c r="I6" s="5"/>
      <c r="J6" s="5"/>
      <c r="K6" s="5"/>
      <c r="L6" s="5"/>
      <c r="M6" s="4"/>
    </row>
    <row r="7" spans="1:13">
      <c r="A7" s="45" t="s">
        <v>1876</v>
      </c>
      <c r="B7" s="46"/>
      <c r="C7" s="46"/>
      <c r="D7" s="46"/>
      <c r="E7" s="46"/>
      <c r="F7" s="46"/>
      <c r="G7" s="46"/>
      <c r="H7" s="46"/>
      <c r="I7" s="46"/>
      <c r="J7" s="46"/>
      <c r="K7" s="47"/>
      <c r="L7" s="44"/>
    </row>
  </sheetData>
  <mergeCells count="1">
    <mergeCell ref="A7:K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C9DC6-B553-4714-B38E-7AA3CE9067DC}">
  <dimension ref="A1:M3"/>
  <sheetViews>
    <sheetView workbookViewId="0">
      <selection activeCell="A3" sqref="A3:L3"/>
    </sheetView>
  </sheetViews>
  <sheetFormatPr defaultRowHeight="14.5"/>
  <cols>
    <col min="2" max="2" width="21.7265625" customWidth="1"/>
    <col min="3" max="3" width="25.81640625" customWidth="1"/>
    <col min="4" max="4" width="25" customWidth="1"/>
    <col min="5" max="5" width="28"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987</v>
      </c>
      <c r="C2" s="4" t="s">
        <v>988</v>
      </c>
      <c r="D2" s="4" t="s">
        <v>989</v>
      </c>
      <c r="E2" s="4" t="s">
        <v>990</v>
      </c>
      <c r="F2" s="4">
        <v>12</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E1DA9-9212-4422-8C80-5A4D33F19227}">
  <dimension ref="A1:M3"/>
  <sheetViews>
    <sheetView workbookViewId="0">
      <selection activeCell="A3" sqref="A3:L3"/>
    </sheetView>
  </sheetViews>
  <sheetFormatPr defaultRowHeight="14.5"/>
  <cols>
    <col min="1" max="1" width="11.7265625" customWidth="1"/>
    <col min="2" max="2" width="19" customWidth="1"/>
    <col min="3" max="3" width="18.81640625" customWidth="1"/>
    <col min="4" max="4" width="33.26953125" customWidth="1"/>
    <col min="5" max="5" width="28.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16" customFormat="1" ht="58">
      <c r="A2" s="4">
        <v>1</v>
      </c>
      <c r="B2" s="4" t="s">
        <v>991</v>
      </c>
      <c r="C2" s="4" t="s">
        <v>992</v>
      </c>
      <c r="D2" s="4" t="s">
        <v>993</v>
      </c>
      <c r="E2" s="4" t="s">
        <v>994</v>
      </c>
      <c r="F2" s="4">
        <v>10</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C5794-EE5A-4CBE-847C-85AEA827757E}">
  <dimension ref="A1:M4"/>
  <sheetViews>
    <sheetView workbookViewId="0">
      <selection activeCell="A4" sqref="A4:L4"/>
    </sheetView>
  </sheetViews>
  <sheetFormatPr defaultRowHeight="14.5"/>
  <cols>
    <col min="2" max="2" width="20.26953125" customWidth="1"/>
    <col min="3" max="3" width="29.1796875" customWidth="1"/>
    <col min="4" max="4" width="37.453125" customWidth="1"/>
    <col min="5" max="5" width="21.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32">
      <c r="A2" s="4">
        <v>1</v>
      </c>
      <c r="B2" s="4" t="s">
        <v>995</v>
      </c>
      <c r="C2" s="4" t="s">
        <v>965</v>
      </c>
      <c r="D2" s="4" t="s">
        <v>996</v>
      </c>
      <c r="E2" s="4" t="s">
        <v>997</v>
      </c>
      <c r="F2" s="4">
        <v>1</v>
      </c>
      <c r="G2" s="5"/>
      <c r="H2" s="4"/>
      <c r="I2" s="5"/>
      <c r="J2" s="5"/>
      <c r="K2" s="5"/>
      <c r="L2" s="5"/>
      <c r="M2" s="4"/>
    </row>
    <row r="3" spans="1:13" s="7" customFormat="1" ht="58">
      <c r="A3" s="4">
        <v>2</v>
      </c>
      <c r="B3" s="4" t="s">
        <v>995</v>
      </c>
      <c r="C3" s="4" t="s">
        <v>998</v>
      </c>
      <c r="D3" s="4" t="s">
        <v>999</v>
      </c>
      <c r="E3" s="4" t="s">
        <v>1000</v>
      </c>
      <c r="F3" s="4">
        <v>5</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A59A-05DA-4D0B-B77B-58D2007ABD47}">
  <dimension ref="A1:M10"/>
  <sheetViews>
    <sheetView topLeftCell="A7" workbookViewId="0">
      <selection activeCell="A10" sqref="A10:L10"/>
    </sheetView>
  </sheetViews>
  <sheetFormatPr defaultRowHeight="14.5"/>
  <cols>
    <col min="2" max="2" width="16.7265625" customWidth="1"/>
    <col min="3" max="3" width="22.453125" customWidth="1"/>
    <col min="4" max="4" width="33.7265625" customWidth="1"/>
    <col min="5" max="5" width="19.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1001</v>
      </c>
      <c r="C2" s="4" t="s">
        <v>906</v>
      </c>
      <c r="D2" s="4" t="s">
        <v>1002</v>
      </c>
      <c r="E2" s="4" t="s">
        <v>24</v>
      </c>
      <c r="F2" s="4">
        <v>22</v>
      </c>
      <c r="G2" s="5"/>
      <c r="H2" s="4"/>
      <c r="I2" s="5"/>
      <c r="J2" s="5"/>
      <c r="K2" s="5"/>
      <c r="L2" s="5"/>
      <c r="M2" s="4"/>
    </row>
    <row r="3" spans="1:13" s="7" customFormat="1" ht="72.5">
      <c r="A3" s="4">
        <v>2</v>
      </c>
      <c r="B3" s="4" t="s">
        <v>1001</v>
      </c>
      <c r="C3" s="4" t="s">
        <v>906</v>
      </c>
      <c r="D3" s="4" t="s">
        <v>1003</v>
      </c>
      <c r="E3" s="4" t="s">
        <v>1004</v>
      </c>
      <c r="F3" s="4">
        <v>33</v>
      </c>
      <c r="G3" s="5"/>
      <c r="H3" s="4"/>
      <c r="I3" s="5"/>
      <c r="J3" s="5"/>
      <c r="K3" s="5"/>
      <c r="L3" s="5"/>
      <c r="M3" s="4"/>
    </row>
    <row r="4" spans="1:13" s="7" customFormat="1" ht="130.5">
      <c r="A4" s="4">
        <v>3</v>
      </c>
      <c r="B4" s="4" t="s">
        <v>1001</v>
      </c>
      <c r="C4" s="4" t="s">
        <v>906</v>
      </c>
      <c r="D4" s="4" t="s">
        <v>1005</v>
      </c>
      <c r="E4" s="4" t="s">
        <v>30</v>
      </c>
      <c r="F4" s="4">
        <v>16</v>
      </c>
      <c r="G4" s="5"/>
      <c r="H4" s="4"/>
      <c r="I4" s="5"/>
      <c r="J4" s="5"/>
      <c r="K4" s="5"/>
      <c r="L4" s="5"/>
      <c r="M4" s="4"/>
    </row>
    <row r="5" spans="1:13" s="7" customFormat="1" ht="130.5">
      <c r="A5" s="4">
        <v>4</v>
      </c>
      <c r="B5" s="4" t="s">
        <v>1001</v>
      </c>
      <c r="C5" s="4" t="s">
        <v>906</v>
      </c>
      <c r="D5" s="4" t="s">
        <v>1006</v>
      </c>
      <c r="E5" s="4" t="s">
        <v>145</v>
      </c>
      <c r="F5" s="4">
        <v>11</v>
      </c>
      <c r="G5" s="5"/>
      <c r="H5" s="4"/>
      <c r="I5" s="5"/>
      <c r="J5" s="5"/>
      <c r="K5" s="5"/>
      <c r="L5" s="5"/>
      <c r="M5" s="4"/>
    </row>
    <row r="6" spans="1:13" s="7" customFormat="1" ht="72.5">
      <c r="A6" s="4">
        <v>5</v>
      </c>
      <c r="B6" s="4" t="s">
        <v>1001</v>
      </c>
      <c r="C6" s="4" t="s">
        <v>906</v>
      </c>
      <c r="D6" s="4" t="s">
        <v>1007</v>
      </c>
      <c r="E6" s="4" t="s">
        <v>145</v>
      </c>
      <c r="F6" s="4">
        <v>13</v>
      </c>
      <c r="G6" s="5"/>
      <c r="H6" s="4"/>
      <c r="I6" s="5"/>
      <c r="J6" s="5"/>
      <c r="K6" s="5"/>
      <c r="L6" s="5"/>
      <c r="M6" s="4"/>
    </row>
    <row r="7" spans="1:13" s="7" customFormat="1" ht="130.5">
      <c r="A7" s="4">
        <v>6</v>
      </c>
      <c r="B7" s="4" t="s">
        <v>1001</v>
      </c>
      <c r="C7" s="4" t="s">
        <v>906</v>
      </c>
      <c r="D7" s="4" t="s">
        <v>1008</v>
      </c>
      <c r="E7" s="4" t="s">
        <v>145</v>
      </c>
      <c r="F7" s="4">
        <v>11</v>
      </c>
      <c r="G7" s="5"/>
      <c r="H7" s="4"/>
      <c r="I7" s="5"/>
      <c r="J7" s="5"/>
      <c r="K7" s="5"/>
      <c r="L7" s="5"/>
      <c r="M7" s="4"/>
    </row>
    <row r="8" spans="1:13" s="7" customFormat="1" ht="116">
      <c r="A8" s="4">
        <v>7</v>
      </c>
      <c r="B8" s="4" t="s">
        <v>1001</v>
      </c>
      <c r="C8" s="4" t="s">
        <v>906</v>
      </c>
      <c r="D8" s="4" t="s">
        <v>1009</v>
      </c>
      <c r="E8" s="4" t="s">
        <v>24</v>
      </c>
      <c r="F8" s="4">
        <v>9</v>
      </c>
      <c r="G8" s="5"/>
      <c r="H8" s="4"/>
      <c r="I8" s="5"/>
      <c r="J8" s="5"/>
      <c r="K8" s="5"/>
      <c r="L8" s="5"/>
      <c r="M8" s="4"/>
    </row>
    <row r="9" spans="1:13" s="7" customFormat="1" ht="116">
      <c r="A9" s="4">
        <v>8</v>
      </c>
      <c r="B9" s="4" t="s">
        <v>1001</v>
      </c>
      <c r="C9" s="4" t="s">
        <v>906</v>
      </c>
      <c r="D9" s="4" t="s">
        <v>1010</v>
      </c>
      <c r="E9" s="4" t="s">
        <v>1011</v>
      </c>
      <c r="F9" s="4">
        <v>9</v>
      </c>
      <c r="G9" s="5"/>
      <c r="H9" s="4"/>
      <c r="I9" s="5"/>
      <c r="J9" s="5"/>
      <c r="K9" s="5"/>
      <c r="L9" s="5"/>
      <c r="M9" s="4"/>
    </row>
    <row r="10" spans="1:13">
      <c r="A10" s="45" t="s">
        <v>1876</v>
      </c>
      <c r="B10" s="46"/>
      <c r="C10" s="46"/>
      <c r="D10" s="46"/>
      <c r="E10" s="46"/>
      <c r="F10" s="46"/>
      <c r="G10" s="46"/>
      <c r="H10" s="46"/>
      <c r="I10" s="46"/>
      <c r="J10" s="46"/>
      <c r="K10" s="47"/>
      <c r="L10" s="44"/>
    </row>
  </sheetData>
  <mergeCells count="1">
    <mergeCell ref="A10:K10"/>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4BB0B-79B6-4B51-AE84-B8E10DB2462C}">
  <dimension ref="A1:M8"/>
  <sheetViews>
    <sheetView workbookViewId="0">
      <selection activeCell="A8" sqref="A8:L8"/>
    </sheetView>
  </sheetViews>
  <sheetFormatPr defaultRowHeight="14.5"/>
  <cols>
    <col min="2" max="2" width="15.7265625" customWidth="1"/>
    <col min="3" max="3" width="16.26953125" customWidth="1"/>
    <col min="4" max="4" width="30.1796875" customWidth="1"/>
    <col min="5" max="5" width="28.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1012</v>
      </c>
      <c r="C2" s="4" t="s">
        <v>1013</v>
      </c>
      <c r="D2" s="4" t="s">
        <v>1014</v>
      </c>
      <c r="E2" s="4" t="s">
        <v>30</v>
      </c>
      <c r="F2" s="4">
        <v>23</v>
      </c>
      <c r="G2" s="5"/>
      <c r="H2" s="4"/>
      <c r="I2" s="5"/>
      <c r="J2" s="5"/>
      <c r="K2" s="5"/>
      <c r="L2" s="5"/>
      <c r="M2" s="4"/>
    </row>
    <row r="3" spans="1:13" s="7" customFormat="1" ht="72.5">
      <c r="A3" s="4">
        <v>2</v>
      </c>
      <c r="B3" s="4" t="s">
        <v>1012</v>
      </c>
      <c r="C3" s="4" t="s">
        <v>1013</v>
      </c>
      <c r="D3" s="4" t="s">
        <v>1015</v>
      </c>
      <c r="E3" s="4" t="s">
        <v>42</v>
      </c>
      <c r="F3" s="4">
        <v>8</v>
      </c>
      <c r="G3" s="5"/>
      <c r="H3" s="4"/>
      <c r="I3" s="5"/>
      <c r="J3" s="5"/>
      <c r="K3" s="5"/>
      <c r="L3" s="5"/>
      <c r="M3" s="4"/>
    </row>
    <row r="4" spans="1:13" s="7" customFormat="1" ht="87">
      <c r="A4" s="4">
        <v>3</v>
      </c>
      <c r="B4" s="4" t="s">
        <v>1012</v>
      </c>
      <c r="C4" s="4" t="s">
        <v>1013</v>
      </c>
      <c r="D4" s="4" t="s">
        <v>1016</v>
      </c>
      <c r="E4" s="4" t="s">
        <v>42</v>
      </c>
      <c r="F4" s="4">
        <v>8</v>
      </c>
      <c r="G4" s="5"/>
      <c r="H4" s="4"/>
      <c r="I4" s="5"/>
      <c r="J4" s="5"/>
      <c r="K4" s="5"/>
      <c r="L4" s="5"/>
      <c r="M4" s="4"/>
    </row>
    <row r="5" spans="1:13" s="7" customFormat="1" ht="43.5">
      <c r="A5" s="4">
        <v>4</v>
      </c>
      <c r="B5" s="4" t="s">
        <v>1012</v>
      </c>
      <c r="C5" s="4" t="s">
        <v>1013</v>
      </c>
      <c r="D5" s="4" t="s">
        <v>1017</v>
      </c>
      <c r="E5" s="4" t="s">
        <v>529</v>
      </c>
      <c r="F5" s="4">
        <v>11</v>
      </c>
      <c r="G5" s="5"/>
      <c r="H5" s="4"/>
      <c r="I5" s="5"/>
      <c r="J5" s="5"/>
      <c r="K5" s="5"/>
      <c r="L5" s="5"/>
      <c r="M5" s="4"/>
    </row>
    <row r="6" spans="1:13" s="7" customFormat="1" ht="29">
      <c r="A6" s="4">
        <v>5</v>
      </c>
      <c r="B6" s="4" t="s">
        <v>1012</v>
      </c>
      <c r="C6" s="4" t="s">
        <v>1013</v>
      </c>
      <c r="D6" s="4" t="s">
        <v>1018</v>
      </c>
      <c r="E6" s="4" t="s">
        <v>529</v>
      </c>
      <c r="F6" s="4">
        <v>16</v>
      </c>
      <c r="G6" s="5"/>
      <c r="H6" s="4"/>
      <c r="I6" s="5"/>
      <c r="J6" s="5"/>
      <c r="K6" s="5"/>
      <c r="L6" s="5"/>
      <c r="M6" s="4"/>
    </row>
    <row r="7" spans="1:13" s="7" customFormat="1" ht="58">
      <c r="A7" s="4">
        <v>6</v>
      </c>
      <c r="B7" s="4" t="s">
        <v>1012</v>
      </c>
      <c r="C7" s="4" t="s">
        <v>1013</v>
      </c>
      <c r="D7" s="4" t="s">
        <v>1019</v>
      </c>
      <c r="E7" s="4" t="s">
        <v>42</v>
      </c>
      <c r="F7" s="4">
        <v>22</v>
      </c>
      <c r="G7" s="5"/>
      <c r="H7" s="4"/>
      <c r="I7" s="5"/>
      <c r="J7" s="5"/>
      <c r="K7" s="5"/>
      <c r="L7" s="5"/>
      <c r="M7" s="4"/>
    </row>
    <row r="8" spans="1:13">
      <c r="A8" s="45" t="s">
        <v>1876</v>
      </c>
      <c r="B8" s="46"/>
      <c r="C8" s="46"/>
      <c r="D8" s="46"/>
      <c r="E8" s="46"/>
      <c r="F8" s="46"/>
      <c r="G8" s="46"/>
      <c r="H8" s="46"/>
      <c r="I8" s="46"/>
      <c r="J8" s="46"/>
      <c r="K8" s="47"/>
      <c r="L8" s="44"/>
    </row>
  </sheetData>
  <mergeCells count="1">
    <mergeCell ref="A8:K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DBAA5-5D85-491B-B3A9-D65448BFDCD2}">
  <dimension ref="A1:M8"/>
  <sheetViews>
    <sheetView workbookViewId="0">
      <selection activeCell="Q2" sqref="Q2"/>
    </sheetView>
  </sheetViews>
  <sheetFormatPr defaultRowHeight="14.5"/>
  <cols>
    <col min="2" max="2" width="17.81640625" customWidth="1"/>
    <col min="3" max="3" width="20.7265625" customWidth="1"/>
    <col min="4" max="4" width="40.54296875" customWidth="1"/>
    <col min="5" max="5" width="19.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61">
      <c r="A2" s="4">
        <v>1</v>
      </c>
      <c r="B2" s="4" t="s">
        <v>86</v>
      </c>
      <c r="C2" s="4" t="s">
        <v>87</v>
      </c>
      <c r="D2" s="4" t="s">
        <v>88</v>
      </c>
      <c r="E2" s="4" t="s">
        <v>89</v>
      </c>
      <c r="F2" s="4">
        <v>1</v>
      </c>
      <c r="G2" s="4"/>
      <c r="H2" s="4"/>
      <c r="I2" s="5"/>
      <c r="J2" s="5"/>
      <c r="K2" s="5"/>
      <c r="L2" s="5"/>
      <c r="M2" s="4"/>
    </row>
    <row r="3" spans="1:13" s="7" customFormat="1" ht="261">
      <c r="A3" s="4">
        <v>2</v>
      </c>
      <c r="B3" s="4" t="s">
        <v>86</v>
      </c>
      <c r="C3" s="4" t="s">
        <v>87</v>
      </c>
      <c r="D3" s="4" t="s">
        <v>90</v>
      </c>
      <c r="E3" s="4" t="s">
        <v>89</v>
      </c>
      <c r="F3" s="4">
        <v>1</v>
      </c>
      <c r="G3" s="4"/>
      <c r="H3" s="4"/>
      <c r="I3" s="5"/>
      <c r="J3" s="5"/>
      <c r="K3" s="5"/>
      <c r="L3" s="5"/>
      <c r="M3" s="4"/>
    </row>
    <row r="4" spans="1:13" s="7" customFormat="1" ht="246.5">
      <c r="A4" s="4">
        <v>3</v>
      </c>
      <c r="B4" s="4" t="s">
        <v>86</v>
      </c>
      <c r="C4" s="4" t="s">
        <v>87</v>
      </c>
      <c r="D4" s="4" t="s">
        <v>91</v>
      </c>
      <c r="E4" s="4" t="s">
        <v>89</v>
      </c>
      <c r="F4" s="4">
        <v>1</v>
      </c>
      <c r="G4" s="4"/>
      <c r="H4" s="4"/>
      <c r="I4" s="5"/>
      <c r="J4" s="5"/>
      <c r="K4" s="5"/>
      <c r="L4" s="5"/>
      <c r="M4" s="4"/>
    </row>
    <row r="5" spans="1:13" s="7" customFormat="1" ht="232">
      <c r="A5" s="4">
        <v>4</v>
      </c>
      <c r="B5" s="4" t="s">
        <v>86</v>
      </c>
      <c r="C5" s="4" t="s">
        <v>92</v>
      </c>
      <c r="D5" s="4" t="s">
        <v>93</v>
      </c>
      <c r="E5" s="4" t="s">
        <v>94</v>
      </c>
      <c r="F5" s="4">
        <v>2</v>
      </c>
      <c r="G5" s="5"/>
      <c r="H5" s="4"/>
      <c r="I5" s="5"/>
      <c r="J5" s="5"/>
      <c r="K5" s="5"/>
      <c r="L5" s="5"/>
      <c r="M5" s="4"/>
    </row>
    <row r="6" spans="1:13" s="7" customFormat="1" ht="319">
      <c r="A6" s="4">
        <v>5</v>
      </c>
      <c r="B6" s="4" t="s">
        <v>86</v>
      </c>
      <c r="C6" s="4" t="s">
        <v>95</v>
      </c>
      <c r="D6" s="4" t="s">
        <v>96</v>
      </c>
      <c r="E6" s="4" t="s">
        <v>94</v>
      </c>
      <c r="F6" s="4">
        <v>2</v>
      </c>
      <c r="G6" s="5"/>
      <c r="H6" s="4"/>
      <c r="I6" s="5"/>
      <c r="J6" s="5"/>
      <c r="K6" s="5"/>
      <c r="L6" s="5"/>
      <c r="M6" s="4"/>
    </row>
    <row r="7" spans="1:13" s="7" customFormat="1" ht="159.5">
      <c r="A7" s="4">
        <v>6</v>
      </c>
      <c r="B7" s="4" t="s">
        <v>86</v>
      </c>
      <c r="C7" s="4" t="s">
        <v>97</v>
      </c>
      <c r="D7" s="4" t="s">
        <v>98</v>
      </c>
      <c r="E7" s="4" t="s">
        <v>99</v>
      </c>
      <c r="F7" s="4">
        <v>2</v>
      </c>
      <c r="G7" s="5"/>
      <c r="H7" s="4"/>
      <c r="I7" s="5"/>
      <c r="J7" s="5"/>
      <c r="K7" s="5"/>
      <c r="L7" s="5"/>
      <c r="M7" s="4"/>
    </row>
    <row r="8" spans="1:13">
      <c r="A8" s="45" t="s">
        <v>1876</v>
      </c>
      <c r="B8" s="46"/>
      <c r="C8" s="46"/>
      <c r="D8" s="46"/>
      <c r="E8" s="46"/>
      <c r="F8" s="46"/>
      <c r="G8" s="46"/>
      <c r="H8" s="46"/>
      <c r="I8" s="46"/>
      <c r="J8" s="46"/>
      <c r="K8" s="47"/>
      <c r="L8" s="44"/>
    </row>
  </sheetData>
  <mergeCells count="1">
    <mergeCell ref="A8:K8"/>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4C105-0D69-4F14-8C91-4340A1C03740}">
  <dimension ref="A1:M14"/>
  <sheetViews>
    <sheetView topLeftCell="A10" workbookViewId="0">
      <selection activeCell="A14" sqref="A14:L14"/>
    </sheetView>
  </sheetViews>
  <sheetFormatPr defaultRowHeight="14.5"/>
  <cols>
    <col min="2" max="2" width="16.453125" customWidth="1"/>
    <col min="3" max="3" width="19.7265625" customWidth="1"/>
    <col min="4" max="4" width="26.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59.5">
      <c r="A2" s="4">
        <v>1</v>
      </c>
      <c r="B2" s="4" t="s">
        <v>1020</v>
      </c>
      <c r="C2" s="4" t="s">
        <v>1021</v>
      </c>
      <c r="D2" s="4" t="s">
        <v>1022</v>
      </c>
      <c r="E2" s="4" t="s">
        <v>1023</v>
      </c>
      <c r="F2" s="4">
        <v>5</v>
      </c>
      <c r="G2" s="5"/>
      <c r="H2" s="4"/>
      <c r="I2" s="5"/>
      <c r="J2" s="5"/>
      <c r="K2" s="5"/>
      <c r="L2" s="5"/>
      <c r="M2" s="4"/>
    </row>
    <row r="3" spans="1:13" s="7" customFormat="1" ht="87">
      <c r="A3" s="4">
        <v>2</v>
      </c>
      <c r="B3" s="4" t="s">
        <v>1020</v>
      </c>
      <c r="C3" s="4" t="s">
        <v>1024</v>
      </c>
      <c r="D3" s="4" t="s">
        <v>1025</v>
      </c>
      <c r="E3" s="4" t="s">
        <v>30</v>
      </c>
      <c r="F3" s="4">
        <v>12</v>
      </c>
      <c r="G3" s="5"/>
      <c r="H3" s="4"/>
      <c r="I3" s="5"/>
      <c r="J3" s="5"/>
      <c r="K3" s="5"/>
      <c r="L3" s="5"/>
      <c r="M3" s="4"/>
    </row>
    <row r="4" spans="1:13" s="7" customFormat="1" ht="87">
      <c r="A4" s="4">
        <v>3</v>
      </c>
      <c r="B4" s="4" t="s">
        <v>1020</v>
      </c>
      <c r="C4" s="4" t="s">
        <v>1026</v>
      </c>
      <c r="D4" s="4" t="s">
        <v>1027</v>
      </c>
      <c r="E4" s="4" t="s">
        <v>30</v>
      </c>
      <c r="F4" s="4">
        <v>12</v>
      </c>
      <c r="G4" s="5"/>
      <c r="H4" s="4"/>
      <c r="I4" s="5"/>
      <c r="J4" s="5"/>
      <c r="K4" s="5"/>
      <c r="L4" s="5"/>
      <c r="M4" s="4"/>
    </row>
    <row r="5" spans="1:13" s="7" customFormat="1" ht="87">
      <c r="A5" s="4">
        <v>4</v>
      </c>
      <c r="B5" s="4" t="s">
        <v>1020</v>
      </c>
      <c r="C5" s="4" t="s">
        <v>1028</v>
      </c>
      <c r="D5" s="4" t="s">
        <v>1029</v>
      </c>
      <c r="E5" s="4" t="s">
        <v>30</v>
      </c>
      <c r="F5" s="4">
        <v>12</v>
      </c>
      <c r="G5" s="5"/>
      <c r="H5" s="4"/>
      <c r="I5" s="5"/>
      <c r="J5" s="5"/>
      <c r="K5" s="5"/>
      <c r="L5" s="5"/>
      <c r="M5" s="4"/>
    </row>
    <row r="6" spans="1:13" s="7" customFormat="1" ht="87">
      <c r="A6" s="4">
        <v>5</v>
      </c>
      <c r="B6" s="4" t="s">
        <v>1020</v>
      </c>
      <c r="C6" s="4" t="s">
        <v>1030</v>
      </c>
      <c r="D6" s="4" t="s">
        <v>1031</v>
      </c>
      <c r="E6" s="4" t="s">
        <v>145</v>
      </c>
      <c r="F6" s="4">
        <v>5</v>
      </c>
      <c r="G6" s="5"/>
      <c r="H6" s="4"/>
      <c r="I6" s="5"/>
      <c r="J6" s="5"/>
      <c r="K6" s="5"/>
      <c r="L6" s="5"/>
      <c r="M6" s="4"/>
    </row>
    <row r="7" spans="1:13" s="7" customFormat="1" ht="174">
      <c r="A7" s="4">
        <v>6</v>
      </c>
      <c r="B7" s="4" t="s">
        <v>1020</v>
      </c>
      <c r="C7" s="4" t="s">
        <v>1032</v>
      </c>
      <c r="D7" s="4" t="s">
        <v>1033</v>
      </c>
      <c r="E7" s="4" t="s">
        <v>1034</v>
      </c>
      <c r="F7" s="4">
        <v>12</v>
      </c>
      <c r="G7" s="5"/>
      <c r="H7" s="4"/>
      <c r="I7" s="5"/>
      <c r="J7" s="5"/>
      <c r="K7" s="5"/>
      <c r="L7" s="5"/>
      <c r="M7" s="4"/>
    </row>
    <row r="8" spans="1:13" s="7" customFormat="1" ht="145">
      <c r="A8" s="4">
        <v>7</v>
      </c>
      <c r="B8" s="4" t="s">
        <v>1020</v>
      </c>
      <c r="C8" s="4" t="s">
        <v>1035</v>
      </c>
      <c r="D8" s="4" t="s">
        <v>1036</v>
      </c>
      <c r="E8" s="4" t="s">
        <v>1037</v>
      </c>
      <c r="F8" s="4">
        <v>10</v>
      </c>
      <c r="G8" s="5"/>
      <c r="H8" s="4"/>
      <c r="I8" s="5"/>
      <c r="J8" s="5"/>
      <c r="K8" s="5"/>
      <c r="L8" s="5"/>
      <c r="M8" s="4"/>
    </row>
    <row r="9" spans="1:13" s="7" customFormat="1" ht="188.5">
      <c r="A9" s="4">
        <v>8</v>
      </c>
      <c r="B9" s="4" t="s">
        <v>1020</v>
      </c>
      <c r="C9" s="4" t="s">
        <v>988</v>
      </c>
      <c r="D9" s="4" t="s">
        <v>1038</v>
      </c>
      <c r="E9" s="4" t="s">
        <v>1039</v>
      </c>
      <c r="F9" s="4">
        <v>30</v>
      </c>
      <c r="G9" s="5"/>
      <c r="H9" s="4"/>
      <c r="I9" s="5"/>
      <c r="J9" s="5"/>
      <c r="K9" s="5"/>
      <c r="L9" s="5"/>
      <c r="M9" s="4"/>
    </row>
    <row r="10" spans="1:13" s="7" customFormat="1" ht="87">
      <c r="A10" s="4">
        <v>9</v>
      </c>
      <c r="B10" s="4" t="s">
        <v>1020</v>
      </c>
      <c r="C10" s="4" t="s">
        <v>1040</v>
      </c>
      <c r="D10" s="4" t="s">
        <v>1041</v>
      </c>
      <c r="E10" s="4" t="s">
        <v>978</v>
      </c>
      <c r="F10" s="4">
        <v>10</v>
      </c>
      <c r="G10" s="5"/>
      <c r="H10" s="4"/>
      <c r="I10" s="5"/>
      <c r="J10" s="5"/>
      <c r="K10" s="5"/>
      <c r="L10" s="5"/>
      <c r="M10" s="4"/>
    </row>
    <row r="11" spans="1:13" s="7" customFormat="1" ht="87">
      <c r="A11" s="4">
        <v>10</v>
      </c>
      <c r="B11" s="4" t="s">
        <v>1020</v>
      </c>
      <c r="C11" s="4" t="s">
        <v>1042</v>
      </c>
      <c r="D11" s="4" t="s">
        <v>1041</v>
      </c>
      <c r="E11" s="4" t="s">
        <v>978</v>
      </c>
      <c r="F11" s="4">
        <v>10</v>
      </c>
      <c r="G11" s="5"/>
      <c r="H11" s="4"/>
      <c r="I11" s="5"/>
      <c r="J11" s="5"/>
      <c r="K11" s="5"/>
      <c r="L11" s="5"/>
      <c r="M11" s="4"/>
    </row>
    <row r="12" spans="1:13" s="7" customFormat="1" ht="87">
      <c r="A12" s="4">
        <v>11</v>
      </c>
      <c r="B12" s="4" t="s">
        <v>1020</v>
      </c>
      <c r="C12" s="4" t="s">
        <v>1043</v>
      </c>
      <c r="D12" s="4" t="s">
        <v>1041</v>
      </c>
      <c r="E12" s="4" t="s">
        <v>978</v>
      </c>
      <c r="F12" s="4">
        <v>8</v>
      </c>
      <c r="G12" s="5"/>
      <c r="H12" s="4"/>
      <c r="I12" s="5"/>
      <c r="J12" s="5"/>
      <c r="K12" s="5"/>
      <c r="L12" s="5"/>
      <c r="M12" s="4"/>
    </row>
    <row r="13" spans="1:13" s="7" customFormat="1" ht="87">
      <c r="A13" s="4">
        <v>12</v>
      </c>
      <c r="B13" s="4" t="s">
        <v>1020</v>
      </c>
      <c r="C13" s="4" t="s">
        <v>1044</v>
      </c>
      <c r="D13" s="4" t="s">
        <v>1041</v>
      </c>
      <c r="E13" s="4" t="s">
        <v>978</v>
      </c>
      <c r="F13" s="4">
        <v>20</v>
      </c>
      <c r="G13" s="5"/>
      <c r="H13" s="4"/>
      <c r="I13" s="5"/>
      <c r="J13" s="5"/>
      <c r="K13" s="5"/>
      <c r="L13" s="5"/>
      <c r="M13" s="4"/>
    </row>
    <row r="14" spans="1:13">
      <c r="A14" s="45" t="s">
        <v>1876</v>
      </c>
      <c r="B14" s="46"/>
      <c r="C14" s="46"/>
      <c r="D14" s="46"/>
      <c r="E14" s="46"/>
      <c r="F14" s="46"/>
      <c r="G14" s="46"/>
      <c r="H14" s="46"/>
      <c r="I14" s="46"/>
      <c r="J14" s="46"/>
      <c r="K14" s="47"/>
      <c r="L14" s="44"/>
    </row>
  </sheetData>
  <mergeCells count="1">
    <mergeCell ref="A14:K1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0E82-FCA3-475F-B118-0052D19B3041}">
  <dimension ref="A1:M6"/>
  <sheetViews>
    <sheetView workbookViewId="0">
      <selection activeCell="A6" sqref="A6:L6"/>
    </sheetView>
  </sheetViews>
  <sheetFormatPr defaultRowHeight="14.5"/>
  <cols>
    <col min="2" max="2" width="18.7265625" customWidth="1"/>
    <col min="3" max="3" width="20" customWidth="1"/>
    <col min="4" max="4" width="27.7265625" customWidth="1"/>
    <col min="5" max="5" width="14.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87">
      <c r="A2" s="4">
        <v>1</v>
      </c>
      <c r="B2" s="4" t="s">
        <v>1045</v>
      </c>
      <c r="C2" s="4" t="s">
        <v>1046</v>
      </c>
      <c r="D2" s="25" t="s">
        <v>1047</v>
      </c>
      <c r="E2" s="4" t="s">
        <v>1048</v>
      </c>
      <c r="F2" s="4">
        <v>30</v>
      </c>
      <c r="G2" s="5"/>
      <c r="H2" s="4"/>
      <c r="I2" s="5"/>
      <c r="J2" s="5"/>
      <c r="K2" s="5"/>
      <c r="L2" s="5"/>
      <c r="M2" s="4"/>
    </row>
    <row r="3" spans="1:13" s="7" customFormat="1" ht="72.5">
      <c r="A3" s="4">
        <v>2</v>
      </c>
      <c r="B3" s="4" t="s">
        <v>1045</v>
      </c>
      <c r="C3" s="4" t="s">
        <v>1049</v>
      </c>
      <c r="D3" s="25" t="s">
        <v>1050</v>
      </c>
      <c r="E3" s="4" t="s">
        <v>1051</v>
      </c>
      <c r="F3" s="4">
        <v>1</v>
      </c>
      <c r="G3" s="5"/>
      <c r="H3" s="4"/>
      <c r="I3" s="5"/>
      <c r="J3" s="5"/>
      <c r="K3" s="5"/>
      <c r="L3" s="5"/>
      <c r="M3" s="4"/>
    </row>
    <row r="4" spans="1:13" s="7" customFormat="1" ht="72.5">
      <c r="A4" s="4">
        <v>3</v>
      </c>
      <c r="B4" s="4" t="s">
        <v>1045</v>
      </c>
      <c r="C4" s="4" t="s">
        <v>1052</v>
      </c>
      <c r="D4" s="25" t="s">
        <v>1053</v>
      </c>
      <c r="E4" s="4" t="s">
        <v>1054</v>
      </c>
      <c r="F4" s="4">
        <v>1</v>
      </c>
      <c r="G4" s="5"/>
      <c r="H4" s="4"/>
      <c r="I4" s="5"/>
      <c r="J4" s="5"/>
      <c r="K4" s="5"/>
      <c r="L4" s="5"/>
      <c r="M4" s="4"/>
    </row>
    <row r="5" spans="1:13" s="7" customFormat="1" ht="58">
      <c r="A5" s="4">
        <v>4</v>
      </c>
      <c r="B5" s="4" t="s">
        <v>1045</v>
      </c>
      <c r="C5" s="4" t="s">
        <v>1055</v>
      </c>
      <c r="D5" s="25" t="s">
        <v>1056</v>
      </c>
      <c r="E5" s="4" t="s">
        <v>1057</v>
      </c>
      <c r="F5" s="4">
        <v>4</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8E19-EF22-448D-8E2E-5231BFB4E123}">
  <dimension ref="A1:M8"/>
  <sheetViews>
    <sheetView topLeftCell="A4" workbookViewId="0">
      <selection activeCell="A8" sqref="A8:L8"/>
    </sheetView>
  </sheetViews>
  <sheetFormatPr defaultRowHeight="14.5"/>
  <cols>
    <col min="2" max="2" width="19.1796875" customWidth="1"/>
    <col min="3" max="3" width="21" customWidth="1"/>
    <col min="4" max="4" width="33.54296875" customWidth="1"/>
    <col min="5" max="5" width="14.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87">
      <c r="A2" s="4">
        <v>1</v>
      </c>
      <c r="B2" s="4" t="s">
        <v>1058</v>
      </c>
      <c r="C2" s="4" t="s">
        <v>1059</v>
      </c>
      <c r="D2" s="4" t="s">
        <v>1060</v>
      </c>
      <c r="E2" s="4" t="s">
        <v>1061</v>
      </c>
      <c r="F2" s="4">
        <v>23</v>
      </c>
      <c r="G2" s="5"/>
      <c r="H2" s="4"/>
      <c r="I2" s="5"/>
      <c r="J2" s="5"/>
      <c r="K2" s="5"/>
      <c r="L2" s="5"/>
      <c r="M2" s="4"/>
    </row>
    <row r="3" spans="1:13" s="7" customFormat="1" ht="87">
      <c r="A3" s="4">
        <v>2</v>
      </c>
      <c r="B3" s="4" t="s">
        <v>1058</v>
      </c>
      <c r="C3" s="4" t="s">
        <v>1062</v>
      </c>
      <c r="D3" s="4" t="s">
        <v>1063</v>
      </c>
      <c r="E3" s="4" t="s">
        <v>1064</v>
      </c>
      <c r="F3" s="4">
        <v>23</v>
      </c>
      <c r="G3" s="5"/>
      <c r="H3" s="4"/>
      <c r="I3" s="5"/>
      <c r="J3" s="5"/>
      <c r="K3" s="5"/>
      <c r="L3" s="5"/>
      <c r="M3" s="4"/>
    </row>
    <row r="4" spans="1:13" s="7" customFormat="1" ht="101.5">
      <c r="A4" s="4">
        <v>3</v>
      </c>
      <c r="B4" s="4" t="s">
        <v>1058</v>
      </c>
      <c r="C4" s="4" t="s">
        <v>1065</v>
      </c>
      <c r="D4" s="4" t="s">
        <v>1066</v>
      </c>
      <c r="E4" s="4" t="s">
        <v>1064</v>
      </c>
      <c r="F4" s="4">
        <v>23</v>
      </c>
      <c r="G4" s="5"/>
      <c r="H4" s="4"/>
      <c r="I4" s="5"/>
      <c r="J4" s="5"/>
      <c r="K4" s="5"/>
      <c r="L4" s="5"/>
      <c r="M4" s="4"/>
    </row>
    <row r="5" spans="1:13" s="7" customFormat="1" ht="72.5">
      <c r="A5" s="4">
        <v>4</v>
      </c>
      <c r="B5" s="4" t="s">
        <v>1058</v>
      </c>
      <c r="C5" s="4" t="s">
        <v>1067</v>
      </c>
      <c r="D5" s="4" t="s">
        <v>1068</v>
      </c>
      <c r="E5" s="4" t="s">
        <v>978</v>
      </c>
      <c r="F5" s="4">
        <v>6</v>
      </c>
      <c r="G5" s="5"/>
      <c r="H5" s="4"/>
      <c r="I5" s="5"/>
      <c r="J5" s="5"/>
      <c r="K5" s="5"/>
      <c r="L5" s="5"/>
      <c r="M5" s="4"/>
    </row>
    <row r="6" spans="1:13" s="7" customFormat="1" ht="72.5">
      <c r="A6" s="4">
        <v>5</v>
      </c>
      <c r="B6" s="4" t="s">
        <v>1058</v>
      </c>
      <c r="C6" s="4" t="s">
        <v>1069</v>
      </c>
      <c r="D6" s="4" t="s">
        <v>1070</v>
      </c>
      <c r="E6" s="4" t="s">
        <v>978</v>
      </c>
      <c r="F6" s="4">
        <v>256</v>
      </c>
      <c r="G6" s="5"/>
      <c r="H6" s="4"/>
      <c r="I6" s="5"/>
      <c r="J6" s="5"/>
      <c r="K6" s="5"/>
      <c r="L6" s="5"/>
      <c r="M6" s="4"/>
    </row>
    <row r="7" spans="1:13" s="7" customFormat="1" ht="58">
      <c r="A7" s="4">
        <v>6</v>
      </c>
      <c r="B7" s="4" t="s">
        <v>1058</v>
      </c>
      <c r="C7" s="4" t="s">
        <v>1065</v>
      </c>
      <c r="D7" s="4" t="s">
        <v>1071</v>
      </c>
      <c r="E7" s="4" t="s">
        <v>978</v>
      </c>
      <c r="F7" s="4">
        <v>6</v>
      </c>
      <c r="G7" s="5"/>
      <c r="H7" s="4"/>
      <c r="I7" s="5"/>
      <c r="J7" s="5"/>
      <c r="K7" s="5"/>
      <c r="L7" s="5"/>
      <c r="M7" s="4"/>
    </row>
    <row r="8" spans="1:13">
      <c r="A8" s="45" t="s">
        <v>1876</v>
      </c>
      <c r="B8" s="46"/>
      <c r="C8" s="46"/>
      <c r="D8" s="46"/>
      <c r="E8" s="46"/>
      <c r="F8" s="46"/>
      <c r="G8" s="46"/>
      <c r="H8" s="46"/>
      <c r="I8" s="46"/>
      <c r="J8" s="46"/>
      <c r="K8" s="47"/>
      <c r="L8" s="44"/>
    </row>
  </sheetData>
  <mergeCells count="1">
    <mergeCell ref="A8:K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341AB-C373-405F-9C30-E94EF9E785D2}">
  <dimension ref="A1:M23"/>
  <sheetViews>
    <sheetView topLeftCell="A22" workbookViewId="0">
      <selection activeCell="A23" sqref="A23:L23"/>
    </sheetView>
  </sheetViews>
  <sheetFormatPr defaultRowHeight="14.5"/>
  <cols>
    <col min="2" max="2" width="24.1796875" customWidth="1"/>
    <col min="3" max="3" width="23.1796875" customWidth="1"/>
    <col min="4" max="4" width="29" customWidth="1"/>
    <col min="5" max="5" width="26.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30.5">
      <c r="A2" s="4">
        <v>1</v>
      </c>
      <c r="B2" s="4" t="s">
        <v>1072</v>
      </c>
      <c r="C2" s="4" t="s">
        <v>988</v>
      </c>
      <c r="D2" s="4" t="s">
        <v>1073</v>
      </c>
      <c r="E2" s="4" t="s">
        <v>978</v>
      </c>
      <c r="F2" s="4">
        <v>2</v>
      </c>
      <c r="G2" s="5"/>
      <c r="H2" s="4"/>
      <c r="I2" s="5"/>
      <c r="J2" s="5"/>
      <c r="K2" s="5"/>
      <c r="L2" s="5"/>
      <c r="M2" s="4"/>
    </row>
    <row r="3" spans="1:13" s="7" customFormat="1" ht="130.5">
      <c r="A3" s="4">
        <v>2</v>
      </c>
      <c r="B3" s="4" t="s">
        <v>1072</v>
      </c>
      <c r="C3" s="4" t="s">
        <v>1074</v>
      </c>
      <c r="D3" s="4" t="s">
        <v>1075</v>
      </c>
      <c r="E3" s="4" t="s">
        <v>978</v>
      </c>
      <c r="F3" s="4">
        <v>2</v>
      </c>
      <c r="G3" s="5"/>
      <c r="H3" s="4"/>
      <c r="I3" s="5"/>
      <c r="J3" s="5"/>
      <c r="K3" s="5"/>
      <c r="L3" s="5"/>
      <c r="M3" s="4"/>
    </row>
    <row r="4" spans="1:13" s="7" customFormat="1" ht="101.5">
      <c r="A4" s="4">
        <v>3</v>
      </c>
      <c r="B4" s="4" t="s">
        <v>1072</v>
      </c>
      <c r="C4" s="4" t="s">
        <v>988</v>
      </c>
      <c r="D4" s="4" t="s">
        <v>1076</v>
      </c>
      <c r="E4" s="4" t="s">
        <v>1077</v>
      </c>
      <c r="F4" s="4">
        <v>3</v>
      </c>
      <c r="G4" s="5"/>
      <c r="H4" s="4"/>
      <c r="I4" s="5"/>
      <c r="J4" s="5"/>
      <c r="K4" s="5"/>
      <c r="L4" s="5"/>
      <c r="M4" s="4"/>
    </row>
    <row r="5" spans="1:13" s="7" customFormat="1" ht="101.5">
      <c r="A5" s="4">
        <v>4</v>
      </c>
      <c r="B5" s="4" t="s">
        <v>1072</v>
      </c>
      <c r="C5" s="4" t="s">
        <v>1074</v>
      </c>
      <c r="D5" s="4" t="s">
        <v>1078</v>
      </c>
      <c r="E5" s="4" t="s">
        <v>1079</v>
      </c>
      <c r="F5" s="4">
        <v>2</v>
      </c>
      <c r="G5" s="5"/>
      <c r="H5" s="4"/>
      <c r="I5" s="5"/>
      <c r="J5" s="5"/>
      <c r="K5" s="5"/>
      <c r="L5" s="5"/>
      <c r="M5" s="4"/>
    </row>
    <row r="6" spans="1:13" s="7" customFormat="1" ht="101.5">
      <c r="A6" s="4">
        <v>5</v>
      </c>
      <c r="B6" s="4" t="s">
        <v>1072</v>
      </c>
      <c r="C6" s="4" t="s">
        <v>1035</v>
      </c>
      <c r="D6" s="4" t="s">
        <v>1080</v>
      </c>
      <c r="E6" s="4" t="s">
        <v>1077</v>
      </c>
      <c r="F6" s="4">
        <v>3</v>
      </c>
      <c r="G6" s="5"/>
      <c r="H6" s="4"/>
      <c r="I6" s="5"/>
      <c r="J6" s="5"/>
      <c r="K6" s="5"/>
      <c r="L6" s="5"/>
      <c r="M6" s="4"/>
    </row>
    <row r="7" spans="1:13" s="7" customFormat="1" ht="101.5">
      <c r="A7" s="4">
        <v>6</v>
      </c>
      <c r="B7" s="4" t="s">
        <v>1072</v>
      </c>
      <c r="C7" s="4" t="s">
        <v>1081</v>
      </c>
      <c r="D7" s="4" t="s">
        <v>1082</v>
      </c>
      <c r="E7" s="4" t="s">
        <v>978</v>
      </c>
      <c r="F7" s="4">
        <v>5</v>
      </c>
      <c r="G7" s="14"/>
      <c r="H7" s="15"/>
      <c r="I7" s="5"/>
      <c r="J7" s="5"/>
      <c r="K7" s="5"/>
      <c r="L7" s="5"/>
      <c r="M7" s="4"/>
    </row>
    <row r="8" spans="1:13" s="7" customFormat="1" ht="87">
      <c r="A8" s="4">
        <v>7</v>
      </c>
      <c r="B8" s="4" t="s">
        <v>1072</v>
      </c>
      <c r="C8" s="4" t="s">
        <v>1083</v>
      </c>
      <c r="D8" s="4" t="s">
        <v>1084</v>
      </c>
      <c r="E8" s="4" t="s">
        <v>1085</v>
      </c>
      <c r="F8" s="4">
        <v>17</v>
      </c>
      <c r="G8" s="5"/>
      <c r="H8" s="4"/>
      <c r="I8" s="5"/>
      <c r="J8" s="5"/>
      <c r="K8" s="5"/>
      <c r="L8" s="5"/>
      <c r="M8" s="4"/>
    </row>
    <row r="9" spans="1:13" s="7" customFormat="1" ht="29">
      <c r="A9" s="4">
        <v>8</v>
      </c>
      <c r="B9" s="4" t="s">
        <v>1072</v>
      </c>
      <c r="C9" s="4" t="s">
        <v>1086</v>
      </c>
      <c r="D9" s="4" t="s">
        <v>1087</v>
      </c>
      <c r="E9" s="4" t="s">
        <v>240</v>
      </c>
      <c r="F9" s="4">
        <v>27</v>
      </c>
      <c r="G9" s="5"/>
      <c r="H9" s="4"/>
      <c r="I9" s="5"/>
      <c r="J9" s="5"/>
      <c r="K9" s="5"/>
      <c r="L9" s="5"/>
      <c r="M9" s="4"/>
    </row>
    <row r="10" spans="1:13" s="7" customFormat="1" ht="43.5">
      <c r="A10" s="4">
        <v>9</v>
      </c>
      <c r="B10" s="4" t="s">
        <v>1072</v>
      </c>
      <c r="C10" s="4" t="s">
        <v>1088</v>
      </c>
      <c r="D10" s="4" t="s">
        <v>1089</v>
      </c>
      <c r="E10" s="4" t="s">
        <v>145</v>
      </c>
      <c r="F10" s="4">
        <v>9</v>
      </c>
      <c r="G10" s="5"/>
      <c r="H10" s="4"/>
      <c r="I10" s="5"/>
      <c r="J10" s="5"/>
      <c r="K10" s="5"/>
      <c r="L10" s="5"/>
      <c r="M10" s="4"/>
    </row>
    <row r="11" spans="1:13" s="7" customFormat="1" ht="130.5">
      <c r="A11" s="4">
        <v>10</v>
      </c>
      <c r="B11" s="4" t="s">
        <v>1072</v>
      </c>
      <c r="C11" s="4" t="s">
        <v>1032</v>
      </c>
      <c r="D11" s="4" t="s">
        <v>1090</v>
      </c>
      <c r="E11" s="4" t="s">
        <v>978</v>
      </c>
      <c r="F11" s="4">
        <v>22</v>
      </c>
      <c r="G11" s="5"/>
      <c r="H11" s="4"/>
      <c r="I11" s="5"/>
      <c r="J11" s="5"/>
      <c r="K11" s="5"/>
      <c r="L11" s="5"/>
      <c r="M11" s="4"/>
    </row>
    <row r="12" spans="1:13" s="7" customFormat="1" ht="87">
      <c r="A12" s="4">
        <v>11</v>
      </c>
      <c r="B12" s="4" t="s">
        <v>1072</v>
      </c>
      <c r="C12" s="4" t="s">
        <v>1032</v>
      </c>
      <c r="D12" s="4" t="s">
        <v>1091</v>
      </c>
      <c r="E12" s="4" t="s">
        <v>1085</v>
      </c>
      <c r="F12" s="4">
        <v>19</v>
      </c>
      <c r="G12" s="5"/>
      <c r="H12" s="4"/>
      <c r="I12" s="5"/>
      <c r="J12" s="5"/>
      <c r="K12" s="5"/>
      <c r="L12" s="5"/>
      <c r="M12" s="4"/>
    </row>
    <row r="13" spans="1:13" s="7" customFormat="1" ht="101.5">
      <c r="A13" s="4">
        <v>12</v>
      </c>
      <c r="B13" s="4" t="s">
        <v>1072</v>
      </c>
      <c r="C13" s="4" t="s">
        <v>1032</v>
      </c>
      <c r="D13" s="4" t="s">
        <v>1092</v>
      </c>
      <c r="E13" s="4" t="s">
        <v>978</v>
      </c>
      <c r="F13" s="4">
        <v>18</v>
      </c>
      <c r="G13" s="5"/>
      <c r="H13" s="4"/>
      <c r="I13" s="5"/>
      <c r="J13" s="5"/>
      <c r="K13" s="5"/>
      <c r="L13" s="5"/>
      <c r="M13" s="4"/>
    </row>
    <row r="14" spans="1:13" s="7" customFormat="1" ht="72.5">
      <c r="A14" s="4">
        <v>13</v>
      </c>
      <c r="B14" s="4" t="s">
        <v>1072</v>
      </c>
      <c r="C14" s="4" t="s">
        <v>1093</v>
      </c>
      <c r="D14" s="4" t="s">
        <v>1094</v>
      </c>
      <c r="E14" s="4" t="s">
        <v>1095</v>
      </c>
      <c r="F14" s="4">
        <v>5</v>
      </c>
      <c r="G14" s="5"/>
      <c r="H14" s="4"/>
      <c r="I14" s="5"/>
      <c r="J14" s="5"/>
      <c r="K14" s="5"/>
      <c r="L14" s="5"/>
      <c r="M14" s="4"/>
    </row>
    <row r="15" spans="1:13" s="7" customFormat="1" ht="159.5">
      <c r="A15" s="4">
        <v>14</v>
      </c>
      <c r="B15" s="4" t="s">
        <v>1072</v>
      </c>
      <c r="C15" s="4" t="s">
        <v>1096</v>
      </c>
      <c r="D15" s="4" t="s">
        <v>1097</v>
      </c>
      <c r="E15" s="4" t="s">
        <v>978</v>
      </c>
      <c r="F15" s="4">
        <v>3</v>
      </c>
      <c r="G15" s="5"/>
      <c r="H15" s="4"/>
      <c r="I15" s="5"/>
      <c r="J15" s="5"/>
      <c r="K15" s="5"/>
      <c r="L15" s="5"/>
      <c r="M15" s="4"/>
    </row>
    <row r="16" spans="1:13" s="7" customFormat="1" ht="72.5">
      <c r="A16" s="4">
        <v>15</v>
      </c>
      <c r="B16" s="4" t="s">
        <v>1072</v>
      </c>
      <c r="C16" s="4" t="s">
        <v>1096</v>
      </c>
      <c r="D16" s="4" t="s">
        <v>1098</v>
      </c>
      <c r="E16" s="4" t="s">
        <v>1085</v>
      </c>
      <c r="F16" s="4">
        <v>1</v>
      </c>
      <c r="G16" s="5"/>
      <c r="H16" s="4"/>
      <c r="I16" s="5"/>
      <c r="J16" s="5"/>
      <c r="K16" s="5"/>
      <c r="L16" s="5"/>
      <c r="M16" s="4"/>
    </row>
    <row r="17" spans="1:13" s="7" customFormat="1" ht="87">
      <c r="A17" s="4">
        <v>16</v>
      </c>
      <c r="B17" s="4" t="s">
        <v>1072</v>
      </c>
      <c r="C17" s="4" t="s">
        <v>1035</v>
      </c>
      <c r="D17" s="4" t="s">
        <v>1099</v>
      </c>
      <c r="E17" s="4" t="s">
        <v>1085</v>
      </c>
      <c r="F17" s="4">
        <v>12</v>
      </c>
      <c r="G17" s="5"/>
      <c r="H17" s="4"/>
      <c r="I17" s="5"/>
      <c r="J17" s="5"/>
      <c r="K17" s="5"/>
      <c r="L17" s="5"/>
      <c r="M17" s="4"/>
    </row>
    <row r="18" spans="1:13" s="7" customFormat="1" ht="116">
      <c r="A18" s="4">
        <v>17</v>
      </c>
      <c r="B18" s="4" t="s">
        <v>1072</v>
      </c>
      <c r="C18" s="4" t="s">
        <v>1035</v>
      </c>
      <c r="D18" s="4" t="s">
        <v>1100</v>
      </c>
      <c r="E18" s="4" t="s">
        <v>978</v>
      </c>
      <c r="F18" s="4">
        <v>16</v>
      </c>
      <c r="G18" s="5"/>
      <c r="H18" s="4"/>
      <c r="I18" s="5"/>
      <c r="J18" s="5"/>
      <c r="K18" s="5"/>
      <c r="L18" s="5"/>
      <c r="M18" s="4"/>
    </row>
    <row r="19" spans="1:13" s="7" customFormat="1" ht="159.5">
      <c r="A19" s="4">
        <v>18</v>
      </c>
      <c r="B19" s="4" t="s">
        <v>1072</v>
      </c>
      <c r="C19" s="4" t="s">
        <v>1035</v>
      </c>
      <c r="D19" s="4" t="s">
        <v>1101</v>
      </c>
      <c r="E19" s="4" t="s">
        <v>978</v>
      </c>
      <c r="F19" s="4">
        <v>27</v>
      </c>
      <c r="G19" s="5"/>
      <c r="H19" s="4"/>
      <c r="I19" s="5"/>
      <c r="J19" s="5"/>
      <c r="K19" s="5"/>
      <c r="L19" s="5"/>
      <c r="M19" s="4"/>
    </row>
    <row r="20" spans="1:13" s="7" customFormat="1" ht="101.5">
      <c r="A20" s="4">
        <v>19</v>
      </c>
      <c r="B20" s="4" t="s">
        <v>1072</v>
      </c>
      <c r="C20" s="4" t="s">
        <v>988</v>
      </c>
      <c r="D20" s="4" t="s">
        <v>1102</v>
      </c>
      <c r="E20" s="4" t="s">
        <v>978</v>
      </c>
      <c r="F20" s="4">
        <v>27</v>
      </c>
      <c r="G20" s="5"/>
      <c r="H20" s="4"/>
      <c r="I20" s="5"/>
      <c r="J20" s="5"/>
      <c r="K20" s="5"/>
      <c r="L20" s="5"/>
      <c r="M20" s="4"/>
    </row>
    <row r="21" spans="1:13" s="7" customFormat="1" ht="159.5">
      <c r="A21" s="4">
        <v>20</v>
      </c>
      <c r="B21" s="4" t="s">
        <v>1072</v>
      </c>
      <c r="C21" s="4" t="s">
        <v>988</v>
      </c>
      <c r="D21" s="4" t="s">
        <v>1103</v>
      </c>
      <c r="E21" s="4" t="s">
        <v>978</v>
      </c>
      <c r="F21" s="4">
        <v>36</v>
      </c>
      <c r="G21" s="5"/>
      <c r="H21" s="4"/>
      <c r="I21" s="5"/>
      <c r="J21" s="5"/>
      <c r="K21" s="5"/>
      <c r="L21" s="5"/>
      <c r="M21" s="4"/>
    </row>
    <row r="22" spans="1:13" s="7" customFormat="1" ht="58">
      <c r="A22" s="4">
        <v>21</v>
      </c>
      <c r="B22" s="4" t="s">
        <v>1072</v>
      </c>
      <c r="C22" s="4" t="s">
        <v>1104</v>
      </c>
      <c r="D22" s="4" t="s">
        <v>1105</v>
      </c>
      <c r="E22" s="4" t="s">
        <v>1106</v>
      </c>
      <c r="F22" s="4">
        <v>4</v>
      </c>
      <c r="G22" s="5"/>
      <c r="H22" s="4"/>
      <c r="I22" s="5"/>
      <c r="J22" s="5"/>
      <c r="K22" s="5"/>
      <c r="L22" s="5"/>
      <c r="M22" s="4"/>
    </row>
    <row r="23" spans="1:13">
      <c r="A23" s="45" t="s">
        <v>1876</v>
      </c>
      <c r="B23" s="46"/>
      <c r="C23" s="46"/>
      <c r="D23" s="46"/>
      <c r="E23" s="46"/>
      <c r="F23" s="46"/>
      <c r="G23" s="46"/>
      <c r="H23" s="46"/>
      <c r="I23" s="46"/>
      <c r="J23" s="46"/>
      <c r="K23" s="47"/>
      <c r="L23" s="44"/>
    </row>
  </sheetData>
  <mergeCells count="1">
    <mergeCell ref="A23:K2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5C9C4-73AD-4AC1-B6D2-46FE523E8938}">
  <dimension ref="A1:M23"/>
  <sheetViews>
    <sheetView topLeftCell="A22" workbookViewId="0">
      <selection activeCell="A23" sqref="A23:L23"/>
    </sheetView>
  </sheetViews>
  <sheetFormatPr defaultRowHeight="14.5"/>
  <cols>
    <col min="2" max="2" width="23.7265625" customWidth="1"/>
    <col min="3" max="3" width="23.1796875" customWidth="1"/>
    <col min="4" max="4" width="42.7265625" customWidth="1"/>
    <col min="5" max="5" width="16.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46.5">
      <c r="A2" s="4">
        <v>1</v>
      </c>
      <c r="B2" s="4" t="s">
        <v>1107</v>
      </c>
      <c r="C2" s="4" t="s">
        <v>1035</v>
      </c>
      <c r="D2" s="6" t="s">
        <v>1108</v>
      </c>
      <c r="E2" s="4" t="s">
        <v>1109</v>
      </c>
      <c r="F2" s="4">
        <v>20</v>
      </c>
      <c r="G2" s="5"/>
      <c r="H2" s="4"/>
      <c r="I2" s="5"/>
      <c r="J2" s="5"/>
      <c r="K2" s="5"/>
      <c r="L2" s="5"/>
      <c r="M2" s="4"/>
    </row>
    <row r="3" spans="1:13" s="7" customFormat="1" ht="29">
      <c r="A3" s="4">
        <v>2</v>
      </c>
      <c r="B3" s="4" t="s">
        <v>1107</v>
      </c>
      <c r="C3" s="4" t="s">
        <v>1110</v>
      </c>
      <c r="D3" s="4" t="s">
        <v>1111</v>
      </c>
      <c r="E3" s="4" t="s">
        <v>1112</v>
      </c>
      <c r="F3" s="4">
        <v>4</v>
      </c>
      <c r="G3" s="5"/>
      <c r="H3" s="4"/>
      <c r="I3" s="5"/>
      <c r="J3" s="5"/>
      <c r="K3" s="5"/>
      <c r="L3" s="5"/>
      <c r="M3" s="4"/>
    </row>
    <row r="4" spans="1:13" s="7" customFormat="1" ht="29">
      <c r="A4" s="4">
        <v>3</v>
      </c>
      <c r="B4" s="4" t="s">
        <v>1107</v>
      </c>
      <c r="C4" s="4" t="s">
        <v>1113</v>
      </c>
      <c r="D4" s="4" t="s">
        <v>1114</v>
      </c>
      <c r="E4" s="4" t="s">
        <v>42</v>
      </c>
      <c r="F4" s="4">
        <v>8</v>
      </c>
      <c r="G4" s="5"/>
      <c r="H4" s="4"/>
      <c r="I4" s="5"/>
      <c r="J4" s="5"/>
      <c r="K4" s="5"/>
      <c r="L4" s="5"/>
      <c r="M4" s="4"/>
    </row>
    <row r="5" spans="1:13" s="7" customFormat="1" ht="261">
      <c r="A5" s="4">
        <v>4</v>
      </c>
      <c r="B5" s="4" t="s">
        <v>1107</v>
      </c>
      <c r="C5" s="4" t="s">
        <v>1115</v>
      </c>
      <c r="D5" s="6" t="s">
        <v>1116</v>
      </c>
      <c r="E5" s="4" t="s">
        <v>1117</v>
      </c>
      <c r="F5" s="4">
        <v>6</v>
      </c>
      <c r="G5" s="5"/>
      <c r="H5" s="4"/>
      <c r="I5" s="5"/>
      <c r="J5" s="5"/>
      <c r="K5" s="5"/>
      <c r="L5" s="5"/>
      <c r="M5" s="4"/>
    </row>
    <row r="6" spans="1:13" s="7" customFormat="1" ht="275.5">
      <c r="A6" s="4">
        <v>5</v>
      </c>
      <c r="B6" s="4" t="s">
        <v>1107</v>
      </c>
      <c r="C6" s="4" t="s">
        <v>1096</v>
      </c>
      <c r="D6" s="17" t="s">
        <v>1118</v>
      </c>
      <c r="E6" s="4" t="s">
        <v>1117</v>
      </c>
      <c r="F6" s="4">
        <v>45</v>
      </c>
      <c r="G6" s="5"/>
      <c r="H6" s="4"/>
      <c r="I6" s="5"/>
      <c r="J6" s="5"/>
      <c r="K6" s="5"/>
      <c r="L6" s="5"/>
      <c r="M6" s="4"/>
    </row>
    <row r="7" spans="1:13" s="7" customFormat="1" ht="275.5">
      <c r="A7" s="4">
        <v>6</v>
      </c>
      <c r="B7" s="4" t="s">
        <v>1107</v>
      </c>
      <c r="C7" s="4" t="s">
        <v>1119</v>
      </c>
      <c r="D7" s="4" t="s">
        <v>1120</v>
      </c>
      <c r="E7" s="4" t="s">
        <v>1117</v>
      </c>
      <c r="F7" s="4">
        <v>46</v>
      </c>
      <c r="G7" s="5"/>
      <c r="H7" s="4"/>
      <c r="I7" s="5"/>
      <c r="J7" s="5"/>
      <c r="K7" s="5"/>
      <c r="L7" s="5"/>
      <c r="M7" s="4"/>
    </row>
    <row r="8" spans="1:13" s="7" customFormat="1" ht="290">
      <c r="A8" s="4">
        <v>7</v>
      </c>
      <c r="B8" s="4" t="s">
        <v>1107</v>
      </c>
      <c r="C8" s="4" t="s">
        <v>988</v>
      </c>
      <c r="D8" s="4" t="s">
        <v>1121</v>
      </c>
      <c r="E8" s="4" t="s">
        <v>1117</v>
      </c>
      <c r="F8" s="4">
        <v>52</v>
      </c>
      <c r="G8" s="5"/>
      <c r="H8" s="4"/>
      <c r="I8" s="5"/>
      <c r="J8" s="5"/>
      <c r="K8" s="5"/>
      <c r="L8" s="5"/>
      <c r="M8" s="4"/>
    </row>
    <row r="9" spans="1:13" s="7" customFormat="1" ht="43.5">
      <c r="A9" s="4">
        <v>8</v>
      </c>
      <c r="B9" s="4" t="s">
        <v>1107</v>
      </c>
      <c r="C9" s="4" t="s">
        <v>1122</v>
      </c>
      <c r="D9" s="4" t="s">
        <v>1123</v>
      </c>
      <c r="E9" s="4" t="s">
        <v>240</v>
      </c>
      <c r="F9" s="4">
        <v>3</v>
      </c>
      <c r="G9" s="5"/>
      <c r="H9" s="4"/>
      <c r="I9" s="5"/>
      <c r="J9" s="5"/>
      <c r="K9" s="5"/>
      <c r="L9" s="5"/>
      <c r="M9" s="4"/>
    </row>
    <row r="10" spans="1:13" s="7" customFormat="1" ht="72.5">
      <c r="A10" s="4">
        <v>9</v>
      </c>
      <c r="B10" s="4" t="s">
        <v>1107</v>
      </c>
      <c r="C10" s="4" t="s">
        <v>1124</v>
      </c>
      <c r="D10" s="4" t="s">
        <v>1125</v>
      </c>
      <c r="E10" s="4" t="s">
        <v>240</v>
      </c>
      <c r="F10" s="4">
        <v>4</v>
      </c>
      <c r="G10" s="5"/>
      <c r="H10" s="4"/>
      <c r="I10" s="5"/>
      <c r="J10" s="5"/>
      <c r="K10" s="5"/>
      <c r="L10" s="5"/>
      <c r="M10" s="4"/>
    </row>
    <row r="11" spans="1:13" s="7" customFormat="1" ht="43.5">
      <c r="A11" s="4">
        <v>10</v>
      </c>
      <c r="B11" s="4" t="s">
        <v>1107</v>
      </c>
      <c r="C11" s="4" t="s">
        <v>1126</v>
      </c>
      <c r="D11" s="4" t="s">
        <v>1127</v>
      </c>
      <c r="E11" s="4" t="s">
        <v>42</v>
      </c>
      <c r="F11" s="4">
        <v>2</v>
      </c>
      <c r="G11" s="5"/>
      <c r="H11" s="4"/>
      <c r="I11" s="5"/>
      <c r="J11" s="5"/>
      <c r="K11" s="5"/>
      <c r="L11" s="5"/>
      <c r="M11" s="4"/>
    </row>
    <row r="12" spans="1:13" s="7" customFormat="1" ht="29">
      <c r="A12" s="4">
        <v>11</v>
      </c>
      <c r="B12" s="4" t="s">
        <v>1107</v>
      </c>
      <c r="C12" s="4" t="s">
        <v>1128</v>
      </c>
      <c r="D12" s="4" t="s">
        <v>1129</v>
      </c>
      <c r="E12" s="4" t="s">
        <v>42</v>
      </c>
      <c r="F12" s="4">
        <v>28</v>
      </c>
      <c r="G12" s="5"/>
      <c r="H12" s="4"/>
      <c r="I12" s="5"/>
      <c r="J12" s="5"/>
      <c r="K12" s="5"/>
      <c r="L12" s="5"/>
      <c r="M12" s="4"/>
    </row>
    <row r="13" spans="1:13" s="7" customFormat="1" ht="29">
      <c r="A13" s="4">
        <v>12</v>
      </c>
      <c r="B13" s="4" t="s">
        <v>1107</v>
      </c>
      <c r="C13" s="4" t="s">
        <v>1083</v>
      </c>
      <c r="D13" s="4" t="s">
        <v>1130</v>
      </c>
      <c r="E13" s="4" t="s">
        <v>240</v>
      </c>
      <c r="F13" s="4">
        <v>16</v>
      </c>
      <c r="G13" s="5"/>
      <c r="H13" s="4"/>
      <c r="I13" s="5"/>
      <c r="J13" s="5"/>
      <c r="K13" s="5"/>
      <c r="L13" s="5"/>
      <c r="M13" s="4"/>
    </row>
    <row r="14" spans="1:13" s="7" customFormat="1" ht="29">
      <c r="A14" s="4">
        <v>13</v>
      </c>
      <c r="B14" s="4" t="s">
        <v>1107</v>
      </c>
      <c r="C14" s="4" t="s">
        <v>1131</v>
      </c>
      <c r="D14" s="4" t="s">
        <v>1132</v>
      </c>
      <c r="E14" s="4" t="s">
        <v>42</v>
      </c>
      <c r="F14" s="4">
        <v>12</v>
      </c>
      <c r="G14" s="5"/>
      <c r="H14" s="4"/>
      <c r="I14" s="5"/>
      <c r="J14" s="5"/>
      <c r="K14" s="5"/>
      <c r="L14" s="5"/>
      <c r="M14" s="4"/>
    </row>
    <row r="15" spans="1:13" s="7" customFormat="1" ht="43.5">
      <c r="A15" s="4">
        <v>14</v>
      </c>
      <c r="B15" s="4" t="s">
        <v>1107</v>
      </c>
      <c r="C15" s="4" t="s">
        <v>1133</v>
      </c>
      <c r="D15" s="4" t="s">
        <v>1134</v>
      </c>
      <c r="E15" s="4" t="s">
        <v>994</v>
      </c>
      <c r="F15" s="4">
        <v>6</v>
      </c>
      <c r="G15" s="5"/>
      <c r="H15" s="4"/>
      <c r="I15" s="5"/>
      <c r="J15" s="5"/>
      <c r="K15" s="5"/>
      <c r="L15" s="5"/>
      <c r="M15" s="4"/>
    </row>
    <row r="16" spans="1:13" s="7" customFormat="1" ht="72.5">
      <c r="A16" s="4">
        <v>15</v>
      </c>
      <c r="B16" s="4" t="s">
        <v>1107</v>
      </c>
      <c r="C16" s="4" t="s">
        <v>1135</v>
      </c>
      <c r="D16" s="4" t="s">
        <v>1136</v>
      </c>
      <c r="E16" s="4" t="s">
        <v>1137</v>
      </c>
      <c r="F16" s="4">
        <v>1</v>
      </c>
      <c r="G16" s="5"/>
      <c r="H16" s="4"/>
      <c r="I16" s="5"/>
      <c r="J16" s="5"/>
      <c r="K16" s="5"/>
      <c r="L16" s="5"/>
      <c r="M16" s="4"/>
    </row>
    <row r="17" spans="1:13" s="7" customFormat="1" ht="72.5">
      <c r="A17" s="4">
        <v>16</v>
      </c>
      <c r="B17" s="4" t="s">
        <v>1107</v>
      </c>
      <c r="C17" s="4" t="s">
        <v>1138</v>
      </c>
      <c r="D17" s="4" t="s">
        <v>1139</v>
      </c>
      <c r="E17" s="4" t="s">
        <v>1137</v>
      </c>
      <c r="F17" s="4">
        <v>1</v>
      </c>
      <c r="G17" s="5"/>
      <c r="H17" s="4"/>
      <c r="I17" s="5"/>
      <c r="J17" s="5"/>
      <c r="K17" s="5"/>
      <c r="L17" s="5"/>
      <c r="M17" s="4"/>
    </row>
    <row r="18" spans="1:13" s="7" customFormat="1" ht="87">
      <c r="A18" s="4">
        <v>17</v>
      </c>
      <c r="B18" s="4" t="s">
        <v>1107</v>
      </c>
      <c r="C18" s="4" t="s">
        <v>1140</v>
      </c>
      <c r="D18" s="4" t="s">
        <v>1141</v>
      </c>
      <c r="E18" s="4" t="s">
        <v>1137</v>
      </c>
      <c r="F18" s="4">
        <v>1</v>
      </c>
      <c r="G18" s="5"/>
      <c r="H18" s="4"/>
      <c r="I18" s="5"/>
      <c r="J18" s="5"/>
      <c r="K18" s="5"/>
      <c r="L18" s="5"/>
      <c r="M18" s="4"/>
    </row>
    <row r="19" spans="1:13" s="7" customFormat="1" ht="87">
      <c r="A19" s="4">
        <v>18</v>
      </c>
      <c r="B19" s="4" t="s">
        <v>1107</v>
      </c>
      <c r="C19" s="4" t="s">
        <v>1142</v>
      </c>
      <c r="D19" s="4" t="s">
        <v>1143</v>
      </c>
      <c r="E19" s="4" t="s">
        <v>30</v>
      </c>
      <c r="F19" s="4">
        <v>1</v>
      </c>
      <c r="G19" s="5"/>
      <c r="H19" s="4"/>
      <c r="I19" s="5"/>
      <c r="J19" s="5"/>
      <c r="K19" s="5"/>
      <c r="L19" s="5"/>
      <c r="M19" s="4"/>
    </row>
    <row r="20" spans="1:13" s="7" customFormat="1" ht="72.5">
      <c r="A20" s="4">
        <v>19</v>
      </c>
      <c r="B20" s="4" t="s">
        <v>1107</v>
      </c>
      <c r="C20" s="4" t="s">
        <v>1035</v>
      </c>
      <c r="D20" s="4" t="s">
        <v>1144</v>
      </c>
      <c r="E20" s="4" t="s">
        <v>1109</v>
      </c>
      <c r="F20" s="4">
        <v>15</v>
      </c>
      <c r="G20" s="5"/>
      <c r="H20" s="4"/>
      <c r="I20" s="5"/>
      <c r="J20" s="5"/>
      <c r="K20" s="5"/>
      <c r="L20" s="5"/>
      <c r="M20" s="4"/>
    </row>
    <row r="21" spans="1:13" s="7" customFormat="1" ht="275.5">
      <c r="A21" s="4">
        <v>20</v>
      </c>
      <c r="B21" s="4" t="s">
        <v>1107</v>
      </c>
      <c r="C21" s="4" t="s">
        <v>1145</v>
      </c>
      <c r="D21" s="4" t="s">
        <v>1146</v>
      </c>
      <c r="E21" s="4" t="s">
        <v>1147</v>
      </c>
      <c r="F21" s="4">
        <v>30</v>
      </c>
      <c r="G21" s="5"/>
      <c r="H21" s="4"/>
      <c r="I21" s="5"/>
      <c r="J21" s="5"/>
      <c r="K21" s="5"/>
      <c r="L21" s="5"/>
      <c r="M21" s="4"/>
    </row>
    <row r="22" spans="1:13" s="7" customFormat="1" ht="43.5">
      <c r="A22" s="4">
        <v>21</v>
      </c>
      <c r="B22" s="4" t="s">
        <v>1107</v>
      </c>
      <c r="C22" s="4" t="s">
        <v>1148</v>
      </c>
      <c r="D22" s="4" t="s">
        <v>1149</v>
      </c>
      <c r="E22" s="4" t="s">
        <v>1150</v>
      </c>
      <c r="F22" s="4">
        <v>2</v>
      </c>
      <c r="G22" s="5"/>
      <c r="H22" s="4"/>
      <c r="I22" s="5"/>
      <c r="J22" s="5"/>
      <c r="K22" s="5"/>
      <c r="L22" s="5"/>
      <c r="M22" s="4"/>
    </row>
    <row r="23" spans="1:13">
      <c r="A23" s="45" t="s">
        <v>1876</v>
      </c>
      <c r="B23" s="46"/>
      <c r="C23" s="46"/>
      <c r="D23" s="46"/>
      <c r="E23" s="46"/>
      <c r="F23" s="46"/>
      <c r="G23" s="46"/>
      <c r="H23" s="46"/>
      <c r="I23" s="46"/>
      <c r="J23" s="46"/>
      <c r="K23" s="47"/>
      <c r="L23" s="44"/>
    </row>
  </sheetData>
  <mergeCells count="1">
    <mergeCell ref="A23:K2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7A29-1014-4580-83E2-91BCDDD9B139}">
  <dimension ref="A1:M20"/>
  <sheetViews>
    <sheetView topLeftCell="A16" workbookViewId="0">
      <selection activeCell="A20" sqref="A20:L20"/>
    </sheetView>
  </sheetViews>
  <sheetFormatPr defaultRowHeight="14.5"/>
  <cols>
    <col min="2" max="2" width="16.81640625" customWidth="1"/>
    <col min="3" max="3" width="20.453125" customWidth="1"/>
    <col min="4" max="4" width="31.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1151</v>
      </c>
      <c r="C2" s="4" t="s">
        <v>1152</v>
      </c>
      <c r="D2" s="4" t="s">
        <v>1153</v>
      </c>
      <c r="E2" s="4" t="s">
        <v>797</v>
      </c>
      <c r="F2" s="4">
        <v>1</v>
      </c>
      <c r="G2" s="5"/>
      <c r="H2" s="4"/>
      <c r="I2" s="5"/>
      <c r="J2" s="5"/>
      <c r="K2" s="5"/>
      <c r="L2" s="5"/>
      <c r="M2" s="4"/>
    </row>
    <row r="3" spans="1:13" s="7" customFormat="1" ht="87">
      <c r="A3" s="4">
        <v>2</v>
      </c>
      <c r="B3" s="4" t="s">
        <v>1151</v>
      </c>
      <c r="C3" s="4" t="s">
        <v>1154</v>
      </c>
      <c r="D3" s="4" t="s">
        <v>1155</v>
      </c>
      <c r="E3" s="4" t="s">
        <v>30</v>
      </c>
      <c r="F3" s="4">
        <v>8</v>
      </c>
      <c r="G3" s="5"/>
      <c r="H3" s="4"/>
      <c r="I3" s="5"/>
      <c r="J3" s="5"/>
      <c r="K3" s="5"/>
      <c r="L3" s="5"/>
      <c r="M3" s="4"/>
    </row>
    <row r="4" spans="1:13" s="7" customFormat="1" ht="87">
      <c r="A4" s="4">
        <v>3</v>
      </c>
      <c r="B4" s="4" t="s">
        <v>1151</v>
      </c>
      <c r="C4" s="4" t="s">
        <v>1156</v>
      </c>
      <c r="D4" s="4" t="s">
        <v>1157</v>
      </c>
      <c r="E4" s="4" t="s">
        <v>58</v>
      </c>
      <c r="F4" s="4">
        <v>4</v>
      </c>
      <c r="G4" s="29"/>
      <c r="H4" s="15"/>
      <c r="I4" s="5"/>
      <c r="J4" s="5"/>
      <c r="K4" s="5"/>
      <c r="L4" s="5"/>
      <c r="M4" s="4"/>
    </row>
    <row r="5" spans="1:13" s="7" customFormat="1" ht="87">
      <c r="A5" s="4">
        <v>4</v>
      </c>
      <c r="B5" s="4" t="s">
        <v>1151</v>
      </c>
      <c r="C5" s="4" t="s">
        <v>1156</v>
      </c>
      <c r="D5" s="4" t="s">
        <v>1158</v>
      </c>
      <c r="E5" s="4" t="s">
        <v>58</v>
      </c>
      <c r="F5" s="4">
        <v>10</v>
      </c>
      <c r="G5" s="5"/>
      <c r="H5" s="4"/>
      <c r="I5" s="5"/>
      <c r="J5" s="5"/>
      <c r="K5" s="5"/>
      <c r="L5" s="5"/>
      <c r="M5" s="4"/>
    </row>
    <row r="6" spans="1:13" s="7" customFormat="1" ht="72.5">
      <c r="A6" s="4">
        <v>5</v>
      </c>
      <c r="B6" s="4" t="s">
        <v>1151</v>
      </c>
      <c r="C6" s="4" t="s">
        <v>1159</v>
      </c>
      <c r="D6" s="4" t="s">
        <v>1160</v>
      </c>
      <c r="E6" s="4" t="s">
        <v>417</v>
      </c>
      <c r="F6" s="4">
        <v>3</v>
      </c>
      <c r="G6" s="5"/>
      <c r="H6" s="4"/>
      <c r="I6" s="5"/>
      <c r="J6" s="5"/>
      <c r="K6" s="5"/>
      <c r="L6" s="5"/>
      <c r="M6" s="4"/>
    </row>
    <row r="7" spans="1:13" s="7" customFormat="1" ht="72.5">
      <c r="A7" s="4">
        <v>6</v>
      </c>
      <c r="B7" s="4" t="s">
        <v>1151</v>
      </c>
      <c r="C7" s="4" t="s">
        <v>1161</v>
      </c>
      <c r="D7" s="4" t="s">
        <v>1162</v>
      </c>
      <c r="E7" s="4" t="s">
        <v>417</v>
      </c>
      <c r="F7" s="4">
        <v>9</v>
      </c>
      <c r="G7" s="5"/>
      <c r="H7" s="4"/>
      <c r="I7" s="5"/>
      <c r="J7" s="5"/>
      <c r="K7" s="5"/>
      <c r="L7" s="5"/>
      <c r="M7" s="4"/>
    </row>
    <row r="8" spans="1:13" s="7" customFormat="1" ht="43.5">
      <c r="A8" s="4">
        <v>7</v>
      </c>
      <c r="B8" s="4" t="s">
        <v>1151</v>
      </c>
      <c r="C8" s="4" t="s">
        <v>1163</v>
      </c>
      <c r="D8" s="4" t="s">
        <v>1164</v>
      </c>
      <c r="E8" s="4" t="s">
        <v>30</v>
      </c>
      <c r="F8" s="4">
        <v>2</v>
      </c>
      <c r="G8" s="5"/>
      <c r="H8" s="4"/>
      <c r="I8" s="5"/>
      <c r="J8" s="5"/>
      <c r="K8" s="5"/>
      <c r="L8" s="5"/>
      <c r="M8" s="4"/>
    </row>
    <row r="9" spans="1:13" s="7" customFormat="1" ht="87">
      <c r="A9" s="4">
        <v>8</v>
      </c>
      <c r="B9" s="4" t="s">
        <v>1151</v>
      </c>
      <c r="C9" s="4" t="s">
        <v>1165</v>
      </c>
      <c r="D9" s="4" t="s">
        <v>1166</v>
      </c>
      <c r="E9" s="4" t="s">
        <v>66</v>
      </c>
      <c r="F9" s="4">
        <v>5</v>
      </c>
      <c r="G9" s="5"/>
      <c r="H9" s="4"/>
      <c r="I9" s="5"/>
      <c r="J9" s="5"/>
      <c r="K9" s="5"/>
      <c r="L9" s="5"/>
      <c r="M9" s="4"/>
    </row>
    <row r="10" spans="1:13" s="16" customFormat="1" ht="43.5">
      <c r="A10" s="4">
        <v>9</v>
      </c>
      <c r="B10" s="4" t="s">
        <v>1151</v>
      </c>
      <c r="C10" s="4" t="s">
        <v>1167</v>
      </c>
      <c r="D10" s="4" t="s">
        <v>1168</v>
      </c>
      <c r="E10" s="4" t="s">
        <v>119</v>
      </c>
      <c r="F10" s="4">
        <v>1</v>
      </c>
      <c r="G10" s="5"/>
      <c r="H10" s="4"/>
      <c r="I10" s="5"/>
      <c r="J10" s="5"/>
      <c r="K10" s="5"/>
      <c r="L10" s="5"/>
      <c r="M10" s="4"/>
    </row>
    <row r="11" spans="1:13" s="7" customFormat="1" ht="58">
      <c r="A11" s="4">
        <v>10</v>
      </c>
      <c r="B11" s="4" t="s">
        <v>1151</v>
      </c>
      <c r="C11" s="4" t="s">
        <v>1167</v>
      </c>
      <c r="D11" s="4" t="s">
        <v>1169</v>
      </c>
      <c r="E11" s="4" t="s">
        <v>1170</v>
      </c>
      <c r="F11" s="4">
        <v>1</v>
      </c>
      <c r="G11" s="5"/>
      <c r="H11" s="4"/>
      <c r="I11" s="5"/>
      <c r="J11" s="5"/>
      <c r="K11" s="5"/>
      <c r="L11" s="5"/>
      <c r="M11" s="4"/>
    </row>
    <row r="12" spans="1:13" s="7" customFormat="1" ht="43.5">
      <c r="A12" s="4">
        <v>11</v>
      </c>
      <c r="B12" s="4" t="s">
        <v>1151</v>
      </c>
      <c r="C12" s="4" t="s">
        <v>1171</v>
      </c>
      <c r="D12" s="4" t="s">
        <v>1172</v>
      </c>
      <c r="E12" s="4" t="s">
        <v>660</v>
      </c>
      <c r="F12" s="4">
        <v>2</v>
      </c>
      <c r="G12" s="5"/>
      <c r="H12" s="4"/>
      <c r="I12" s="5"/>
      <c r="J12" s="5"/>
      <c r="K12" s="5"/>
      <c r="L12" s="5"/>
      <c r="M12" s="4"/>
    </row>
    <row r="13" spans="1:13" s="7" customFormat="1" ht="72.5">
      <c r="A13" s="4">
        <v>12</v>
      </c>
      <c r="B13" s="4" t="s">
        <v>1151</v>
      </c>
      <c r="C13" s="4" t="s">
        <v>1173</v>
      </c>
      <c r="D13" s="4" t="s">
        <v>1174</v>
      </c>
      <c r="E13" s="4" t="s">
        <v>1175</v>
      </c>
      <c r="F13" s="4">
        <v>1</v>
      </c>
      <c r="G13" s="5"/>
      <c r="H13" s="4"/>
      <c r="I13" s="5"/>
      <c r="J13" s="5"/>
      <c r="K13" s="5"/>
      <c r="L13" s="5"/>
      <c r="M13" s="4"/>
    </row>
    <row r="14" spans="1:13" s="7" customFormat="1" ht="58">
      <c r="A14" s="4">
        <v>13</v>
      </c>
      <c r="B14" s="4" t="s">
        <v>1151</v>
      </c>
      <c r="C14" s="4" t="s">
        <v>1176</v>
      </c>
      <c r="D14" s="4" t="s">
        <v>1177</v>
      </c>
      <c r="E14" s="4" t="s">
        <v>58</v>
      </c>
      <c r="F14" s="4">
        <v>1</v>
      </c>
      <c r="G14" s="5"/>
      <c r="H14" s="4"/>
      <c r="I14" s="5"/>
      <c r="J14" s="5"/>
      <c r="K14" s="5"/>
      <c r="L14" s="5"/>
      <c r="M14" s="4"/>
    </row>
    <row r="15" spans="1:13" s="7" customFormat="1" ht="87">
      <c r="A15" s="4">
        <v>14</v>
      </c>
      <c r="B15" s="4" t="s">
        <v>1151</v>
      </c>
      <c r="C15" s="4" t="s">
        <v>1178</v>
      </c>
      <c r="D15" s="4" t="s">
        <v>1179</v>
      </c>
      <c r="E15" s="4" t="s">
        <v>58</v>
      </c>
      <c r="F15" s="4">
        <v>1</v>
      </c>
      <c r="G15" s="5"/>
      <c r="H15" s="4"/>
      <c r="I15" s="5"/>
      <c r="J15" s="5"/>
      <c r="K15" s="5"/>
      <c r="L15" s="5"/>
      <c r="M15" s="4"/>
    </row>
    <row r="16" spans="1:13" s="7" customFormat="1" ht="101.5">
      <c r="A16" s="4">
        <v>15</v>
      </c>
      <c r="B16" s="4" t="s">
        <v>1151</v>
      </c>
      <c r="C16" s="4" t="s">
        <v>1180</v>
      </c>
      <c r="D16" s="4" t="s">
        <v>1181</v>
      </c>
      <c r="E16" s="4" t="s">
        <v>58</v>
      </c>
      <c r="F16" s="4">
        <v>1</v>
      </c>
      <c r="G16" s="5"/>
      <c r="H16" s="4"/>
      <c r="I16" s="5"/>
      <c r="J16" s="5"/>
      <c r="K16" s="5"/>
      <c r="L16" s="5"/>
      <c r="M16" s="4"/>
    </row>
    <row r="17" spans="1:13" s="7" customFormat="1" ht="101.5">
      <c r="A17" s="4">
        <v>16</v>
      </c>
      <c r="B17" s="4" t="s">
        <v>1151</v>
      </c>
      <c r="C17" s="4" t="s">
        <v>1182</v>
      </c>
      <c r="D17" s="4" t="s">
        <v>1183</v>
      </c>
      <c r="E17" s="4" t="s">
        <v>58</v>
      </c>
      <c r="F17" s="4">
        <v>1</v>
      </c>
      <c r="G17" s="5"/>
      <c r="H17" s="4"/>
      <c r="I17" s="5"/>
      <c r="J17" s="5"/>
      <c r="K17" s="5"/>
      <c r="L17" s="5"/>
      <c r="M17" s="4"/>
    </row>
    <row r="18" spans="1:13" s="7" customFormat="1" ht="101.5">
      <c r="A18" s="4">
        <v>17</v>
      </c>
      <c r="B18" s="4" t="s">
        <v>1151</v>
      </c>
      <c r="C18" s="4" t="s">
        <v>943</v>
      </c>
      <c r="D18" s="4" t="s">
        <v>1184</v>
      </c>
      <c r="E18" s="4" t="s">
        <v>58</v>
      </c>
      <c r="F18" s="4">
        <v>1</v>
      </c>
      <c r="G18" s="5"/>
      <c r="H18" s="4"/>
      <c r="I18" s="5"/>
      <c r="J18" s="5"/>
      <c r="K18" s="5"/>
      <c r="L18" s="5"/>
      <c r="M18" s="4"/>
    </row>
    <row r="19" spans="1:13" s="35" customFormat="1" ht="116">
      <c r="A19" s="4">
        <v>18</v>
      </c>
      <c r="B19" s="6" t="s">
        <v>1185</v>
      </c>
      <c r="C19" s="30" t="s">
        <v>1186</v>
      </c>
      <c r="D19" s="30" t="s">
        <v>1187</v>
      </c>
      <c r="E19" s="30" t="s">
        <v>1188</v>
      </c>
      <c r="F19" s="31">
        <v>2</v>
      </c>
      <c r="G19" s="32"/>
      <c r="H19" s="33"/>
      <c r="I19" s="5"/>
      <c r="J19" s="5"/>
      <c r="K19" s="5"/>
      <c r="L19" s="5"/>
      <c r="M19" s="34"/>
    </row>
    <row r="20" spans="1:13">
      <c r="A20" s="45" t="s">
        <v>1876</v>
      </c>
      <c r="B20" s="46"/>
      <c r="C20" s="46"/>
      <c r="D20" s="46"/>
      <c r="E20" s="46"/>
      <c r="F20" s="46"/>
      <c r="G20" s="46"/>
      <c r="H20" s="46"/>
      <c r="I20" s="46"/>
      <c r="J20" s="46"/>
      <c r="K20" s="47"/>
      <c r="L20" s="44"/>
    </row>
  </sheetData>
  <mergeCells count="1">
    <mergeCell ref="A20:K20"/>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365A7-A8B5-497C-A851-81B03DFC13A8}">
  <dimension ref="A1:M30"/>
  <sheetViews>
    <sheetView topLeftCell="A28" workbookViewId="0">
      <selection activeCell="A30" sqref="A30:L30"/>
    </sheetView>
  </sheetViews>
  <sheetFormatPr defaultRowHeight="14.5"/>
  <cols>
    <col min="2" max="2" width="20.26953125" customWidth="1"/>
    <col min="3" max="3" width="20.453125" customWidth="1"/>
    <col min="4" max="4" width="34.26953125" customWidth="1"/>
    <col min="5" max="5" width="14"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1189</v>
      </c>
      <c r="C2" s="4" t="s">
        <v>1190</v>
      </c>
      <c r="D2" s="4" t="s">
        <v>1191</v>
      </c>
      <c r="E2" s="4" t="s">
        <v>30</v>
      </c>
      <c r="F2" s="4">
        <v>8</v>
      </c>
      <c r="G2" s="5"/>
      <c r="H2" s="4"/>
      <c r="I2" s="5"/>
      <c r="J2" s="5"/>
      <c r="K2" s="5"/>
      <c r="L2" s="5"/>
      <c r="M2" s="4"/>
    </row>
    <row r="3" spans="1:13" s="7" customFormat="1" ht="54.65" customHeight="1">
      <c r="A3" s="4">
        <v>2</v>
      </c>
      <c r="B3" s="4" t="s">
        <v>1189</v>
      </c>
      <c r="C3" s="4" t="s">
        <v>1190</v>
      </c>
      <c r="D3" s="4" t="s">
        <v>1192</v>
      </c>
      <c r="E3" s="4" t="s">
        <v>30</v>
      </c>
      <c r="F3" s="4">
        <v>10</v>
      </c>
      <c r="G3" s="5"/>
      <c r="H3" s="4"/>
      <c r="I3" s="5"/>
      <c r="J3" s="5"/>
      <c r="K3" s="5"/>
      <c r="L3" s="5"/>
      <c r="M3" s="4"/>
    </row>
    <row r="4" spans="1:13" s="7" customFormat="1" ht="43.5">
      <c r="A4" s="4">
        <v>3</v>
      </c>
      <c r="B4" s="4" t="s">
        <v>1189</v>
      </c>
      <c r="C4" s="4" t="s">
        <v>1193</v>
      </c>
      <c r="D4" s="4" t="s">
        <v>1194</v>
      </c>
      <c r="E4" s="4" t="s">
        <v>66</v>
      </c>
      <c r="F4" s="4">
        <v>127</v>
      </c>
      <c r="G4" s="5"/>
      <c r="H4" s="4"/>
      <c r="I4" s="5"/>
      <c r="J4" s="5"/>
      <c r="K4" s="5"/>
      <c r="L4" s="5"/>
      <c r="M4" s="4"/>
    </row>
    <row r="5" spans="1:13" s="7" customFormat="1" ht="43.5">
      <c r="A5" s="4">
        <v>4</v>
      </c>
      <c r="B5" s="4" t="s">
        <v>1189</v>
      </c>
      <c r="C5" s="4" t="s">
        <v>1195</v>
      </c>
      <c r="D5" s="4" t="s">
        <v>1196</v>
      </c>
      <c r="E5" s="4" t="s">
        <v>58</v>
      </c>
      <c r="F5" s="4">
        <v>32</v>
      </c>
      <c r="G5" s="5"/>
      <c r="H5" s="4"/>
      <c r="I5" s="5"/>
      <c r="J5" s="5"/>
      <c r="K5" s="5"/>
      <c r="L5" s="5"/>
      <c r="M5" s="4"/>
    </row>
    <row r="6" spans="1:13" s="7" customFormat="1" ht="43.5">
      <c r="A6" s="4">
        <v>5</v>
      </c>
      <c r="B6" s="4" t="s">
        <v>1189</v>
      </c>
      <c r="C6" s="4" t="s">
        <v>1195</v>
      </c>
      <c r="D6" s="4" t="s">
        <v>1197</v>
      </c>
      <c r="E6" s="4" t="s">
        <v>58</v>
      </c>
      <c r="F6" s="4">
        <v>51</v>
      </c>
      <c r="G6" s="5"/>
      <c r="H6" s="4"/>
      <c r="I6" s="5"/>
      <c r="J6" s="5"/>
      <c r="K6" s="5"/>
      <c r="L6" s="5"/>
      <c r="M6" s="4"/>
    </row>
    <row r="7" spans="1:13" s="7" customFormat="1" ht="58">
      <c r="A7" s="4">
        <v>6</v>
      </c>
      <c r="B7" s="4" t="s">
        <v>1189</v>
      </c>
      <c r="C7" s="4" t="s">
        <v>1198</v>
      </c>
      <c r="D7" s="4" t="s">
        <v>1199</v>
      </c>
      <c r="E7" s="4" t="s">
        <v>30</v>
      </c>
      <c r="F7" s="4">
        <v>1</v>
      </c>
      <c r="G7" s="5"/>
      <c r="H7" s="4"/>
      <c r="I7" s="5"/>
      <c r="J7" s="5"/>
      <c r="K7" s="5"/>
      <c r="L7" s="5"/>
      <c r="M7" s="4"/>
    </row>
    <row r="8" spans="1:13" s="7" customFormat="1" ht="58">
      <c r="A8" s="4">
        <v>7</v>
      </c>
      <c r="B8" s="4" t="s">
        <v>1189</v>
      </c>
      <c r="C8" s="4" t="s">
        <v>1200</v>
      </c>
      <c r="D8" s="4" t="s">
        <v>1201</v>
      </c>
      <c r="E8" s="4" t="s">
        <v>58</v>
      </c>
      <c r="F8" s="4">
        <v>29</v>
      </c>
      <c r="G8" s="5"/>
      <c r="H8" s="4"/>
      <c r="I8" s="5"/>
      <c r="J8" s="5"/>
      <c r="K8" s="5"/>
      <c r="L8" s="5"/>
      <c r="M8" s="4"/>
    </row>
    <row r="9" spans="1:13" s="7" customFormat="1" ht="72.5">
      <c r="A9" s="4">
        <v>8</v>
      </c>
      <c r="B9" s="4" t="s">
        <v>1189</v>
      </c>
      <c r="C9" s="4" t="s">
        <v>1200</v>
      </c>
      <c r="D9" s="4" t="s">
        <v>1202</v>
      </c>
      <c r="E9" s="4" t="s">
        <v>58</v>
      </c>
      <c r="F9" s="4">
        <v>17</v>
      </c>
      <c r="G9" s="5"/>
      <c r="H9" s="4"/>
      <c r="I9" s="5"/>
      <c r="J9" s="5"/>
      <c r="K9" s="5"/>
      <c r="L9" s="5"/>
      <c r="M9" s="4"/>
    </row>
    <row r="10" spans="1:13" s="7" customFormat="1" ht="43.5">
      <c r="A10" s="4">
        <v>9</v>
      </c>
      <c r="B10" s="4" t="s">
        <v>1189</v>
      </c>
      <c r="C10" s="4" t="s">
        <v>1190</v>
      </c>
      <c r="D10" s="4" t="s">
        <v>1203</v>
      </c>
      <c r="E10" s="4" t="s">
        <v>274</v>
      </c>
      <c r="F10" s="4">
        <v>8</v>
      </c>
      <c r="G10" s="5"/>
      <c r="H10" s="4"/>
      <c r="I10" s="5"/>
      <c r="J10" s="5"/>
      <c r="K10" s="5"/>
      <c r="L10" s="5"/>
      <c r="M10" s="4"/>
    </row>
    <row r="11" spans="1:13" s="7" customFormat="1" ht="43.5">
      <c r="A11" s="4">
        <v>10</v>
      </c>
      <c r="B11" s="4" t="s">
        <v>1189</v>
      </c>
      <c r="C11" s="4" t="s">
        <v>1190</v>
      </c>
      <c r="D11" s="4" t="s">
        <v>1204</v>
      </c>
      <c r="E11" s="4" t="s">
        <v>274</v>
      </c>
      <c r="F11" s="4">
        <v>4</v>
      </c>
      <c r="G11" s="5"/>
      <c r="H11" s="4"/>
      <c r="I11" s="5"/>
      <c r="J11" s="5"/>
      <c r="K11" s="5"/>
      <c r="L11" s="5"/>
      <c r="M11" s="4"/>
    </row>
    <row r="12" spans="1:13" s="7" customFormat="1" ht="43.5">
      <c r="A12" s="4">
        <v>11</v>
      </c>
      <c r="B12" s="4" t="s">
        <v>1189</v>
      </c>
      <c r="C12" s="4" t="s">
        <v>1190</v>
      </c>
      <c r="D12" s="4" t="s">
        <v>1205</v>
      </c>
      <c r="E12" s="4" t="s">
        <v>619</v>
      </c>
      <c r="F12" s="4">
        <v>14</v>
      </c>
      <c r="G12" s="5"/>
      <c r="H12" s="4"/>
      <c r="I12" s="5"/>
      <c r="J12" s="5"/>
      <c r="K12" s="5"/>
      <c r="L12" s="5"/>
      <c r="M12" s="4"/>
    </row>
    <row r="13" spans="1:13" s="7" customFormat="1" ht="72.5">
      <c r="A13" s="4">
        <v>12</v>
      </c>
      <c r="B13" s="4" t="s">
        <v>1189</v>
      </c>
      <c r="C13" s="4" t="s">
        <v>1193</v>
      </c>
      <c r="D13" s="4" t="s">
        <v>1206</v>
      </c>
      <c r="E13" s="4" t="s">
        <v>66</v>
      </c>
      <c r="F13" s="4">
        <v>5</v>
      </c>
      <c r="G13" s="5"/>
      <c r="H13" s="4"/>
      <c r="I13" s="5"/>
      <c r="J13" s="5"/>
      <c r="K13" s="5"/>
      <c r="L13" s="5"/>
      <c r="M13" s="4"/>
    </row>
    <row r="14" spans="1:13" s="7" customFormat="1" ht="58">
      <c r="A14" s="4">
        <v>13</v>
      </c>
      <c r="B14" s="4" t="s">
        <v>1189</v>
      </c>
      <c r="C14" s="4" t="s">
        <v>1193</v>
      </c>
      <c r="D14" s="4" t="s">
        <v>1207</v>
      </c>
      <c r="E14" s="4" t="s">
        <v>66</v>
      </c>
      <c r="F14" s="4">
        <v>27</v>
      </c>
      <c r="G14" s="5"/>
      <c r="H14" s="4"/>
      <c r="I14" s="5"/>
      <c r="J14" s="5"/>
      <c r="K14" s="5"/>
      <c r="L14" s="5"/>
      <c r="M14" s="4"/>
    </row>
    <row r="15" spans="1:13" s="7" customFormat="1" ht="101.5">
      <c r="A15" s="4">
        <v>14</v>
      </c>
      <c r="B15" s="4" t="s">
        <v>1189</v>
      </c>
      <c r="C15" s="4" t="s">
        <v>1193</v>
      </c>
      <c r="D15" s="4" t="s">
        <v>1208</v>
      </c>
      <c r="E15" s="4" t="s">
        <v>1209</v>
      </c>
      <c r="F15" s="4">
        <v>101</v>
      </c>
      <c r="G15" s="5"/>
      <c r="H15" s="4"/>
      <c r="I15" s="5"/>
      <c r="J15" s="5"/>
      <c r="K15" s="5"/>
      <c r="L15" s="5"/>
      <c r="M15" s="4"/>
    </row>
    <row r="16" spans="1:13" s="7" customFormat="1" ht="72.5">
      <c r="A16" s="4">
        <v>15</v>
      </c>
      <c r="B16" s="4" t="s">
        <v>1189</v>
      </c>
      <c r="C16" s="4" t="s">
        <v>1210</v>
      </c>
      <c r="D16" s="4" t="s">
        <v>1211</v>
      </c>
      <c r="E16" s="4" t="s">
        <v>58</v>
      </c>
      <c r="F16" s="4">
        <v>26</v>
      </c>
      <c r="G16" s="5"/>
      <c r="H16" s="4"/>
      <c r="I16" s="5"/>
      <c r="J16" s="5"/>
      <c r="K16" s="5"/>
      <c r="L16" s="5"/>
      <c r="M16" s="4"/>
    </row>
    <row r="17" spans="1:13" s="7" customFormat="1" ht="58">
      <c r="A17" s="4">
        <v>16</v>
      </c>
      <c r="B17" s="4" t="s">
        <v>1189</v>
      </c>
      <c r="C17" s="4" t="s">
        <v>1212</v>
      </c>
      <c r="D17" s="4" t="s">
        <v>1213</v>
      </c>
      <c r="E17" s="4" t="s">
        <v>58</v>
      </c>
      <c r="F17" s="4">
        <v>26</v>
      </c>
      <c r="G17" s="5"/>
      <c r="H17" s="4"/>
      <c r="I17" s="5"/>
      <c r="J17" s="5"/>
      <c r="K17" s="5"/>
      <c r="L17" s="5"/>
      <c r="M17" s="4"/>
    </row>
    <row r="18" spans="1:13" s="7" customFormat="1" ht="72.5">
      <c r="A18" s="4">
        <v>17</v>
      </c>
      <c r="B18" s="4" t="s">
        <v>1189</v>
      </c>
      <c r="C18" s="4" t="s">
        <v>1214</v>
      </c>
      <c r="D18" s="4" t="s">
        <v>1215</v>
      </c>
      <c r="E18" s="4" t="s">
        <v>240</v>
      </c>
      <c r="F18" s="4">
        <v>4</v>
      </c>
      <c r="G18" s="5"/>
      <c r="H18" s="4"/>
      <c r="I18" s="5"/>
      <c r="J18" s="5"/>
      <c r="K18" s="5"/>
      <c r="L18" s="5"/>
      <c r="M18" s="4"/>
    </row>
    <row r="19" spans="1:13" s="7" customFormat="1" ht="43.5">
      <c r="A19" s="4">
        <v>18</v>
      </c>
      <c r="B19" s="4" t="s">
        <v>1189</v>
      </c>
      <c r="C19" s="4" t="s">
        <v>1216</v>
      </c>
      <c r="D19" s="4" t="s">
        <v>1217</v>
      </c>
      <c r="E19" s="4" t="s">
        <v>619</v>
      </c>
      <c r="F19" s="4">
        <v>10</v>
      </c>
      <c r="G19" s="5"/>
      <c r="H19" s="4"/>
      <c r="I19" s="5"/>
      <c r="J19" s="5"/>
      <c r="K19" s="5"/>
      <c r="L19" s="5"/>
      <c r="M19" s="4"/>
    </row>
    <row r="20" spans="1:13" s="7" customFormat="1" ht="43.5">
      <c r="A20" s="4">
        <v>19</v>
      </c>
      <c r="B20" s="4" t="s">
        <v>1189</v>
      </c>
      <c r="C20" s="4" t="s">
        <v>1190</v>
      </c>
      <c r="D20" s="4" t="s">
        <v>1203</v>
      </c>
      <c r="E20" s="4" t="s">
        <v>1175</v>
      </c>
      <c r="F20" s="4">
        <v>5</v>
      </c>
      <c r="G20" s="5"/>
      <c r="H20" s="4"/>
      <c r="I20" s="5"/>
      <c r="J20" s="5"/>
      <c r="K20" s="5"/>
      <c r="L20" s="5"/>
      <c r="M20" s="4"/>
    </row>
    <row r="21" spans="1:13" s="7" customFormat="1" ht="43.5">
      <c r="A21" s="4">
        <v>20</v>
      </c>
      <c r="B21" s="4" t="s">
        <v>1189</v>
      </c>
      <c r="C21" s="4" t="s">
        <v>1190</v>
      </c>
      <c r="D21" s="4" t="s">
        <v>1218</v>
      </c>
      <c r="E21" s="4" t="s">
        <v>30</v>
      </c>
      <c r="F21" s="4">
        <v>2</v>
      </c>
      <c r="G21" s="5"/>
      <c r="H21" s="4"/>
      <c r="I21" s="5"/>
      <c r="J21" s="5"/>
      <c r="K21" s="5"/>
      <c r="L21" s="5"/>
      <c r="M21" s="4"/>
    </row>
    <row r="22" spans="1:13" s="7" customFormat="1" ht="43.5">
      <c r="A22" s="4">
        <v>21</v>
      </c>
      <c r="B22" s="4" t="s">
        <v>1189</v>
      </c>
      <c r="C22" s="4" t="s">
        <v>1190</v>
      </c>
      <c r="D22" s="4" t="s">
        <v>1219</v>
      </c>
      <c r="E22" s="4" t="s">
        <v>619</v>
      </c>
      <c r="F22" s="4">
        <v>5</v>
      </c>
      <c r="G22" s="5"/>
      <c r="H22" s="4"/>
      <c r="I22" s="5"/>
      <c r="J22" s="5"/>
      <c r="K22" s="5"/>
      <c r="L22" s="5"/>
      <c r="M22" s="4"/>
    </row>
    <row r="23" spans="1:13" s="7" customFormat="1" ht="58">
      <c r="A23" s="4">
        <v>22</v>
      </c>
      <c r="B23" s="4" t="s">
        <v>1189</v>
      </c>
      <c r="C23" s="4" t="s">
        <v>1220</v>
      </c>
      <c r="D23" s="4" t="s">
        <v>1221</v>
      </c>
      <c r="E23" s="4" t="s">
        <v>66</v>
      </c>
      <c r="F23" s="4">
        <v>105</v>
      </c>
      <c r="G23" s="5"/>
      <c r="H23" s="4"/>
      <c r="I23" s="5"/>
      <c r="J23" s="5"/>
      <c r="K23" s="5"/>
      <c r="L23" s="5"/>
      <c r="M23" s="4"/>
    </row>
    <row r="24" spans="1:13" s="7" customFormat="1" ht="58">
      <c r="A24" s="4">
        <v>23</v>
      </c>
      <c r="B24" s="4" t="s">
        <v>1189</v>
      </c>
      <c r="C24" s="4" t="s">
        <v>1220</v>
      </c>
      <c r="D24" s="4" t="s">
        <v>1222</v>
      </c>
      <c r="E24" s="4" t="s">
        <v>66</v>
      </c>
      <c r="F24" s="4">
        <v>10</v>
      </c>
      <c r="G24" s="5"/>
      <c r="H24" s="4"/>
      <c r="I24" s="5"/>
      <c r="J24" s="5"/>
      <c r="K24" s="5"/>
      <c r="L24" s="5"/>
      <c r="M24" s="4"/>
    </row>
    <row r="25" spans="1:13" s="7" customFormat="1" ht="57" customHeight="1">
      <c r="A25" s="4">
        <v>24</v>
      </c>
      <c r="B25" s="4" t="s">
        <v>1189</v>
      </c>
      <c r="C25" s="4" t="s">
        <v>1223</v>
      </c>
      <c r="D25" s="4" t="s">
        <v>1224</v>
      </c>
      <c r="E25" s="4" t="s">
        <v>240</v>
      </c>
      <c r="F25" s="4">
        <v>1</v>
      </c>
      <c r="G25" s="5"/>
      <c r="H25" s="4"/>
      <c r="I25" s="5"/>
      <c r="J25" s="5"/>
      <c r="K25" s="5"/>
      <c r="L25" s="5"/>
      <c r="M25" s="4"/>
    </row>
    <row r="26" spans="1:13" s="7" customFormat="1" ht="87">
      <c r="A26" s="4">
        <v>25</v>
      </c>
      <c r="B26" s="4" t="s">
        <v>1189</v>
      </c>
      <c r="C26" s="4" t="s">
        <v>1214</v>
      </c>
      <c r="D26" s="4" t="s">
        <v>1225</v>
      </c>
      <c r="E26" s="4" t="s">
        <v>539</v>
      </c>
      <c r="F26" s="4">
        <v>10</v>
      </c>
      <c r="G26" s="5"/>
      <c r="H26" s="4"/>
      <c r="I26" s="5"/>
      <c r="J26" s="5"/>
      <c r="K26" s="5"/>
      <c r="L26" s="5"/>
      <c r="M26" s="4"/>
    </row>
    <row r="27" spans="1:13" s="7" customFormat="1" ht="43.5">
      <c r="A27" s="4">
        <v>26</v>
      </c>
      <c r="B27" s="4" t="s">
        <v>1189</v>
      </c>
      <c r="C27" s="4" t="s">
        <v>1220</v>
      </c>
      <c r="D27" s="4" t="s">
        <v>1226</v>
      </c>
      <c r="E27" s="4" t="s">
        <v>520</v>
      </c>
      <c r="F27" s="4">
        <v>3</v>
      </c>
      <c r="G27" s="5"/>
      <c r="H27" s="4"/>
      <c r="I27" s="5"/>
      <c r="J27" s="5"/>
      <c r="K27" s="5"/>
      <c r="L27" s="5"/>
      <c r="M27" s="4"/>
    </row>
    <row r="28" spans="1:13" s="7" customFormat="1" ht="43.5">
      <c r="A28" s="4">
        <v>27</v>
      </c>
      <c r="B28" s="36" t="s">
        <v>1189</v>
      </c>
      <c r="C28" s="4" t="s">
        <v>1227</v>
      </c>
      <c r="D28" s="4" t="s">
        <v>1228</v>
      </c>
      <c r="E28" s="4" t="s">
        <v>417</v>
      </c>
      <c r="F28" s="4">
        <v>6</v>
      </c>
      <c r="G28" s="5"/>
      <c r="H28" s="4"/>
      <c r="I28" s="5"/>
      <c r="J28" s="5"/>
      <c r="K28" s="5"/>
      <c r="L28" s="5"/>
      <c r="M28" s="4"/>
    </row>
    <row r="29" spans="1:13" s="7" customFormat="1" ht="43.5">
      <c r="A29" s="4">
        <v>28</v>
      </c>
      <c r="B29" s="4" t="s">
        <v>1189</v>
      </c>
      <c r="C29" s="4" t="s">
        <v>1216</v>
      </c>
      <c r="D29" s="4" t="s">
        <v>1229</v>
      </c>
      <c r="E29" s="4" t="s">
        <v>619</v>
      </c>
      <c r="F29" s="4">
        <v>5</v>
      </c>
      <c r="G29" s="5"/>
      <c r="H29" s="4"/>
      <c r="I29" s="5"/>
      <c r="J29" s="5"/>
      <c r="K29" s="5"/>
      <c r="L29" s="5"/>
      <c r="M29" s="4"/>
    </row>
    <row r="30" spans="1:13">
      <c r="A30" s="45" t="s">
        <v>1876</v>
      </c>
      <c r="B30" s="46"/>
      <c r="C30" s="46"/>
      <c r="D30" s="46"/>
      <c r="E30" s="46"/>
      <c r="F30" s="46"/>
      <c r="G30" s="46"/>
      <c r="H30" s="46"/>
      <c r="I30" s="46"/>
      <c r="J30" s="46"/>
      <c r="K30" s="47"/>
      <c r="L30" s="44"/>
    </row>
  </sheetData>
  <mergeCells count="1">
    <mergeCell ref="A30:K30"/>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A40C-18F9-4194-BAB8-20C05C63BE57}">
  <dimension ref="A1:M19"/>
  <sheetViews>
    <sheetView topLeftCell="A10" workbookViewId="0">
      <selection activeCell="A19" sqref="A19:L19"/>
    </sheetView>
  </sheetViews>
  <sheetFormatPr defaultRowHeight="14.5"/>
  <cols>
    <col min="2" max="2" width="18.26953125" customWidth="1"/>
    <col min="3" max="3" width="18.7265625" customWidth="1"/>
    <col min="4" max="4" width="23.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1230</v>
      </c>
      <c r="C2" s="4" t="s">
        <v>1231</v>
      </c>
      <c r="D2" s="4" t="s">
        <v>1232</v>
      </c>
      <c r="E2" s="4" t="s">
        <v>58</v>
      </c>
      <c r="F2" s="4">
        <v>2</v>
      </c>
      <c r="G2" s="5"/>
      <c r="H2" s="4"/>
      <c r="I2" s="5"/>
      <c r="J2" s="5"/>
      <c r="K2" s="5"/>
      <c r="L2" s="5"/>
      <c r="M2" s="4"/>
    </row>
    <row r="3" spans="1:13" s="7" customFormat="1" ht="29">
      <c r="A3" s="4">
        <v>2</v>
      </c>
      <c r="B3" s="4" t="s">
        <v>1230</v>
      </c>
      <c r="C3" s="4" t="s">
        <v>1231</v>
      </c>
      <c r="D3" s="4" t="s">
        <v>1233</v>
      </c>
      <c r="E3" s="4" t="s">
        <v>660</v>
      </c>
      <c r="F3" s="4">
        <v>2</v>
      </c>
      <c r="G3" s="5"/>
      <c r="H3" s="4"/>
      <c r="I3" s="5"/>
      <c r="J3" s="5"/>
      <c r="K3" s="5"/>
      <c r="L3" s="5"/>
      <c r="M3" s="4"/>
    </row>
    <row r="4" spans="1:13" s="7" customFormat="1" ht="29">
      <c r="A4" s="4">
        <v>3</v>
      </c>
      <c r="B4" s="4" t="s">
        <v>1230</v>
      </c>
      <c r="C4" s="4" t="s">
        <v>1231</v>
      </c>
      <c r="D4" s="4" t="s">
        <v>1234</v>
      </c>
      <c r="E4" s="4" t="s">
        <v>660</v>
      </c>
      <c r="F4" s="4">
        <v>2</v>
      </c>
      <c r="G4" s="5"/>
      <c r="H4" s="4"/>
      <c r="I4" s="5"/>
      <c r="J4" s="5"/>
      <c r="K4" s="5"/>
      <c r="L4" s="5"/>
      <c r="M4" s="4"/>
    </row>
    <row r="5" spans="1:13" s="7" customFormat="1" ht="29">
      <c r="A5" s="4">
        <v>4</v>
      </c>
      <c r="B5" s="4" t="s">
        <v>1230</v>
      </c>
      <c r="C5" s="4" t="s">
        <v>1231</v>
      </c>
      <c r="D5" s="4" t="s">
        <v>1235</v>
      </c>
      <c r="E5" s="4" t="s">
        <v>660</v>
      </c>
      <c r="F5" s="4">
        <v>2</v>
      </c>
      <c r="G5" s="5"/>
      <c r="H5" s="4"/>
      <c r="I5" s="5"/>
      <c r="J5" s="5"/>
      <c r="K5" s="5"/>
      <c r="L5" s="5"/>
      <c r="M5" s="4"/>
    </row>
    <row r="6" spans="1:13" s="7" customFormat="1" ht="29">
      <c r="A6" s="4">
        <v>5</v>
      </c>
      <c r="B6" s="4" t="s">
        <v>1230</v>
      </c>
      <c r="C6" s="4" t="s">
        <v>1231</v>
      </c>
      <c r="D6" s="4" t="s">
        <v>1236</v>
      </c>
      <c r="E6" s="4" t="s">
        <v>660</v>
      </c>
      <c r="F6" s="4">
        <v>2</v>
      </c>
      <c r="G6" s="5"/>
      <c r="H6" s="4"/>
      <c r="I6" s="5"/>
      <c r="J6" s="5"/>
      <c r="K6" s="5"/>
      <c r="L6" s="5"/>
      <c r="M6" s="4"/>
    </row>
    <row r="7" spans="1:13" s="7" customFormat="1" ht="29">
      <c r="A7" s="4">
        <v>6</v>
      </c>
      <c r="B7" s="4" t="s">
        <v>1230</v>
      </c>
      <c r="C7" s="4" t="s">
        <v>1231</v>
      </c>
      <c r="D7" s="4" t="s">
        <v>1237</v>
      </c>
      <c r="E7" s="4" t="s">
        <v>660</v>
      </c>
      <c r="F7" s="4">
        <v>2</v>
      </c>
      <c r="G7" s="5"/>
      <c r="H7" s="4"/>
      <c r="I7" s="5"/>
      <c r="J7" s="5"/>
      <c r="K7" s="5"/>
      <c r="L7" s="5"/>
      <c r="M7" s="4"/>
    </row>
    <row r="8" spans="1:13" s="7" customFormat="1" ht="29">
      <c r="A8" s="4">
        <v>7</v>
      </c>
      <c r="B8" s="4" t="s">
        <v>1230</v>
      </c>
      <c r="C8" s="4" t="s">
        <v>1231</v>
      </c>
      <c r="D8" s="4" t="s">
        <v>1238</v>
      </c>
      <c r="E8" s="4" t="s">
        <v>660</v>
      </c>
      <c r="F8" s="4">
        <v>2</v>
      </c>
      <c r="G8" s="5"/>
      <c r="H8" s="4"/>
      <c r="I8" s="5"/>
      <c r="J8" s="5"/>
      <c r="K8" s="5"/>
      <c r="L8" s="5"/>
      <c r="M8" s="4"/>
    </row>
    <row r="9" spans="1:13" s="7" customFormat="1" ht="29">
      <c r="A9" s="4">
        <v>8</v>
      </c>
      <c r="B9" s="4" t="s">
        <v>1230</v>
      </c>
      <c r="C9" s="4" t="s">
        <v>1231</v>
      </c>
      <c r="D9" s="4" t="s">
        <v>1239</v>
      </c>
      <c r="E9" s="4" t="s">
        <v>660</v>
      </c>
      <c r="F9" s="4">
        <v>2</v>
      </c>
      <c r="G9" s="5"/>
      <c r="H9" s="4"/>
      <c r="I9" s="5"/>
      <c r="J9" s="5"/>
      <c r="K9" s="5"/>
      <c r="L9" s="5"/>
      <c r="M9" s="4"/>
    </row>
    <row r="10" spans="1:13" s="7" customFormat="1" ht="29">
      <c r="A10" s="4">
        <v>9</v>
      </c>
      <c r="B10" s="4" t="s">
        <v>1230</v>
      </c>
      <c r="C10" s="4" t="s">
        <v>1231</v>
      </c>
      <c r="D10" s="4" t="s">
        <v>1240</v>
      </c>
      <c r="E10" s="4" t="s">
        <v>660</v>
      </c>
      <c r="F10" s="4">
        <v>2</v>
      </c>
      <c r="G10" s="5"/>
      <c r="H10" s="4"/>
      <c r="I10" s="5"/>
      <c r="J10" s="5"/>
      <c r="K10" s="5"/>
      <c r="L10" s="5"/>
      <c r="M10" s="4"/>
    </row>
    <row r="11" spans="1:13" s="7" customFormat="1" ht="29">
      <c r="A11" s="4">
        <v>10</v>
      </c>
      <c r="B11" s="4" t="s">
        <v>1230</v>
      </c>
      <c r="C11" s="4" t="s">
        <v>1231</v>
      </c>
      <c r="D11" s="4" t="s">
        <v>1241</v>
      </c>
      <c r="E11" s="4" t="s">
        <v>660</v>
      </c>
      <c r="F11" s="4">
        <v>2</v>
      </c>
      <c r="G11" s="5"/>
      <c r="H11" s="4"/>
      <c r="I11" s="5"/>
      <c r="J11" s="5"/>
      <c r="K11" s="5"/>
      <c r="L11" s="5"/>
      <c r="M11" s="4"/>
    </row>
    <row r="12" spans="1:13" s="7" customFormat="1" ht="29">
      <c r="A12" s="4">
        <v>11</v>
      </c>
      <c r="B12" s="4" t="s">
        <v>1230</v>
      </c>
      <c r="C12" s="4" t="s">
        <v>1231</v>
      </c>
      <c r="D12" s="4" t="s">
        <v>1242</v>
      </c>
      <c r="E12" s="4" t="s">
        <v>660</v>
      </c>
      <c r="F12" s="4">
        <v>2</v>
      </c>
      <c r="G12" s="5"/>
      <c r="H12" s="4"/>
      <c r="I12" s="5"/>
      <c r="J12" s="5"/>
      <c r="K12" s="5"/>
      <c r="L12" s="5"/>
      <c r="M12" s="4"/>
    </row>
    <row r="13" spans="1:13" s="7" customFormat="1" ht="29">
      <c r="A13" s="4">
        <v>12</v>
      </c>
      <c r="B13" s="4" t="s">
        <v>1230</v>
      </c>
      <c r="C13" s="4" t="s">
        <v>1231</v>
      </c>
      <c r="D13" s="4" t="s">
        <v>1243</v>
      </c>
      <c r="E13" s="4" t="s">
        <v>660</v>
      </c>
      <c r="F13" s="4">
        <v>2</v>
      </c>
      <c r="G13" s="5"/>
      <c r="H13" s="4"/>
      <c r="I13" s="5"/>
      <c r="J13" s="5"/>
      <c r="K13" s="5"/>
      <c r="L13" s="5"/>
      <c r="M13" s="4"/>
    </row>
    <row r="14" spans="1:13" s="7" customFormat="1" ht="29">
      <c r="A14" s="4">
        <v>13</v>
      </c>
      <c r="B14" s="4" t="s">
        <v>1230</v>
      </c>
      <c r="C14" s="4" t="s">
        <v>1231</v>
      </c>
      <c r="D14" s="4" t="s">
        <v>1244</v>
      </c>
      <c r="E14" s="4" t="s">
        <v>660</v>
      </c>
      <c r="F14" s="4">
        <v>2</v>
      </c>
      <c r="G14" s="5"/>
      <c r="H14" s="4"/>
      <c r="I14" s="5"/>
      <c r="J14" s="5"/>
      <c r="K14" s="5"/>
      <c r="L14" s="5"/>
      <c r="M14" s="4"/>
    </row>
    <row r="15" spans="1:13" s="7" customFormat="1" ht="29">
      <c r="A15" s="4">
        <v>14</v>
      </c>
      <c r="B15" s="4" t="s">
        <v>1230</v>
      </c>
      <c r="C15" s="4" t="s">
        <v>1231</v>
      </c>
      <c r="D15" s="4" t="s">
        <v>1245</v>
      </c>
      <c r="E15" s="4" t="s">
        <v>660</v>
      </c>
      <c r="F15" s="4">
        <v>2</v>
      </c>
      <c r="G15" s="5"/>
      <c r="H15" s="4"/>
      <c r="I15" s="5"/>
      <c r="J15" s="5"/>
      <c r="K15" s="5"/>
      <c r="L15" s="5"/>
      <c r="M15" s="4"/>
    </row>
    <row r="16" spans="1:13" s="7" customFormat="1" ht="29">
      <c r="A16" s="4">
        <v>15</v>
      </c>
      <c r="B16" s="4" t="s">
        <v>1230</v>
      </c>
      <c r="C16" s="4" t="s">
        <v>1231</v>
      </c>
      <c r="D16" s="4" t="s">
        <v>1246</v>
      </c>
      <c r="E16" s="4" t="s">
        <v>660</v>
      </c>
      <c r="F16" s="4">
        <v>2</v>
      </c>
      <c r="G16" s="5"/>
      <c r="H16" s="4"/>
      <c r="I16" s="5"/>
      <c r="J16" s="5"/>
      <c r="K16" s="5"/>
      <c r="L16" s="5"/>
      <c r="M16" s="4"/>
    </row>
    <row r="17" spans="1:13" s="7" customFormat="1" ht="29">
      <c r="A17" s="4">
        <v>16</v>
      </c>
      <c r="B17" s="4" t="s">
        <v>1230</v>
      </c>
      <c r="C17" s="4" t="s">
        <v>1231</v>
      </c>
      <c r="D17" s="4" t="s">
        <v>1247</v>
      </c>
      <c r="E17" s="4" t="s">
        <v>660</v>
      </c>
      <c r="F17" s="4">
        <v>2</v>
      </c>
      <c r="G17" s="5"/>
      <c r="H17" s="4"/>
      <c r="I17" s="5"/>
      <c r="J17" s="5"/>
      <c r="K17" s="5"/>
      <c r="L17" s="5"/>
      <c r="M17" s="4"/>
    </row>
    <row r="18" spans="1:13" s="7" customFormat="1" ht="29">
      <c r="A18" s="4">
        <v>17</v>
      </c>
      <c r="B18" s="4" t="s">
        <v>1230</v>
      </c>
      <c r="C18" s="4" t="s">
        <v>1231</v>
      </c>
      <c r="D18" s="4" t="s">
        <v>1248</v>
      </c>
      <c r="E18" s="4" t="s">
        <v>660</v>
      </c>
      <c r="F18" s="4">
        <v>2</v>
      </c>
      <c r="G18" s="5"/>
      <c r="H18" s="4"/>
      <c r="I18" s="5"/>
      <c r="J18" s="5"/>
      <c r="K18" s="5"/>
      <c r="L18" s="5"/>
      <c r="M18" s="4"/>
    </row>
    <row r="19" spans="1:13">
      <c r="A19" s="45" t="s">
        <v>1876</v>
      </c>
      <c r="B19" s="46"/>
      <c r="C19" s="46"/>
      <c r="D19" s="46"/>
      <c r="E19" s="46"/>
      <c r="F19" s="46"/>
      <c r="G19" s="46"/>
      <c r="H19" s="46"/>
      <c r="I19" s="46"/>
      <c r="J19" s="46"/>
      <c r="K19" s="47"/>
      <c r="L19" s="44"/>
    </row>
  </sheetData>
  <mergeCells count="1">
    <mergeCell ref="A19:K19"/>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66B54-41B6-4590-98BF-AE4614F99F49}">
  <dimension ref="A1:M6"/>
  <sheetViews>
    <sheetView workbookViewId="0">
      <selection activeCell="A6" sqref="A6:L6"/>
    </sheetView>
  </sheetViews>
  <sheetFormatPr defaultRowHeight="14.5"/>
  <cols>
    <col min="2" max="2" width="17.54296875" customWidth="1"/>
    <col min="3" max="3" width="21.54296875" customWidth="1"/>
    <col min="4" max="4" width="41.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87">
      <c r="A2" s="4">
        <v>1</v>
      </c>
      <c r="B2" s="4" t="s">
        <v>1249</v>
      </c>
      <c r="C2" s="4" t="s">
        <v>1250</v>
      </c>
      <c r="D2" s="4" t="s">
        <v>1251</v>
      </c>
      <c r="E2" s="4" t="s">
        <v>1252</v>
      </c>
      <c r="F2" s="4">
        <v>2</v>
      </c>
      <c r="G2" s="5"/>
      <c r="H2" s="4"/>
      <c r="I2" s="5"/>
      <c r="J2" s="5"/>
      <c r="K2" s="5"/>
      <c r="L2" s="5"/>
      <c r="M2" s="4"/>
    </row>
    <row r="3" spans="1:13" s="7" customFormat="1" ht="43.5">
      <c r="A3" s="4">
        <v>2</v>
      </c>
      <c r="B3" s="4" t="s">
        <v>1249</v>
      </c>
      <c r="C3" s="4" t="s">
        <v>1253</v>
      </c>
      <c r="D3" s="4" t="s">
        <v>1254</v>
      </c>
      <c r="E3" s="4" t="s">
        <v>58</v>
      </c>
      <c r="F3" s="4">
        <v>100</v>
      </c>
      <c r="G3" s="5"/>
      <c r="H3" s="4"/>
      <c r="I3" s="5"/>
      <c r="J3" s="5"/>
      <c r="K3" s="5"/>
      <c r="L3" s="5"/>
      <c r="M3" s="4"/>
    </row>
    <row r="4" spans="1:13" s="7" customFormat="1" ht="72.5">
      <c r="A4" s="4">
        <v>3</v>
      </c>
      <c r="B4" s="4" t="s">
        <v>1249</v>
      </c>
      <c r="C4" s="4" t="s">
        <v>1255</v>
      </c>
      <c r="D4" s="4" t="s">
        <v>1256</v>
      </c>
      <c r="E4" s="4" t="s">
        <v>30</v>
      </c>
      <c r="F4" s="4">
        <v>6</v>
      </c>
      <c r="G4" s="5"/>
      <c r="H4" s="4"/>
      <c r="I4" s="5"/>
      <c r="J4" s="5"/>
      <c r="K4" s="5"/>
      <c r="L4" s="5"/>
      <c r="M4" s="4"/>
    </row>
    <row r="5" spans="1:13" s="7" customFormat="1" ht="29">
      <c r="A5" s="4">
        <v>4</v>
      </c>
      <c r="B5" s="4" t="s">
        <v>1249</v>
      </c>
      <c r="C5" s="4" t="s">
        <v>1257</v>
      </c>
      <c r="D5" s="4" t="s">
        <v>1258</v>
      </c>
      <c r="E5" s="4" t="s">
        <v>442</v>
      </c>
      <c r="F5" s="4">
        <v>10</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6CA8-6108-42A8-A519-9E8C720A2999}">
  <dimension ref="A1:M4"/>
  <sheetViews>
    <sheetView workbookViewId="0">
      <selection activeCell="A4" sqref="A4:L4"/>
    </sheetView>
  </sheetViews>
  <sheetFormatPr defaultRowHeight="14.5"/>
  <cols>
    <col min="2" max="2" width="19.1796875" customWidth="1"/>
    <col min="3" max="3" width="17.81640625" customWidth="1"/>
    <col min="4" max="4" width="32.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1259</v>
      </c>
      <c r="C2" s="4" t="s">
        <v>81</v>
      </c>
      <c r="D2" s="4" t="s">
        <v>1260</v>
      </c>
      <c r="E2" s="4" t="s">
        <v>417</v>
      </c>
      <c r="F2" s="4">
        <v>2</v>
      </c>
      <c r="G2" s="5"/>
      <c r="H2" s="4"/>
      <c r="I2" s="5"/>
      <c r="J2" s="5"/>
      <c r="K2" s="5"/>
      <c r="L2" s="5"/>
      <c r="M2" s="4"/>
    </row>
    <row r="3" spans="1:13" s="16" customFormat="1" ht="87">
      <c r="A3" s="4">
        <v>2</v>
      </c>
      <c r="B3" s="4" t="s">
        <v>1259</v>
      </c>
      <c r="C3" s="4" t="s">
        <v>1261</v>
      </c>
      <c r="D3" s="4" t="s">
        <v>1262</v>
      </c>
      <c r="E3" s="4" t="s">
        <v>417</v>
      </c>
      <c r="F3" s="4">
        <v>1</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7206-9634-4DE4-A2C0-DFFB535FC6E4}">
  <dimension ref="A1:M3"/>
  <sheetViews>
    <sheetView workbookViewId="0">
      <selection activeCell="A3" sqref="A3:L3"/>
    </sheetView>
  </sheetViews>
  <sheetFormatPr defaultRowHeight="14.5"/>
  <cols>
    <col min="1" max="1" width="12.1796875" customWidth="1"/>
    <col min="4" max="4" width="15.7265625" customWidth="1"/>
    <col min="5" max="5" width="15.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100</v>
      </c>
      <c r="C2" s="4" t="s">
        <v>101</v>
      </c>
      <c r="D2" s="4" t="s">
        <v>102</v>
      </c>
      <c r="E2" s="4" t="s">
        <v>103</v>
      </c>
      <c r="F2" s="4">
        <v>8</v>
      </c>
      <c r="G2" s="13"/>
      <c r="H2" s="11"/>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62432-166A-40BD-B3A9-19AA8C92DDFA}">
  <dimension ref="A1:M12"/>
  <sheetViews>
    <sheetView topLeftCell="A7" workbookViewId="0">
      <selection activeCell="A12" sqref="A12:L12"/>
    </sheetView>
  </sheetViews>
  <sheetFormatPr defaultRowHeight="14.5"/>
  <cols>
    <col min="2" max="2" width="19.453125" customWidth="1"/>
    <col min="3" max="3" width="20.1796875" customWidth="1"/>
    <col min="4" max="4" width="29.1796875" customWidth="1"/>
    <col min="5" max="5" width="21.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16">
      <c r="A2" s="4">
        <v>1</v>
      </c>
      <c r="B2" s="4" t="s">
        <v>1263</v>
      </c>
      <c r="C2" s="4" t="s">
        <v>1264</v>
      </c>
      <c r="D2" s="4" t="s">
        <v>1265</v>
      </c>
      <c r="E2" s="4" t="s">
        <v>592</v>
      </c>
      <c r="F2" s="4">
        <v>1</v>
      </c>
      <c r="G2" s="5"/>
      <c r="H2" s="4"/>
      <c r="I2" s="5"/>
      <c r="J2" s="5"/>
      <c r="K2" s="5"/>
      <c r="L2" s="5"/>
      <c r="M2" s="4"/>
    </row>
    <row r="3" spans="1:13" s="16" customFormat="1" ht="116">
      <c r="A3" s="4">
        <v>2</v>
      </c>
      <c r="B3" s="4" t="s">
        <v>1263</v>
      </c>
      <c r="C3" s="4" t="s">
        <v>1266</v>
      </c>
      <c r="D3" s="4" t="s">
        <v>1267</v>
      </c>
      <c r="E3" s="4" t="s">
        <v>592</v>
      </c>
      <c r="F3" s="4">
        <v>1</v>
      </c>
      <c r="G3" s="5"/>
      <c r="H3" s="4"/>
      <c r="I3" s="5"/>
      <c r="J3" s="5"/>
      <c r="K3" s="5"/>
      <c r="L3" s="5"/>
      <c r="M3" s="4"/>
    </row>
    <row r="4" spans="1:13" s="7" customFormat="1" ht="116">
      <c r="A4" s="4">
        <v>3</v>
      </c>
      <c r="B4" s="4" t="s">
        <v>1263</v>
      </c>
      <c r="C4" s="4" t="s">
        <v>1268</v>
      </c>
      <c r="D4" s="4" t="s">
        <v>1269</v>
      </c>
      <c r="E4" s="4" t="s">
        <v>79</v>
      </c>
      <c r="F4" s="4">
        <v>2</v>
      </c>
      <c r="G4" s="5"/>
      <c r="H4" s="4"/>
      <c r="I4" s="5"/>
      <c r="J4" s="5"/>
      <c r="K4" s="5"/>
      <c r="L4" s="5"/>
      <c r="M4" s="4"/>
    </row>
    <row r="5" spans="1:13" s="7" customFormat="1" ht="101.5">
      <c r="A5" s="4">
        <v>4</v>
      </c>
      <c r="B5" s="4" t="s">
        <v>1263</v>
      </c>
      <c r="C5" s="4" t="s">
        <v>1268</v>
      </c>
      <c r="D5" s="4" t="s">
        <v>1270</v>
      </c>
      <c r="E5" s="4" t="s">
        <v>79</v>
      </c>
      <c r="F5" s="4">
        <v>3</v>
      </c>
      <c r="G5" s="5"/>
      <c r="H5" s="4"/>
      <c r="I5" s="5"/>
      <c r="J5" s="5"/>
      <c r="K5" s="5"/>
      <c r="L5" s="5"/>
      <c r="M5" s="4"/>
    </row>
    <row r="6" spans="1:13" s="7" customFormat="1" ht="58">
      <c r="A6" s="4">
        <v>5</v>
      </c>
      <c r="B6" s="4" t="s">
        <v>1263</v>
      </c>
      <c r="C6" s="4" t="s">
        <v>1271</v>
      </c>
      <c r="D6" s="4" t="s">
        <v>1272</v>
      </c>
      <c r="E6" s="4" t="s">
        <v>58</v>
      </c>
      <c r="F6" s="4">
        <v>1</v>
      </c>
      <c r="G6" s="5"/>
      <c r="H6" s="4"/>
      <c r="I6" s="5"/>
      <c r="J6" s="5"/>
      <c r="K6" s="5"/>
      <c r="L6" s="5"/>
      <c r="M6" s="4"/>
    </row>
    <row r="7" spans="1:13" s="7" customFormat="1" ht="58">
      <c r="A7" s="4">
        <v>6</v>
      </c>
      <c r="B7" s="4" t="s">
        <v>1263</v>
      </c>
      <c r="C7" s="4" t="s">
        <v>1271</v>
      </c>
      <c r="D7" s="4" t="s">
        <v>1273</v>
      </c>
      <c r="E7" s="4" t="s">
        <v>58</v>
      </c>
      <c r="F7" s="4">
        <v>9</v>
      </c>
      <c r="G7" s="5"/>
      <c r="H7" s="4"/>
      <c r="I7" s="5"/>
      <c r="J7" s="5"/>
      <c r="K7" s="5"/>
      <c r="L7" s="5"/>
      <c r="M7" s="4"/>
    </row>
    <row r="8" spans="1:13" s="7" customFormat="1" ht="43.5">
      <c r="A8" s="4">
        <v>7</v>
      </c>
      <c r="B8" s="4" t="s">
        <v>1263</v>
      </c>
      <c r="C8" s="4" t="s">
        <v>1274</v>
      </c>
      <c r="D8" s="4" t="s">
        <v>1275</v>
      </c>
      <c r="E8" s="4" t="s">
        <v>1276</v>
      </c>
      <c r="F8" s="4">
        <v>5</v>
      </c>
      <c r="G8" s="5"/>
      <c r="H8" s="4"/>
      <c r="I8" s="5"/>
      <c r="J8" s="5"/>
      <c r="K8" s="5"/>
      <c r="L8" s="5"/>
      <c r="M8" s="4"/>
    </row>
    <row r="9" spans="1:13" s="7" customFormat="1" ht="101.5">
      <c r="A9" s="4">
        <v>8</v>
      </c>
      <c r="B9" s="4" t="s">
        <v>1263</v>
      </c>
      <c r="C9" s="4" t="s">
        <v>1277</v>
      </c>
      <c r="D9" s="4" t="s">
        <v>1278</v>
      </c>
      <c r="E9" s="4" t="s">
        <v>1279</v>
      </c>
      <c r="F9" s="4">
        <v>5</v>
      </c>
      <c r="G9" s="5"/>
      <c r="H9" s="4"/>
      <c r="I9" s="5"/>
      <c r="J9" s="5"/>
      <c r="K9" s="5"/>
      <c r="L9" s="5"/>
      <c r="M9" s="4"/>
    </row>
    <row r="10" spans="1:13" s="7" customFormat="1" ht="101.5">
      <c r="A10" s="4">
        <v>9</v>
      </c>
      <c r="B10" s="4" t="s">
        <v>1263</v>
      </c>
      <c r="C10" s="4" t="s">
        <v>1280</v>
      </c>
      <c r="D10" s="4" t="s">
        <v>1281</v>
      </c>
      <c r="E10" s="4" t="s">
        <v>1282</v>
      </c>
      <c r="F10" s="4">
        <v>2</v>
      </c>
      <c r="G10" s="5"/>
      <c r="H10" s="4"/>
      <c r="I10" s="5"/>
      <c r="J10" s="5"/>
      <c r="K10" s="5"/>
      <c r="L10" s="5"/>
      <c r="M10" s="4"/>
    </row>
    <row r="11" spans="1:13" s="7" customFormat="1" ht="116">
      <c r="A11" s="4">
        <v>10</v>
      </c>
      <c r="B11" s="4" t="s">
        <v>1263</v>
      </c>
      <c r="C11" s="4" t="s">
        <v>1283</v>
      </c>
      <c r="D11" s="4" t="s">
        <v>1284</v>
      </c>
      <c r="E11" s="4" t="s">
        <v>279</v>
      </c>
      <c r="F11" s="4">
        <v>1</v>
      </c>
      <c r="G11" s="5"/>
      <c r="H11" s="4"/>
      <c r="I11" s="5"/>
      <c r="J11" s="5"/>
      <c r="K11" s="5"/>
      <c r="L11" s="5"/>
      <c r="M11" s="4"/>
    </row>
    <row r="12" spans="1:13">
      <c r="A12" s="45" t="s">
        <v>1876</v>
      </c>
      <c r="B12" s="46"/>
      <c r="C12" s="46"/>
      <c r="D12" s="46"/>
      <c r="E12" s="46"/>
      <c r="F12" s="46"/>
      <c r="G12" s="46"/>
      <c r="H12" s="46"/>
      <c r="I12" s="46"/>
      <c r="J12" s="46"/>
      <c r="K12" s="47"/>
      <c r="L12" s="44"/>
    </row>
  </sheetData>
  <mergeCells count="1">
    <mergeCell ref="A12:K1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038C2-A609-40E2-A21A-7ABDE127DCBD}">
  <dimension ref="A1:M9"/>
  <sheetViews>
    <sheetView topLeftCell="A4" workbookViewId="0">
      <selection activeCell="A9" sqref="A9:L9"/>
    </sheetView>
  </sheetViews>
  <sheetFormatPr defaultRowHeight="14.5"/>
  <cols>
    <col min="2" max="2" width="18.54296875" customWidth="1"/>
    <col min="3" max="3" width="20.453125" customWidth="1"/>
    <col min="4" max="4" width="49.453125" customWidth="1"/>
    <col min="5" max="5" width="22.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1285</v>
      </c>
      <c r="C2" s="4" t="s">
        <v>1286</v>
      </c>
      <c r="D2" s="4" t="s">
        <v>1287</v>
      </c>
      <c r="E2" s="4" t="s">
        <v>42</v>
      </c>
      <c r="F2" s="4">
        <v>4</v>
      </c>
      <c r="G2" s="5"/>
      <c r="H2" s="4"/>
      <c r="I2" s="5"/>
      <c r="J2" s="5"/>
      <c r="K2" s="5"/>
      <c r="L2" s="5"/>
      <c r="M2" s="4"/>
    </row>
    <row r="3" spans="1:13" s="7" customFormat="1" ht="72.5">
      <c r="A3" s="4">
        <v>2</v>
      </c>
      <c r="B3" s="4" t="s">
        <v>1285</v>
      </c>
      <c r="C3" s="4" t="s">
        <v>1286</v>
      </c>
      <c r="D3" s="4" t="s">
        <v>1288</v>
      </c>
      <c r="E3" s="4" t="s">
        <v>1039</v>
      </c>
      <c r="F3" s="4">
        <v>31</v>
      </c>
      <c r="G3" s="5"/>
      <c r="H3" s="4"/>
      <c r="I3" s="5"/>
      <c r="J3" s="5"/>
      <c r="K3" s="5"/>
      <c r="L3" s="5"/>
      <c r="M3" s="4"/>
    </row>
    <row r="4" spans="1:13" s="7" customFormat="1" ht="43.5">
      <c r="A4" s="4">
        <v>3</v>
      </c>
      <c r="B4" s="4" t="s">
        <v>1285</v>
      </c>
      <c r="C4" s="4" t="s">
        <v>1289</v>
      </c>
      <c r="D4" s="4" t="s">
        <v>1290</v>
      </c>
      <c r="E4" s="4" t="s">
        <v>1291</v>
      </c>
      <c r="F4" s="4">
        <v>15</v>
      </c>
      <c r="G4" s="5"/>
      <c r="H4" s="4"/>
      <c r="I4" s="5"/>
      <c r="J4" s="5"/>
      <c r="K4" s="5"/>
      <c r="L4" s="5"/>
      <c r="M4" s="4"/>
    </row>
    <row r="5" spans="1:13" s="7" customFormat="1" ht="130.5">
      <c r="A5" s="4">
        <v>4</v>
      </c>
      <c r="B5" s="4" t="s">
        <v>1285</v>
      </c>
      <c r="C5" s="4" t="s">
        <v>1292</v>
      </c>
      <c r="D5" s="4" t="s">
        <v>1293</v>
      </c>
      <c r="E5" s="4" t="s">
        <v>1294</v>
      </c>
      <c r="F5" s="4">
        <v>10</v>
      </c>
      <c r="G5" s="5"/>
      <c r="H5" s="4"/>
      <c r="I5" s="5"/>
      <c r="J5" s="5"/>
      <c r="K5" s="5"/>
      <c r="L5" s="5"/>
      <c r="M5" s="4"/>
    </row>
    <row r="6" spans="1:13" s="7" customFormat="1" ht="116">
      <c r="A6" s="4">
        <v>5</v>
      </c>
      <c r="B6" s="4" t="s">
        <v>1285</v>
      </c>
      <c r="C6" s="4" t="s">
        <v>1295</v>
      </c>
      <c r="D6" s="4" t="s">
        <v>1296</v>
      </c>
      <c r="E6" s="4" t="s">
        <v>1297</v>
      </c>
      <c r="F6" s="4">
        <v>2</v>
      </c>
      <c r="G6" s="5"/>
      <c r="H6" s="4"/>
      <c r="I6" s="5"/>
      <c r="J6" s="5"/>
      <c r="K6" s="5"/>
      <c r="L6" s="5"/>
      <c r="M6" s="4"/>
    </row>
    <row r="7" spans="1:13" s="7" customFormat="1" ht="43.5">
      <c r="A7" s="4">
        <v>6</v>
      </c>
      <c r="B7" s="4" t="s">
        <v>1285</v>
      </c>
      <c r="C7" s="4" t="s">
        <v>1298</v>
      </c>
      <c r="D7" s="4" t="s">
        <v>1299</v>
      </c>
      <c r="E7" s="4" t="s">
        <v>240</v>
      </c>
      <c r="F7" s="4">
        <v>2</v>
      </c>
      <c r="G7" s="5"/>
      <c r="H7" s="4"/>
      <c r="I7" s="5"/>
      <c r="J7" s="5"/>
      <c r="K7" s="5"/>
      <c r="L7" s="5"/>
      <c r="M7" s="4"/>
    </row>
    <row r="8" spans="1:13" s="7" customFormat="1" ht="43.5">
      <c r="A8" s="4">
        <v>7</v>
      </c>
      <c r="B8" s="4" t="s">
        <v>1285</v>
      </c>
      <c r="C8" s="4" t="s">
        <v>1286</v>
      </c>
      <c r="D8" s="4" t="s">
        <v>1300</v>
      </c>
      <c r="E8" s="4" t="s">
        <v>1039</v>
      </c>
      <c r="F8" s="4">
        <v>1</v>
      </c>
      <c r="G8" s="5"/>
      <c r="H8" s="4"/>
      <c r="I8" s="5"/>
      <c r="J8" s="5"/>
      <c r="K8" s="5"/>
      <c r="L8" s="5"/>
      <c r="M8" s="4"/>
    </row>
    <row r="9" spans="1:13">
      <c r="A9" s="45" t="s">
        <v>1876</v>
      </c>
      <c r="B9" s="46"/>
      <c r="C9" s="46"/>
      <c r="D9" s="46"/>
      <c r="E9" s="46"/>
      <c r="F9" s="46"/>
      <c r="G9" s="46"/>
      <c r="H9" s="46"/>
      <c r="I9" s="46"/>
      <c r="J9" s="46"/>
      <c r="K9" s="47"/>
      <c r="L9" s="44"/>
    </row>
  </sheetData>
  <mergeCells count="1">
    <mergeCell ref="A9:K9"/>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C228-CAA7-484A-A717-168119BEC89B}">
  <dimension ref="A1:M5"/>
  <sheetViews>
    <sheetView topLeftCell="A4" workbookViewId="0">
      <selection activeCell="A5" sqref="A5:L5"/>
    </sheetView>
  </sheetViews>
  <sheetFormatPr defaultRowHeight="14.5"/>
  <cols>
    <col min="2" max="2" width="16.7265625" customWidth="1"/>
    <col min="3" max="3" width="29.26953125" customWidth="1"/>
    <col min="4" max="4" width="29.54296875" customWidth="1"/>
    <col min="5" max="5" width="23"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46.5">
      <c r="A2" s="4">
        <v>1</v>
      </c>
      <c r="B2" s="4" t="s">
        <v>1301</v>
      </c>
      <c r="C2" s="4" t="s">
        <v>1302</v>
      </c>
      <c r="D2" s="4" t="s">
        <v>1303</v>
      </c>
      <c r="E2" s="4" t="s">
        <v>1304</v>
      </c>
      <c r="F2" s="4">
        <v>1</v>
      </c>
      <c r="G2" s="5"/>
      <c r="H2" s="4"/>
      <c r="I2" s="5"/>
      <c r="J2" s="5"/>
      <c r="K2" s="5"/>
      <c r="L2" s="5"/>
      <c r="M2" s="4"/>
    </row>
    <row r="3" spans="1:13" s="7" customFormat="1" ht="290">
      <c r="A3" s="4">
        <v>2</v>
      </c>
      <c r="B3" s="4" t="s">
        <v>1301</v>
      </c>
      <c r="C3" s="4" t="s">
        <v>1305</v>
      </c>
      <c r="D3" s="4" t="s">
        <v>1306</v>
      </c>
      <c r="E3" s="4" t="s">
        <v>1304</v>
      </c>
      <c r="F3" s="4">
        <v>2</v>
      </c>
      <c r="G3" s="5"/>
      <c r="H3" s="4"/>
      <c r="I3" s="5"/>
      <c r="J3" s="5"/>
      <c r="K3" s="5"/>
      <c r="L3" s="5"/>
      <c r="M3" s="4"/>
    </row>
    <row r="4" spans="1:13" s="7" customFormat="1" ht="275.5">
      <c r="A4" s="4">
        <v>3</v>
      </c>
      <c r="B4" s="4" t="s">
        <v>1301</v>
      </c>
      <c r="C4" s="4" t="s">
        <v>1307</v>
      </c>
      <c r="D4" s="4" t="s">
        <v>1308</v>
      </c>
      <c r="E4" s="4" t="s">
        <v>1304</v>
      </c>
      <c r="F4" s="4">
        <v>2</v>
      </c>
      <c r="G4" s="5"/>
      <c r="H4" s="4"/>
      <c r="I4" s="5"/>
      <c r="J4" s="5"/>
      <c r="K4" s="5"/>
      <c r="L4" s="5"/>
      <c r="M4" s="4"/>
    </row>
    <row r="5" spans="1:13">
      <c r="A5" s="45" t="s">
        <v>1876</v>
      </c>
      <c r="B5" s="46"/>
      <c r="C5" s="46"/>
      <c r="D5" s="46"/>
      <c r="E5" s="46"/>
      <c r="F5" s="46"/>
      <c r="G5" s="46"/>
      <c r="H5" s="46"/>
      <c r="I5" s="46"/>
      <c r="J5" s="46"/>
      <c r="K5" s="47"/>
      <c r="L5" s="44"/>
    </row>
  </sheetData>
  <mergeCells count="1">
    <mergeCell ref="A5:K5"/>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8FEF-92FE-40F5-B407-DD38B261C2E3}">
  <dimension ref="A1:M6"/>
  <sheetViews>
    <sheetView workbookViewId="0">
      <selection activeCell="A6" sqref="A6:L6"/>
    </sheetView>
  </sheetViews>
  <sheetFormatPr defaultRowHeight="14.5"/>
  <cols>
    <col min="2" max="2" width="28.1796875" customWidth="1"/>
    <col min="3" max="3" width="16.81640625" customWidth="1"/>
    <col min="4" max="4" width="26.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1309</v>
      </c>
      <c r="C2" s="4" t="s">
        <v>1310</v>
      </c>
      <c r="D2" s="4" t="s">
        <v>1311</v>
      </c>
      <c r="E2" s="4" t="s">
        <v>58</v>
      </c>
      <c r="F2" s="4">
        <v>2</v>
      </c>
      <c r="G2" s="5"/>
      <c r="H2" s="4"/>
      <c r="I2" s="5"/>
      <c r="J2" s="5"/>
      <c r="K2" s="5"/>
      <c r="L2" s="5"/>
      <c r="M2" s="4"/>
    </row>
    <row r="3" spans="1:13" s="7" customFormat="1" ht="58">
      <c r="A3" s="4">
        <v>2</v>
      </c>
      <c r="B3" s="4" t="s">
        <v>1309</v>
      </c>
      <c r="C3" s="4" t="s">
        <v>1312</v>
      </c>
      <c r="D3" s="4" t="s">
        <v>1313</v>
      </c>
      <c r="E3" s="4" t="s">
        <v>58</v>
      </c>
      <c r="F3" s="4">
        <v>1</v>
      </c>
      <c r="G3" s="5"/>
      <c r="H3" s="4"/>
      <c r="I3" s="5"/>
      <c r="J3" s="5"/>
      <c r="K3" s="5"/>
      <c r="L3" s="5"/>
      <c r="M3" s="4"/>
    </row>
    <row r="4" spans="1:13" s="7" customFormat="1" ht="58">
      <c r="A4" s="4">
        <v>3</v>
      </c>
      <c r="B4" s="4" t="s">
        <v>1309</v>
      </c>
      <c r="C4" s="4" t="s">
        <v>1314</v>
      </c>
      <c r="D4" s="4" t="s">
        <v>1315</v>
      </c>
      <c r="E4" s="4" t="s">
        <v>58</v>
      </c>
      <c r="F4" s="4">
        <v>1</v>
      </c>
      <c r="G4" s="5"/>
      <c r="H4" s="4"/>
      <c r="I4" s="5"/>
      <c r="J4" s="5"/>
      <c r="K4" s="5"/>
      <c r="L4" s="5"/>
      <c r="M4" s="4"/>
    </row>
    <row r="5" spans="1:13" s="7" customFormat="1" ht="43.5">
      <c r="A5" s="4">
        <v>4</v>
      </c>
      <c r="B5" s="4" t="s">
        <v>1309</v>
      </c>
      <c r="C5" s="4" t="s">
        <v>1316</v>
      </c>
      <c r="D5" s="4" t="s">
        <v>1317</v>
      </c>
      <c r="E5" s="4" t="s">
        <v>58</v>
      </c>
      <c r="F5" s="4">
        <v>1</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DBE7-876F-422B-847B-A6EE7F5AE980}">
  <dimension ref="A1:M6"/>
  <sheetViews>
    <sheetView workbookViewId="0">
      <selection activeCell="F5" sqref="F5"/>
    </sheetView>
  </sheetViews>
  <sheetFormatPr defaultRowHeight="14.5"/>
  <cols>
    <col min="2" max="2" width="20.26953125" customWidth="1"/>
    <col min="3" max="3" width="17.453125" customWidth="1"/>
    <col min="4" max="4" width="31.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87">
      <c r="A2" s="4">
        <v>1</v>
      </c>
      <c r="B2" s="4" t="s">
        <v>1318</v>
      </c>
      <c r="C2" s="4" t="s">
        <v>1319</v>
      </c>
      <c r="D2" s="4" t="s">
        <v>1320</v>
      </c>
      <c r="E2" s="4" t="s">
        <v>660</v>
      </c>
      <c r="F2" s="4">
        <v>2</v>
      </c>
      <c r="G2" s="5"/>
      <c r="H2" s="4"/>
      <c r="I2" s="5"/>
      <c r="J2" s="5"/>
      <c r="K2" s="5"/>
      <c r="L2" s="5"/>
      <c r="M2" s="4"/>
    </row>
    <row r="3" spans="1:13" s="7" customFormat="1" ht="101.5">
      <c r="A3" s="4">
        <v>2</v>
      </c>
      <c r="B3" s="4" t="s">
        <v>1318</v>
      </c>
      <c r="C3" s="4" t="s">
        <v>1321</v>
      </c>
      <c r="D3" s="4" t="s">
        <v>1322</v>
      </c>
      <c r="E3" s="4" t="s">
        <v>58</v>
      </c>
      <c r="F3" s="4">
        <v>17</v>
      </c>
      <c r="G3" s="5"/>
      <c r="H3" s="4"/>
      <c r="I3" s="5"/>
      <c r="J3" s="5"/>
      <c r="K3" s="5"/>
      <c r="L3" s="5"/>
      <c r="M3" s="4"/>
    </row>
    <row r="4" spans="1:13" s="7" customFormat="1" ht="87">
      <c r="A4" s="4">
        <v>3</v>
      </c>
      <c r="B4" s="4" t="s">
        <v>1318</v>
      </c>
      <c r="C4" s="4" t="s">
        <v>1323</v>
      </c>
      <c r="D4" s="4" t="s">
        <v>1324</v>
      </c>
      <c r="E4" s="4" t="s">
        <v>660</v>
      </c>
      <c r="F4" s="4">
        <v>30</v>
      </c>
      <c r="G4" s="5"/>
      <c r="H4" s="4"/>
      <c r="I4" s="5"/>
      <c r="J4" s="5"/>
      <c r="K4" s="5"/>
      <c r="L4" s="5"/>
      <c r="M4" s="4"/>
    </row>
    <row r="5" spans="1:13" s="7" customFormat="1" ht="87">
      <c r="A5" s="4">
        <v>4</v>
      </c>
      <c r="B5" s="4" t="s">
        <v>1325</v>
      </c>
      <c r="C5" s="25" t="s">
        <v>1326</v>
      </c>
      <c r="D5" s="25" t="s">
        <v>1327</v>
      </c>
      <c r="E5" s="25" t="s">
        <v>660</v>
      </c>
      <c r="F5" s="48">
        <v>2</v>
      </c>
      <c r="G5" s="27"/>
      <c r="H5" s="28"/>
      <c r="I5" s="5"/>
      <c r="J5" s="5"/>
      <c r="K5" s="5"/>
      <c r="L5" s="5"/>
      <c r="M5" s="23"/>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918D1-E009-422A-B1EB-36FCFE09D07D}">
  <dimension ref="A1:M3"/>
  <sheetViews>
    <sheetView workbookViewId="0">
      <selection activeCell="A3" sqref="A3:L3"/>
    </sheetView>
  </sheetViews>
  <sheetFormatPr defaultRowHeight="14.5"/>
  <cols>
    <col min="2" max="2" width="24.453125" customWidth="1"/>
    <col min="3" max="3" width="20.1796875" customWidth="1"/>
    <col min="4" max="4" width="26.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1328</v>
      </c>
      <c r="C2" s="4" t="s">
        <v>1329</v>
      </c>
      <c r="D2" s="4" t="s">
        <v>1330</v>
      </c>
      <c r="E2" s="4" t="s">
        <v>240</v>
      </c>
      <c r="F2" s="4">
        <v>2</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DBC64-2AF9-4D99-8912-5770BE124B9F}">
  <dimension ref="A1:M22"/>
  <sheetViews>
    <sheetView topLeftCell="A19" workbookViewId="0">
      <selection activeCell="A22" sqref="A22:L22"/>
    </sheetView>
  </sheetViews>
  <sheetFormatPr defaultRowHeight="14.5"/>
  <cols>
    <col min="2" max="2" width="24.26953125" customWidth="1"/>
    <col min="3" max="3" width="22" customWidth="1"/>
    <col min="4" max="4" width="26"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1331</v>
      </c>
      <c r="C2" s="4" t="s">
        <v>1332</v>
      </c>
      <c r="D2" s="4" t="s">
        <v>1333</v>
      </c>
      <c r="E2" s="4" t="s">
        <v>58</v>
      </c>
      <c r="F2" s="4">
        <v>35</v>
      </c>
      <c r="G2" s="5"/>
      <c r="H2" s="4"/>
      <c r="I2" s="5"/>
      <c r="J2" s="5"/>
      <c r="K2" s="5"/>
      <c r="L2" s="5"/>
      <c r="M2" s="4"/>
    </row>
    <row r="3" spans="1:13" s="7" customFormat="1" ht="29">
      <c r="A3" s="4">
        <v>2</v>
      </c>
      <c r="B3" s="4" t="s">
        <v>1331</v>
      </c>
      <c r="C3" s="4" t="s">
        <v>1334</v>
      </c>
      <c r="D3" s="4" t="s">
        <v>1335</v>
      </c>
      <c r="E3" s="4" t="s">
        <v>58</v>
      </c>
      <c r="F3" s="4">
        <v>35</v>
      </c>
      <c r="G3" s="5"/>
      <c r="H3" s="4"/>
      <c r="I3" s="5"/>
      <c r="J3" s="5"/>
      <c r="K3" s="5"/>
      <c r="L3" s="5"/>
      <c r="M3" s="4"/>
    </row>
    <row r="4" spans="1:13" s="7" customFormat="1" ht="29">
      <c r="A4" s="4">
        <v>3</v>
      </c>
      <c r="B4" s="4" t="s">
        <v>1331</v>
      </c>
      <c r="C4" s="4" t="s">
        <v>1336</v>
      </c>
      <c r="D4" s="4" t="s">
        <v>1337</v>
      </c>
      <c r="E4" s="4" t="s">
        <v>58</v>
      </c>
      <c r="F4" s="4">
        <v>25</v>
      </c>
      <c r="G4" s="5"/>
      <c r="H4" s="4"/>
      <c r="I4" s="5"/>
      <c r="J4" s="5"/>
      <c r="K4" s="5"/>
      <c r="L4" s="5"/>
      <c r="M4" s="4"/>
    </row>
    <row r="5" spans="1:13" s="7" customFormat="1" ht="29">
      <c r="A5" s="4">
        <v>4</v>
      </c>
      <c r="B5" s="4" t="s">
        <v>1331</v>
      </c>
      <c r="C5" s="4" t="s">
        <v>1336</v>
      </c>
      <c r="D5" s="4" t="s">
        <v>1338</v>
      </c>
      <c r="E5" s="4" t="s">
        <v>58</v>
      </c>
      <c r="F5" s="4">
        <v>25</v>
      </c>
      <c r="G5" s="5"/>
      <c r="H5" s="4"/>
      <c r="I5" s="5"/>
      <c r="J5" s="5"/>
      <c r="K5" s="5"/>
      <c r="L5" s="5"/>
      <c r="M5" s="4"/>
    </row>
    <row r="6" spans="1:13" s="7" customFormat="1" ht="29">
      <c r="A6" s="4">
        <v>5</v>
      </c>
      <c r="B6" s="4" t="s">
        <v>1331</v>
      </c>
      <c r="C6" s="4" t="s">
        <v>1339</v>
      </c>
      <c r="D6" s="4" t="s">
        <v>1340</v>
      </c>
      <c r="E6" s="4" t="s">
        <v>58</v>
      </c>
      <c r="F6" s="4">
        <v>15</v>
      </c>
      <c r="G6" s="5"/>
      <c r="H6" s="4"/>
      <c r="I6" s="5"/>
      <c r="J6" s="5"/>
      <c r="K6" s="5"/>
      <c r="L6" s="5"/>
      <c r="M6" s="4"/>
    </row>
    <row r="7" spans="1:13" s="7" customFormat="1" ht="29">
      <c r="A7" s="4">
        <v>6</v>
      </c>
      <c r="B7" s="4" t="s">
        <v>1331</v>
      </c>
      <c r="C7" s="4" t="s">
        <v>1339</v>
      </c>
      <c r="D7" s="4" t="s">
        <v>1341</v>
      </c>
      <c r="E7" s="4" t="s">
        <v>58</v>
      </c>
      <c r="F7" s="4">
        <v>15</v>
      </c>
      <c r="G7" s="5"/>
      <c r="H7" s="4"/>
      <c r="I7" s="5"/>
      <c r="J7" s="5"/>
      <c r="K7" s="5"/>
      <c r="L7" s="5"/>
      <c r="M7" s="4"/>
    </row>
    <row r="8" spans="1:13" s="7" customFormat="1" ht="43.5">
      <c r="A8" s="4">
        <v>7</v>
      </c>
      <c r="B8" s="4" t="s">
        <v>1331</v>
      </c>
      <c r="C8" s="4" t="s">
        <v>1342</v>
      </c>
      <c r="D8" s="4" t="s">
        <v>1343</v>
      </c>
      <c r="E8" s="4" t="s">
        <v>58</v>
      </c>
      <c r="F8" s="4">
        <v>4</v>
      </c>
      <c r="G8" s="5"/>
      <c r="H8" s="4"/>
      <c r="I8" s="5"/>
      <c r="J8" s="5"/>
      <c r="K8" s="5"/>
      <c r="L8" s="5"/>
      <c r="M8" s="4"/>
    </row>
    <row r="9" spans="1:13" s="7" customFormat="1" ht="58">
      <c r="A9" s="4">
        <v>8</v>
      </c>
      <c r="B9" s="4" t="s">
        <v>1331</v>
      </c>
      <c r="C9" s="4" t="s">
        <v>1344</v>
      </c>
      <c r="D9" s="4" t="s">
        <v>1345</v>
      </c>
      <c r="E9" s="4" t="s">
        <v>58</v>
      </c>
      <c r="F9" s="4">
        <v>8</v>
      </c>
      <c r="G9" s="5"/>
      <c r="H9" s="4"/>
      <c r="I9" s="5"/>
      <c r="J9" s="5"/>
      <c r="K9" s="5"/>
      <c r="L9" s="5"/>
      <c r="M9" s="4"/>
    </row>
    <row r="10" spans="1:13" s="7" customFormat="1" ht="58">
      <c r="A10" s="4">
        <v>9</v>
      </c>
      <c r="B10" s="4" t="s">
        <v>1331</v>
      </c>
      <c r="C10" s="4" t="s">
        <v>1344</v>
      </c>
      <c r="D10" s="4" t="s">
        <v>1346</v>
      </c>
      <c r="E10" s="4" t="s">
        <v>58</v>
      </c>
      <c r="F10" s="4">
        <v>8</v>
      </c>
      <c r="G10" s="5"/>
      <c r="H10" s="4"/>
      <c r="I10" s="5"/>
      <c r="J10" s="5"/>
      <c r="K10" s="5"/>
      <c r="L10" s="5"/>
      <c r="M10" s="4"/>
    </row>
    <row r="11" spans="1:13" s="7" customFormat="1" ht="58">
      <c r="A11" s="4">
        <v>10</v>
      </c>
      <c r="B11" s="4" t="s">
        <v>1331</v>
      </c>
      <c r="C11" s="4" t="s">
        <v>1347</v>
      </c>
      <c r="D11" s="4" t="s">
        <v>1348</v>
      </c>
      <c r="E11" s="4" t="s">
        <v>58</v>
      </c>
      <c r="F11" s="4">
        <v>8</v>
      </c>
      <c r="G11" s="5"/>
      <c r="H11" s="4"/>
      <c r="I11" s="5"/>
      <c r="J11" s="5"/>
      <c r="K11" s="5"/>
      <c r="L11" s="5"/>
      <c r="M11" s="4"/>
    </row>
    <row r="12" spans="1:13" s="7" customFormat="1" ht="29">
      <c r="A12" s="4">
        <v>11</v>
      </c>
      <c r="B12" s="4" t="s">
        <v>1331</v>
      </c>
      <c r="C12" s="4" t="s">
        <v>1349</v>
      </c>
      <c r="D12" s="4" t="s">
        <v>1350</v>
      </c>
      <c r="E12" s="4" t="s">
        <v>417</v>
      </c>
      <c r="F12" s="4">
        <v>25</v>
      </c>
      <c r="G12" s="5"/>
      <c r="H12" s="4"/>
      <c r="I12" s="5"/>
      <c r="J12" s="5"/>
      <c r="K12" s="5"/>
      <c r="L12" s="5"/>
      <c r="M12" s="4"/>
    </row>
    <row r="13" spans="1:13" s="7" customFormat="1" ht="43.5">
      <c r="A13" s="4">
        <v>12</v>
      </c>
      <c r="B13" s="4" t="s">
        <v>1331</v>
      </c>
      <c r="C13" s="4" t="s">
        <v>1351</v>
      </c>
      <c r="D13" s="4" t="s">
        <v>1352</v>
      </c>
      <c r="E13" s="4" t="s">
        <v>58</v>
      </c>
      <c r="F13" s="4">
        <v>20</v>
      </c>
      <c r="G13" s="5"/>
      <c r="H13" s="4"/>
      <c r="I13" s="5"/>
      <c r="J13" s="5"/>
      <c r="K13" s="5"/>
      <c r="L13" s="5"/>
      <c r="M13" s="4"/>
    </row>
    <row r="14" spans="1:13" s="7" customFormat="1" ht="101.5">
      <c r="A14" s="4">
        <v>13</v>
      </c>
      <c r="B14" s="4" t="s">
        <v>1331</v>
      </c>
      <c r="C14" s="4" t="s">
        <v>1353</v>
      </c>
      <c r="D14" s="4" t="s">
        <v>1354</v>
      </c>
      <c r="E14" s="4" t="s">
        <v>58</v>
      </c>
      <c r="F14" s="4">
        <v>6</v>
      </c>
      <c r="G14" s="5"/>
      <c r="H14" s="4"/>
      <c r="I14" s="5"/>
      <c r="J14" s="5"/>
      <c r="K14" s="5"/>
      <c r="L14" s="5"/>
      <c r="M14" s="4"/>
    </row>
    <row r="15" spans="1:13" s="7" customFormat="1" ht="29">
      <c r="A15" s="4">
        <v>14</v>
      </c>
      <c r="B15" s="4" t="s">
        <v>1331</v>
      </c>
      <c r="C15" s="4" t="s">
        <v>1355</v>
      </c>
      <c r="D15" s="4" t="s">
        <v>1356</v>
      </c>
      <c r="E15" s="4" t="s">
        <v>58</v>
      </c>
      <c r="F15" s="4">
        <v>15</v>
      </c>
      <c r="G15" s="5"/>
      <c r="H15" s="4"/>
      <c r="I15" s="5"/>
      <c r="J15" s="5"/>
      <c r="K15" s="5"/>
      <c r="L15" s="5"/>
      <c r="M15" s="4"/>
    </row>
    <row r="16" spans="1:13" s="7" customFormat="1" ht="29">
      <c r="A16" s="4">
        <v>15</v>
      </c>
      <c r="B16" s="4" t="s">
        <v>1331</v>
      </c>
      <c r="C16" s="4" t="s">
        <v>1357</v>
      </c>
      <c r="D16" s="4" t="s">
        <v>1358</v>
      </c>
      <c r="E16" s="4" t="s">
        <v>58</v>
      </c>
      <c r="F16" s="4">
        <v>15</v>
      </c>
      <c r="G16" s="5"/>
      <c r="H16" s="4"/>
      <c r="I16" s="5"/>
      <c r="J16" s="5"/>
      <c r="K16" s="5"/>
      <c r="L16" s="5"/>
      <c r="M16" s="4"/>
    </row>
    <row r="17" spans="1:13" s="7" customFormat="1" ht="72.5">
      <c r="A17" s="4">
        <v>16</v>
      </c>
      <c r="B17" s="4" t="s">
        <v>1331</v>
      </c>
      <c r="C17" s="4" t="s">
        <v>1344</v>
      </c>
      <c r="D17" s="4" t="s">
        <v>1359</v>
      </c>
      <c r="E17" s="4" t="s">
        <v>58</v>
      </c>
      <c r="F17" s="4">
        <v>3</v>
      </c>
      <c r="G17" s="5"/>
      <c r="H17" s="4"/>
      <c r="I17" s="5"/>
      <c r="J17" s="5"/>
      <c r="K17" s="5"/>
      <c r="L17" s="5"/>
      <c r="M17" s="4"/>
    </row>
    <row r="18" spans="1:13" s="7" customFormat="1" ht="116">
      <c r="A18" s="4">
        <v>17</v>
      </c>
      <c r="B18" s="4" t="s">
        <v>1331</v>
      </c>
      <c r="C18" s="4" t="s">
        <v>1360</v>
      </c>
      <c r="D18" s="4" t="s">
        <v>1361</v>
      </c>
      <c r="E18" s="4" t="s">
        <v>58</v>
      </c>
      <c r="F18" s="4">
        <v>8</v>
      </c>
      <c r="G18" s="5"/>
      <c r="H18" s="4"/>
      <c r="I18" s="5"/>
      <c r="J18" s="5"/>
      <c r="K18" s="5"/>
      <c r="L18" s="5"/>
      <c r="M18" s="4"/>
    </row>
    <row r="19" spans="1:13" s="7" customFormat="1" ht="72.5">
      <c r="A19" s="4">
        <v>18</v>
      </c>
      <c r="B19" s="4" t="s">
        <v>1331</v>
      </c>
      <c r="C19" s="4" t="s">
        <v>1362</v>
      </c>
      <c r="D19" s="4" t="s">
        <v>1363</v>
      </c>
      <c r="E19" s="4" t="s">
        <v>58</v>
      </c>
      <c r="F19" s="4">
        <v>12</v>
      </c>
      <c r="G19" s="5"/>
      <c r="H19" s="4"/>
      <c r="I19" s="5"/>
      <c r="J19" s="5"/>
      <c r="K19" s="5"/>
      <c r="L19" s="5"/>
      <c r="M19" s="4"/>
    </row>
    <row r="20" spans="1:13" s="7" customFormat="1" ht="43.5">
      <c r="A20" s="4">
        <v>19</v>
      </c>
      <c r="B20" s="4" t="s">
        <v>1331</v>
      </c>
      <c r="C20" s="4" t="s">
        <v>1364</v>
      </c>
      <c r="D20" s="4" t="s">
        <v>1365</v>
      </c>
      <c r="E20" s="4" t="s">
        <v>58</v>
      </c>
      <c r="F20" s="4">
        <v>6</v>
      </c>
      <c r="G20" s="5"/>
      <c r="H20" s="4"/>
      <c r="I20" s="5"/>
      <c r="J20" s="5"/>
      <c r="K20" s="5"/>
      <c r="L20" s="5"/>
      <c r="M20" s="4"/>
    </row>
    <row r="21" spans="1:13" s="7" customFormat="1" ht="43.5">
      <c r="A21" s="4">
        <v>20</v>
      </c>
      <c r="B21" s="4" t="s">
        <v>1331</v>
      </c>
      <c r="C21" s="4" t="s">
        <v>1366</v>
      </c>
      <c r="D21" s="4" t="s">
        <v>1367</v>
      </c>
      <c r="E21" s="4" t="s">
        <v>58</v>
      </c>
      <c r="F21" s="4">
        <v>20</v>
      </c>
      <c r="G21" s="5"/>
      <c r="H21" s="4"/>
      <c r="I21" s="5"/>
      <c r="J21" s="5"/>
      <c r="K21" s="5"/>
      <c r="L21" s="5"/>
      <c r="M21" s="4"/>
    </row>
    <row r="22" spans="1:13">
      <c r="A22" s="45" t="s">
        <v>1876</v>
      </c>
      <c r="B22" s="46"/>
      <c r="C22" s="46"/>
      <c r="D22" s="46"/>
      <c r="E22" s="46"/>
      <c r="F22" s="46"/>
      <c r="G22" s="46"/>
      <c r="H22" s="46"/>
      <c r="I22" s="46"/>
      <c r="J22" s="46"/>
      <c r="K22" s="47"/>
      <c r="L22" s="44"/>
    </row>
  </sheetData>
  <mergeCells count="1">
    <mergeCell ref="A22:K2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F41E-07DA-4D70-8102-2F8D60A30E35}">
  <dimension ref="A1:M6"/>
  <sheetViews>
    <sheetView topLeftCell="A4" workbookViewId="0">
      <selection activeCell="A6" sqref="A6:L6"/>
    </sheetView>
  </sheetViews>
  <sheetFormatPr defaultRowHeight="14.5"/>
  <cols>
    <col min="2" max="2" width="17.26953125" customWidth="1"/>
    <col min="3" max="3" width="19.54296875" customWidth="1"/>
    <col min="4" max="4" width="34.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16">
      <c r="A2" s="4">
        <v>1</v>
      </c>
      <c r="B2" s="4" t="s">
        <v>1368</v>
      </c>
      <c r="C2" s="4" t="s">
        <v>1369</v>
      </c>
      <c r="D2" s="37" t="s">
        <v>1370</v>
      </c>
      <c r="E2" s="4"/>
      <c r="F2" s="4">
        <v>3</v>
      </c>
      <c r="G2" s="5"/>
      <c r="H2" s="4"/>
      <c r="I2" s="5"/>
      <c r="J2" s="5"/>
      <c r="K2" s="5"/>
      <c r="L2" s="5"/>
      <c r="M2" s="4"/>
    </row>
    <row r="3" spans="1:13" s="7" customFormat="1" ht="87">
      <c r="A3" s="4">
        <v>2</v>
      </c>
      <c r="B3" s="4" t="s">
        <v>1368</v>
      </c>
      <c r="C3" s="4" t="s">
        <v>1371</v>
      </c>
      <c r="D3" s="4" t="s">
        <v>1372</v>
      </c>
      <c r="E3" s="4"/>
      <c r="F3" s="4">
        <v>4</v>
      </c>
      <c r="G3" s="5"/>
      <c r="H3" s="4"/>
      <c r="I3" s="5"/>
      <c r="J3" s="5"/>
      <c r="K3" s="5"/>
      <c r="L3" s="5"/>
      <c r="M3" s="4"/>
    </row>
    <row r="4" spans="1:13" s="7" customFormat="1" ht="203">
      <c r="A4" s="4">
        <v>3</v>
      </c>
      <c r="B4" s="4" t="s">
        <v>1368</v>
      </c>
      <c r="C4" s="4" t="s">
        <v>1373</v>
      </c>
      <c r="D4" s="4" t="s">
        <v>1374</v>
      </c>
      <c r="E4" s="4" t="s">
        <v>103</v>
      </c>
      <c r="F4" s="4">
        <v>3</v>
      </c>
      <c r="G4" s="5"/>
      <c r="H4" s="4"/>
      <c r="I4" s="5"/>
      <c r="J4" s="5"/>
      <c r="K4" s="5"/>
      <c r="L4" s="5"/>
      <c r="M4" s="4"/>
    </row>
    <row r="5" spans="1:13" s="7" customFormat="1" ht="43.5">
      <c r="A5" s="4">
        <v>4</v>
      </c>
      <c r="B5" s="4" t="s">
        <v>1368</v>
      </c>
      <c r="C5" s="4" t="s">
        <v>1375</v>
      </c>
      <c r="D5" s="4" t="s">
        <v>1376</v>
      </c>
      <c r="E5" s="4" t="s">
        <v>58</v>
      </c>
      <c r="F5" s="4">
        <v>10</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8A8D6-E79E-4373-BACF-9820D0BED707}">
  <dimension ref="A1:M4"/>
  <sheetViews>
    <sheetView workbookViewId="0">
      <selection activeCell="A4" sqref="A4:L4"/>
    </sheetView>
  </sheetViews>
  <sheetFormatPr defaultRowHeight="14.5"/>
  <cols>
    <col min="2" max="2" width="16.7265625" customWidth="1"/>
    <col min="3" max="3" width="20" customWidth="1"/>
    <col min="4" max="4" width="28.81640625" customWidth="1"/>
    <col min="5" max="5" width="25.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1377</v>
      </c>
      <c r="C2" s="4" t="s">
        <v>1378</v>
      </c>
      <c r="D2" s="4" t="s">
        <v>1379</v>
      </c>
      <c r="E2" s="4" t="s">
        <v>30</v>
      </c>
      <c r="F2" s="4">
        <v>2</v>
      </c>
      <c r="G2" s="5"/>
      <c r="H2" s="4"/>
      <c r="I2" s="5"/>
      <c r="J2" s="5"/>
      <c r="K2" s="5"/>
      <c r="L2" s="5"/>
      <c r="M2" s="4"/>
    </row>
    <row r="3" spans="1:13" s="7" customFormat="1" ht="72.5">
      <c r="A3" s="4">
        <v>2</v>
      </c>
      <c r="B3" s="4" t="s">
        <v>1377</v>
      </c>
      <c r="C3" s="4" t="s">
        <v>1380</v>
      </c>
      <c r="D3" s="4" t="s">
        <v>1381</v>
      </c>
      <c r="E3" s="4" t="s">
        <v>99</v>
      </c>
      <c r="F3" s="4">
        <v>1</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E3D92-5B96-4A55-BBC9-307FA8A745E6}">
  <dimension ref="A1:M5"/>
  <sheetViews>
    <sheetView workbookViewId="0">
      <selection activeCell="A5" sqref="A5:L5"/>
    </sheetView>
  </sheetViews>
  <sheetFormatPr defaultRowHeight="14.5"/>
  <cols>
    <col min="2" max="2" width="22.26953125" customWidth="1"/>
    <col min="3" max="3" width="20.54296875" customWidth="1"/>
    <col min="4" max="4" width="41.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1382</v>
      </c>
      <c r="C2" s="4" t="s">
        <v>1383</v>
      </c>
      <c r="D2" s="4" t="s">
        <v>1384</v>
      </c>
      <c r="E2" s="4" t="s">
        <v>274</v>
      </c>
      <c r="F2" s="4">
        <v>2</v>
      </c>
      <c r="G2" s="5"/>
      <c r="H2" s="4"/>
      <c r="I2" s="5"/>
      <c r="J2" s="5"/>
      <c r="K2" s="5"/>
      <c r="L2" s="5"/>
      <c r="M2" s="4"/>
    </row>
    <row r="3" spans="1:13" s="7" customFormat="1" ht="58">
      <c r="A3" s="4">
        <v>2</v>
      </c>
      <c r="B3" s="4" t="s">
        <v>1382</v>
      </c>
      <c r="C3" s="4" t="s">
        <v>1385</v>
      </c>
      <c r="D3" s="4" t="s">
        <v>1386</v>
      </c>
      <c r="E3" s="4" t="s">
        <v>119</v>
      </c>
      <c r="F3" s="4">
        <v>2</v>
      </c>
      <c r="G3" s="5"/>
      <c r="H3" s="4"/>
      <c r="I3" s="5"/>
      <c r="J3" s="5"/>
      <c r="K3" s="5"/>
      <c r="L3" s="5"/>
      <c r="M3" s="4"/>
    </row>
    <row r="4" spans="1:13" s="7" customFormat="1" ht="87">
      <c r="A4" s="4">
        <v>3</v>
      </c>
      <c r="B4" s="4" t="s">
        <v>1382</v>
      </c>
      <c r="C4" s="4" t="s">
        <v>1383</v>
      </c>
      <c r="D4" s="4" t="s">
        <v>1387</v>
      </c>
      <c r="E4" s="4" t="s">
        <v>274</v>
      </c>
      <c r="F4" s="4">
        <v>1</v>
      </c>
      <c r="G4" s="5"/>
      <c r="H4" s="4"/>
      <c r="I4" s="5"/>
      <c r="J4" s="5"/>
      <c r="K4" s="5"/>
      <c r="L4" s="5"/>
      <c r="M4" s="4"/>
    </row>
    <row r="5" spans="1:13">
      <c r="A5" s="45" t="s">
        <v>1876</v>
      </c>
      <c r="B5" s="46"/>
      <c r="C5" s="46"/>
      <c r="D5" s="46"/>
      <c r="E5" s="46"/>
      <c r="F5" s="46"/>
      <c r="G5" s="46"/>
      <c r="H5" s="46"/>
      <c r="I5" s="46"/>
      <c r="J5" s="46"/>
      <c r="K5" s="47"/>
      <c r="L5" s="44"/>
    </row>
  </sheetData>
  <mergeCells count="1">
    <mergeCell ref="A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D24DE-CFE7-4204-B23E-99E7D7810043}">
  <dimension ref="A1:M6"/>
  <sheetViews>
    <sheetView workbookViewId="0">
      <selection activeCell="A6" sqref="A6:L6"/>
    </sheetView>
  </sheetViews>
  <sheetFormatPr defaultRowHeight="14.5"/>
  <cols>
    <col min="2" max="2" width="16.7265625" customWidth="1"/>
    <col min="3" max="3" width="14.453125" customWidth="1"/>
    <col min="4" max="4" width="26.7265625" customWidth="1"/>
    <col min="5" max="5" width="16.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16">
      <c r="A2" s="4">
        <v>1</v>
      </c>
      <c r="B2" s="4" t="s">
        <v>104</v>
      </c>
      <c r="C2" s="4" t="s">
        <v>105</v>
      </c>
      <c r="D2" s="4" t="s">
        <v>106</v>
      </c>
      <c r="E2" s="4" t="s">
        <v>107</v>
      </c>
      <c r="F2" s="4">
        <v>1</v>
      </c>
      <c r="G2" s="5"/>
      <c r="H2" s="4"/>
      <c r="I2" s="5"/>
      <c r="J2" s="5"/>
      <c r="K2" s="5"/>
      <c r="L2" s="5"/>
      <c r="M2" s="4"/>
    </row>
    <row r="3" spans="1:13" s="7" customFormat="1" ht="87">
      <c r="A3" s="4">
        <v>2</v>
      </c>
      <c r="B3" s="4" t="s">
        <v>104</v>
      </c>
      <c r="C3" s="4" t="s">
        <v>108</v>
      </c>
      <c r="D3" s="4" t="s">
        <v>109</v>
      </c>
      <c r="E3" s="4" t="s">
        <v>110</v>
      </c>
      <c r="F3" s="4">
        <v>4</v>
      </c>
      <c r="G3" s="5"/>
      <c r="H3" s="4"/>
      <c r="I3" s="5"/>
      <c r="J3" s="5"/>
      <c r="K3" s="5"/>
      <c r="L3" s="5"/>
      <c r="M3" s="4"/>
    </row>
    <row r="4" spans="1:13" s="7" customFormat="1" ht="116">
      <c r="A4" s="4">
        <v>3</v>
      </c>
      <c r="B4" s="4" t="s">
        <v>104</v>
      </c>
      <c r="C4" s="4" t="s">
        <v>111</v>
      </c>
      <c r="D4" s="4" t="s">
        <v>112</v>
      </c>
      <c r="E4" s="4" t="s">
        <v>42</v>
      </c>
      <c r="F4" s="4">
        <v>3</v>
      </c>
      <c r="G4" s="5"/>
      <c r="H4" s="4"/>
      <c r="I4" s="5"/>
      <c r="J4" s="5"/>
      <c r="K4" s="5"/>
      <c r="L4" s="5"/>
      <c r="M4" s="4"/>
    </row>
    <row r="5" spans="1:13" s="7" customFormat="1" ht="116">
      <c r="A5" s="4">
        <v>4</v>
      </c>
      <c r="B5" s="4" t="s">
        <v>104</v>
      </c>
      <c r="C5" s="4" t="s">
        <v>113</v>
      </c>
      <c r="D5" s="4" t="s">
        <v>114</v>
      </c>
      <c r="E5" s="4" t="s">
        <v>115</v>
      </c>
      <c r="F5" s="4">
        <v>3</v>
      </c>
      <c r="G5" s="5"/>
      <c r="H5" s="4"/>
      <c r="I5" s="5"/>
      <c r="J5" s="5"/>
      <c r="K5" s="5"/>
      <c r="L5" s="5"/>
      <c r="M5" s="4"/>
    </row>
    <row r="6" spans="1:13">
      <c r="A6" s="45" t="s">
        <v>1876</v>
      </c>
      <c r="B6" s="46"/>
      <c r="C6" s="46"/>
      <c r="D6" s="46"/>
      <c r="E6" s="46"/>
      <c r="F6" s="46"/>
      <c r="G6" s="46"/>
      <c r="H6" s="46"/>
      <c r="I6" s="46"/>
      <c r="J6" s="46"/>
      <c r="K6" s="47"/>
      <c r="L6" s="44"/>
    </row>
  </sheetData>
  <mergeCells count="1">
    <mergeCell ref="A6:K6"/>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BCBDA-4FB7-4D99-AF7C-8BD25657CB0A}">
  <dimension ref="A1:M5"/>
  <sheetViews>
    <sheetView workbookViewId="0">
      <selection activeCell="A5" sqref="A5:L5"/>
    </sheetView>
  </sheetViews>
  <sheetFormatPr defaultRowHeight="14.5"/>
  <cols>
    <col min="2" max="2" width="26.1796875" customWidth="1"/>
    <col min="3" max="3" width="18.1796875" customWidth="1"/>
    <col min="4" max="4" width="35.54296875" customWidth="1"/>
    <col min="5" max="5" width="17.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1388</v>
      </c>
      <c r="C2" s="4" t="s">
        <v>1389</v>
      </c>
      <c r="D2" s="4" t="s">
        <v>1390</v>
      </c>
      <c r="E2" s="4" t="s">
        <v>1391</v>
      </c>
      <c r="F2" s="4">
        <v>18</v>
      </c>
      <c r="G2" s="5"/>
      <c r="H2" s="4"/>
      <c r="I2" s="5"/>
      <c r="J2" s="5"/>
      <c r="K2" s="5"/>
      <c r="L2" s="5"/>
      <c r="M2" s="4"/>
    </row>
    <row r="3" spans="1:13" s="7" customFormat="1" ht="58">
      <c r="A3" s="4">
        <v>2</v>
      </c>
      <c r="B3" s="4" t="s">
        <v>1388</v>
      </c>
      <c r="C3" s="4" t="s">
        <v>1392</v>
      </c>
      <c r="D3" s="4" t="s">
        <v>1393</v>
      </c>
      <c r="E3" s="4" t="s">
        <v>1394</v>
      </c>
      <c r="F3" s="4">
        <v>16</v>
      </c>
      <c r="G3" s="5"/>
      <c r="H3" s="4"/>
      <c r="I3" s="5"/>
      <c r="J3" s="5"/>
      <c r="K3" s="5"/>
      <c r="L3" s="5"/>
      <c r="M3" s="4"/>
    </row>
    <row r="4" spans="1:13" s="7" customFormat="1" ht="101.5">
      <c r="A4" s="4">
        <v>3</v>
      </c>
      <c r="B4" s="4" t="s">
        <v>1388</v>
      </c>
      <c r="C4" s="4" t="s">
        <v>1395</v>
      </c>
      <c r="D4" s="4" t="s">
        <v>1396</v>
      </c>
      <c r="E4" s="4" t="s">
        <v>1397</v>
      </c>
      <c r="F4" s="4">
        <v>5</v>
      </c>
      <c r="G4" s="5"/>
      <c r="H4" s="4"/>
      <c r="I4" s="5"/>
      <c r="J4" s="5"/>
      <c r="K4" s="5"/>
      <c r="L4" s="5"/>
      <c r="M4" s="4"/>
    </row>
    <row r="5" spans="1:13">
      <c r="A5" s="45" t="s">
        <v>1876</v>
      </c>
      <c r="B5" s="46"/>
      <c r="C5" s="46"/>
      <c r="D5" s="46"/>
      <c r="E5" s="46"/>
      <c r="F5" s="46"/>
      <c r="G5" s="46"/>
      <c r="H5" s="46"/>
      <c r="I5" s="46"/>
      <c r="J5" s="46"/>
      <c r="K5" s="47"/>
      <c r="L5" s="44"/>
    </row>
  </sheetData>
  <mergeCells count="1">
    <mergeCell ref="A5:K5"/>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6138D-2C2F-43A7-A3D4-5D9240DC6963}">
  <dimension ref="A1:M11"/>
  <sheetViews>
    <sheetView topLeftCell="A7" workbookViewId="0">
      <selection activeCell="A11" sqref="A11:L11"/>
    </sheetView>
  </sheetViews>
  <sheetFormatPr defaultRowHeight="14.5"/>
  <cols>
    <col min="2" max="2" width="24.1796875" customWidth="1"/>
    <col min="3" max="3" width="24.453125" customWidth="1"/>
    <col min="4" max="4" width="39.26953125" customWidth="1"/>
    <col min="5" max="5" width="22.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01.5">
      <c r="A2" s="4">
        <v>1</v>
      </c>
      <c r="B2" s="4" t="s">
        <v>1398</v>
      </c>
      <c r="C2" s="4" t="s">
        <v>111</v>
      </c>
      <c r="D2" s="4" t="s">
        <v>1399</v>
      </c>
      <c r="E2" s="4" t="s">
        <v>66</v>
      </c>
      <c r="F2" s="4">
        <v>17</v>
      </c>
      <c r="G2" s="5"/>
      <c r="H2" s="4"/>
      <c r="I2" s="5"/>
      <c r="J2" s="5"/>
      <c r="K2" s="5"/>
      <c r="L2" s="5"/>
      <c r="M2" s="4"/>
    </row>
    <row r="3" spans="1:13" s="7" customFormat="1" ht="58">
      <c r="A3" s="4">
        <v>2</v>
      </c>
      <c r="B3" s="4" t="s">
        <v>1398</v>
      </c>
      <c r="C3" s="4" t="s">
        <v>113</v>
      </c>
      <c r="D3" s="4" t="s">
        <v>1400</v>
      </c>
      <c r="E3" s="4" t="s">
        <v>122</v>
      </c>
      <c r="F3" s="4">
        <v>100</v>
      </c>
      <c r="G3" s="5"/>
      <c r="H3" s="4"/>
      <c r="I3" s="5"/>
      <c r="J3" s="5"/>
      <c r="K3" s="5"/>
      <c r="L3" s="5"/>
      <c r="M3" s="4"/>
    </row>
    <row r="4" spans="1:13" s="7" customFormat="1" ht="72.5">
      <c r="A4" s="4">
        <v>3</v>
      </c>
      <c r="B4" s="4" t="s">
        <v>1398</v>
      </c>
      <c r="C4" s="4" t="s">
        <v>111</v>
      </c>
      <c r="D4" s="4" t="s">
        <v>1401</v>
      </c>
      <c r="E4" s="4" t="s">
        <v>1402</v>
      </c>
      <c r="F4" s="4">
        <v>11</v>
      </c>
      <c r="G4" s="5"/>
      <c r="H4" s="4"/>
      <c r="I4" s="5"/>
      <c r="J4" s="5"/>
      <c r="K4" s="5"/>
      <c r="L4" s="5"/>
      <c r="M4" s="4"/>
    </row>
    <row r="5" spans="1:13" s="7" customFormat="1" ht="101.5">
      <c r="A5" s="4">
        <v>4</v>
      </c>
      <c r="B5" s="4" t="s">
        <v>1398</v>
      </c>
      <c r="C5" s="4" t="s">
        <v>113</v>
      </c>
      <c r="D5" s="4" t="s">
        <v>1403</v>
      </c>
      <c r="E5" s="4" t="s">
        <v>1404</v>
      </c>
      <c r="F5" s="4">
        <v>26</v>
      </c>
      <c r="G5" s="5"/>
      <c r="H5" s="4"/>
      <c r="I5" s="5"/>
      <c r="J5" s="5"/>
      <c r="K5" s="5"/>
      <c r="L5" s="5"/>
      <c r="M5" s="4"/>
    </row>
    <row r="6" spans="1:13" s="7" customFormat="1" ht="58">
      <c r="A6" s="4">
        <v>5</v>
      </c>
      <c r="B6" s="4" t="s">
        <v>1398</v>
      </c>
      <c r="C6" s="4" t="s">
        <v>111</v>
      </c>
      <c r="D6" s="4" t="s">
        <v>1405</v>
      </c>
      <c r="E6" s="4" t="s">
        <v>42</v>
      </c>
      <c r="F6" s="4">
        <v>14</v>
      </c>
      <c r="G6" s="5"/>
      <c r="H6" s="4"/>
      <c r="I6" s="5"/>
      <c r="J6" s="5"/>
      <c r="K6" s="5"/>
      <c r="L6" s="5"/>
      <c r="M6" s="4"/>
    </row>
    <row r="7" spans="1:13" s="7" customFormat="1" ht="58">
      <c r="A7" s="4">
        <v>6</v>
      </c>
      <c r="B7" s="4" t="s">
        <v>1398</v>
      </c>
      <c r="C7" s="4" t="s">
        <v>113</v>
      </c>
      <c r="D7" s="4" t="s">
        <v>1406</v>
      </c>
      <c r="E7" s="4" t="s">
        <v>115</v>
      </c>
      <c r="F7" s="4">
        <v>12</v>
      </c>
      <c r="G7" s="5"/>
      <c r="H7" s="4"/>
      <c r="I7" s="5"/>
      <c r="J7" s="5"/>
      <c r="K7" s="5"/>
      <c r="L7" s="5"/>
      <c r="M7" s="4"/>
    </row>
    <row r="8" spans="1:13" s="7" customFormat="1" ht="87">
      <c r="A8" s="4">
        <v>7</v>
      </c>
      <c r="B8" s="4" t="s">
        <v>1398</v>
      </c>
      <c r="C8" s="4" t="s">
        <v>1407</v>
      </c>
      <c r="D8" s="4" t="s">
        <v>1408</v>
      </c>
      <c r="E8" s="4" t="s">
        <v>1409</v>
      </c>
      <c r="F8" s="4">
        <v>6</v>
      </c>
      <c r="G8" s="5"/>
      <c r="H8" s="4"/>
      <c r="I8" s="5"/>
      <c r="J8" s="5"/>
      <c r="K8" s="5"/>
      <c r="L8" s="5"/>
      <c r="M8" s="4"/>
    </row>
    <row r="9" spans="1:13" s="7" customFormat="1" ht="87">
      <c r="A9" s="4">
        <v>8</v>
      </c>
      <c r="B9" s="4" t="s">
        <v>1398</v>
      </c>
      <c r="C9" s="4" t="s">
        <v>1410</v>
      </c>
      <c r="D9" s="4" t="s">
        <v>1411</v>
      </c>
      <c r="E9" s="4" t="s">
        <v>1412</v>
      </c>
      <c r="F9" s="4">
        <v>4</v>
      </c>
      <c r="G9" s="5"/>
      <c r="H9" s="4"/>
      <c r="I9" s="5"/>
      <c r="J9" s="5"/>
      <c r="K9" s="5"/>
      <c r="L9" s="5"/>
      <c r="M9" s="4"/>
    </row>
    <row r="10" spans="1:13" s="7" customFormat="1" ht="58">
      <c r="A10" s="4">
        <v>9</v>
      </c>
      <c r="B10" s="4" t="s">
        <v>1398</v>
      </c>
      <c r="C10" s="4" t="s">
        <v>1413</v>
      </c>
      <c r="D10" s="4" t="s">
        <v>1414</v>
      </c>
      <c r="E10" s="4" t="s">
        <v>42</v>
      </c>
      <c r="F10" s="4">
        <v>4</v>
      </c>
      <c r="G10" s="5"/>
      <c r="H10" s="4"/>
      <c r="I10" s="5"/>
      <c r="J10" s="5"/>
      <c r="K10" s="5"/>
      <c r="L10" s="5"/>
      <c r="M10" s="4"/>
    </row>
    <row r="11" spans="1:13">
      <c r="A11" s="45" t="s">
        <v>1876</v>
      </c>
      <c r="B11" s="46"/>
      <c r="C11" s="46"/>
      <c r="D11" s="46"/>
      <c r="E11" s="46"/>
      <c r="F11" s="46"/>
      <c r="G11" s="46"/>
      <c r="H11" s="46"/>
      <c r="I11" s="46"/>
      <c r="J11" s="46"/>
      <c r="K11" s="47"/>
      <c r="L11" s="44"/>
    </row>
  </sheetData>
  <mergeCells count="1">
    <mergeCell ref="A11:K11"/>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EDE6C-9B71-4D0D-B2CA-817FAD1D8969}">
  <dimension ref="A1:M7"/>
  <sheetViews>
    <sheetView topLeftCell="A4" workbookViewId="0">
      <selection activeCell="A7" sqref="A7:L7"/>
    </sheetView>
  </sheetViews>
  <sheetFormatPr defaultRowHeight="14.5"/>
  <cols>
    <col min="2" max="2" width="14" customWidth="1"/>
    <col min="3" max="3" width="17.7265625" customWidth="1"/>
    <col min="4" max="4" width="37.1796875" customWidth="1"/>
    <col min="5" max="5" width="22.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1415</v>
      </c>
      <c r="C2" s="4" t="s">
        <v>1416</v>
      </c>
      <c r="D2" s="4" t="s">
        <v>1417</v>
      </c>
      <c r="E2" s="4" t="s">
        <v>1418</v>
      </c>
      <c r="F2" s="4">
        <v>10</v>
      </c>
      <c r="G2" s="5"/>
      <c r="H2" s="4"/>
      <c r="I2" s="5"/>
      <c r="J2" s="5"/>
      <c r="K2" s="5"/>
      <c r="L2" s="5"/>
      <c r="M2" s="4"/>
    </row>
    <row r="3" spans="1:13" s="7" customFormat="1" ht="203">
      <c r="A3" s="4">
        <v>2</v>
      </c>
      <c r="B3" s="4" t="s">
        <v>1415</v>
      </c>
      <c r="C3" s="4" t="s">
        <v>836</v>
      </c>
      <c r="D3" s="4" t="s">
        <v>1419</v>
      </c>
      <c r="E3" s="4" t="s">
        <v>1420</v>
      </c>
      <c r="F3" s="4">
        <v>22</v>
      </c>
      <c r="G3" s="5"/>
      <c r="H3" s="4"/>
      <c r="I3" s="5"/>
      <c r="J3" s="5"/>
      <c r="K3" s="5"/>
      <c r="L3" s="5"/>
      <c r="M3" s="4"/>
    </row>
    <row r="4" spans="1:13" s="7" customFormat="1" ht="43.5">
      <c r="A4" s="4">
        <v>3</v>
      </c>
      <c r="B4" s="4" t="s">
        <v>1415</v>
      </c>
      <c r="C4" s="4" t="s">
        <v>1421</v>
      </c>
      <c r="D4" s="4" t="s">
        <v>1422</v>
      </c>
      <c r="E4" s="4" t="s">
        <v>30</v>
      </c>
      <c r="F4" s="4">
        <v>4</v>
      </c>
      <c r="G4" s="5"/>
      <c r="H4" s="4"/>
      <c r="I4" s="5"/>
      <c r="J4" s="5"/>
      <c r="K4" s="5"/>
      <c r="L4" s="5"/>
      <c r="M4" s="4"/>
    </row>
    <row r="5" spans="1:13" s="7" customFormat="1" ht="43.5">
      <c r="A5" s="4">
        <v>4</v>
      </c>
      <c r="B5" s="4" t="s">
        <v>1415</v>
      </c>
      <c r="C5" s="4" t="s">
        <v>1423</v>
      </c>
      <c r="D5" s="4" t="s">
        <v>1424</v>
      </c>
      <c r="E5" s="4" t="s">
        <v>1425</v>
      </c>
      <c r="F5" s="4">
        <v>1</v>
      </c>
      <c r="G5" s="5"/>
      <c r="H5" s="4"/>
      <c r="I5" s="5"/>
      <c r="J5" s="5"/>
      <c r="K5" s="5"/>
      <c r="L5" s="5"/>
      <c r="M5" s="4"/>
    </row>
    <row r="6" spans="1:13" s="7" customFormat="1" ht="43.5">
      <c r="A6" s="4">
        <v>5</v>
      </c>
      <c r="B6" s="4" t="s">
        <v>1415</v>
      </c>
      <c r="C6" s="4" t="s">
        <v>1426</v>
      </c>
      <c r="D6" s="4" t="s">
        <v>1427</v>
      </c>
      <c r="E6" s="4" t="s">
        <v>1428</v>
      </c>
      <c r="F6" s="4">
        <v>5</v>
      </c>
      <c r="G6" s="5"/>
      <c r="H6" s="4"/>
      <c r="I6" s="5"/>
      <c r="J6" s="5"/>
      <c r="K6" s="5"/>
      <c r="L6" s="5"/>
      <c r="M6" s="4"/>
    </row>
    <row r="7" spans="1:13">
      <c r="A7" s="45" t="s">
        <v>1876</v>
      </c>
      <c r="B7" s="46"/>
      <c r="C7" s="46"/>
      <c r="D7" s="46"/>
      <c r="E7" s="46"/>
      <c r="F7" s="46"/>
      <c r="G7" s="46"/>
      <c r="H7" s="46"/>
      <c r="I7" s="46"/>
      <c r="J7" s="46"/>
      <c r="K7" s="47"/>
      <c r="L7" s="44"/>
    </row>
  </sheetData>
  <mergeCells count="1">
    <mergeCell ref="A7:K7"/>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CBFD9-5C26-417D-8CC0-A4A7E2499FDD}">
  <dimension ref="A1:M7"/>
  <sheetViews>
    <sheetView workbookViewId="0">
      <selection activeCell="A7" sqref="A7:L7"/>
    </sheetView>
  </sheetViews>
  <sheetFormatPr defaultRowHeight="14.5"/>
  <cols>
    <col min="2" max="2" width="15.7265625" customWidth="1"/>
    <col min="3" max="3" width="18.7265625" customWidth="1"/>
    <col min="4" max="4" width="33.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45">
      <c r="A2" s="4">
        <v>1</v>
      </c>
      <c r="B2" s="4" t="s">
        <v>1429</v>
      </c>
      <c r="C2" s="15" t="s">
        <v>1430</v>
      </c>
      <c r="D2" s="4" t="s">
        <v>1431</v>
      </c>
      <c r="E2" s="15" t="s">
        <v>660</v>
      </c>
      <c r="F2" s="15">
        <v>3</v>
      </c>
      <c r="G2" s="15"/>
      <c r="H2" s="4"/>
      <c r="I2" s="5"/>
      <c r="J2" s="5"/>
      <c r="K2" s="5"/>
      <c r="L2" s="5"/>
      <c r="M2" s="38"/>
    </row>
    <row r="3" spans="1:13" s="7" customFormat="1" ht="43.5">
      <c r="A3" s="4">
        <v>2</v>
      </c>
      <c r="B3" s="4" t="s">
        <v>1429</v>
      </c>
      <c r="C3" s="4" t="s">
        <v>1432</v>
      </c>
      <c r="D3" s="4" t="s">
        <v>1433</v>
      </c>
      <c r="E3" s="4" t="s">
        <v>58</v>
      </c>
      <c r="F3" s="4">
        <v>1</v>
      </c>
      <c r="G3" s="5"/>
      <c r="H3" s="4"/>
      <c r="I3" s="5"/>
      <c r="J3" s="5"/>
      <c r="K3" s="5"/>
      <c r="L3" s="5"/>
      <c r="M3" s="4"/>
    </row>
    <row r="4" spans="1:13" s="7" customFormat="1" ht="43.5">
      <c r="A4" s="4">
        <v>3</v>
      </c>
      <c r="B4" s="4" t="s">
        <v>1429</v>
      </c>
      <c r="C4" s="4" t="s">
        <v>1432</v>
      </c>
      <c r="D4" s="4" t="s">
        <v>1434</v>
      </c>
      <c r="E4" s="4" t="s">
        <v>58</v>
      </c>
      <c r="F4" s="4">
        <v>1</v>
      </c>
      <c r="G4" s="5"/>
      <c r="H4" s="4"/>
      <c r="I4" s="5"/>
      <c r="J4" s="5"/>
      <c r="K4" s="5"/>
      <c r="L4" s="5"/>
      <c r="M4" s="4"/>
    </row>
    <row r="5" spans="1:13" s="7" customFormat="1" ht="43.5">
      <c r="A5" s="4">
        <v>4</v>
      </c>
      <c r="B5" s="4" t="s">
        <v>1429</v>
      </c>
      <c r="C5" s="4" t="s">
        <v>1432</v>
      </c>
      <c r="D5" s="4" t="s">
        <v>1435</v>
      </c>
      <c r="E5" s="4">
        <v>1</v>
      </c>
      <c r="F5" s="4">
        <v>1</v>
      </c>
      <c r="G5" s="5"/>
      <c r="H5" s="4"/>
      <c r="I5" s="5"/>
      <c r="J5" s="5"/>
      <c r="K5" s="5"/>
      <c r="L5" s="5"/>
      <c r="M5" s="4"/>
    </row>
    <row r="6" spans="1:13" s="7" customFormat="1" ht="43.5">
      <c r="A6" s="4">
        <v>5</v>
      </c>
      <c r="B6" s="4" t="s">
        <v>1429</v>
      </c>
      <c r="C6" s="4" t="s">
        <v>1432</v>
      </c>
      <c r="D6" s="4" t="s">
        <v>1436</v>
      </c>
      <c r="E6" s="4">
        <v>1</v>
      </c>
      <c r="F6" s="4">
        <v>1</v>
      </c>
      <c r="G6" s="5"/>
      <c r="H6" s="4"/>
      <c r="I6" s="5"/>
      <c r="J6" s="5"/>
      <c r="K6" s="5"/>
      <c r="L6" s="5"/>
      <c r="M6" s="4"/>
    </row>
    <row r="7" spans="1:13">
      <c r="A7" s="45" t="s">
        <v>1876</v>
      </c>
      <c r="B7" s="46"/>
      <c r="C7" s="46"/>
      <c r="D7" s="46"/>
      <c r="E7" s="46"/>
      <c r="F7" s="46"/>
      <c r="G7" s="46"/>
      <c r="H7" s="46"/>
      <c r="I7" s="46"/>
      <c r="J7" s="46"/>
      <c r="K7" s="47"/>
      <c r="L7" s="44"/>
    </row>
  </sheetData>
  <mergeCells count="1">
    <mergeCell ref="A7:K7"/>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87C6E-44C4-4B3C-BA94-F305DA9580CE}">
  <dimension ref="A1:M12"/>
  <sheetViews>
    <sheetView topLeftCell="A10" workbookViewId="0">
      <selection activeCell="A12" sqref="A12:L12"/>
    </sheetView>
  </sheetViews>
  <sheetFormatPr defaultRowHeight="14.5"/>
  <cols>
    <col min="2" max="2" width="20.453125" customWidth="1"/>
    <col min="3" max="3" width="24" customWidth="1"/>
    <col min="4" max="4" width="22" customWidth="1"/>
    <col min="5" max="5" width="16.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1437</v>
      </c>
      <c r="C2" s="4" t="s">
        <v>1438</v>
      </c>
      <c r="D2" s="4" t="s">
        <v>1439</v>
      </c>
      <c r="E2" s="4" t="s">
        <v>1440</v>
      </c>
      <c r="F2" s="4">
        <v>10</v>
      </c>
      <c r="G2" s="5"/>
      <c r="H2" s="4"/>
      <c r="I2" s="5"/>
      <c r="J2" s="5"/>
      <c r="K2" s="5"/>
      <c r="L2" s="5"/>
      <c r="M2" s="4"/>
    </row>
    <row r="3" spans="1:13" s="7" customFormat="1" ht="232">
      <c r="A3" s="4">
        <v>2</v>
      </c>
      <c r="B3" s="4" t="s">
        <v>1437</v>
      </c>
      <c r="C3" s="4" t="s">
        <v>1441</v>
      </c>
      <c r="D3" s="4" t="s">
        <v>1442</v>
      </c>
      <c r="E3" s="4" t="s">
        <v>1443</v>
      </c>
      <c r="F3" s="4">
        <v>2</v>
      </c>
      <c r="G3" s="5"/>
      <c r="H3" s="4"/>
      <c r="I3" s="5"/>
      <c r="J3" s="5"/>
      <c r="K3" s="5"/>
      <c r="L3" s="5"/>
      <c r="M3" s="4"/>
    </row>
    <row r="4" spans="1:13" s="7" customFormat="1" ht="130.5">
      <c r="A4" s="4">
        <v>3</v>
      </c>
      <c r="B4" s="4" t="s">
        <v>1437</v>
      </c>
      <c r="C4" s="4" t="s">
        <v>1444</v>
      </c>
      <c r="D4" s="4" t="s">
        <v>1445</v>
      </c>
      <c r="E4" s="4" t="s">
        <v>1446</v>
      </c>
      <c r="F4" s="4">
        <v>129</v>
      </c>
      <c r="G4" s="5"/>
      <c r="H4" s="4"/>
      <c r="I4" s="5"/>
      <c r="J4" s="5"/>
      <c r="K4" s="5"/>
      <c r="L4" s="5"/>
      <c r="M4" s="4"/>
    </row>
    <row r="5" spans="1:13" s="7" customFormat="1" ht="159.5">
      <c r="A5" s="4">
        <v>4</v>
      </c>
      <c r="B5" s="4" t="s">
        <v>1437</v>
      </c>
      <c r="C5" s="4" t="s">
        <v>1441</v>
      </c>
      <c r="D5" s="4" t="s">
        <v>1447</v>
      </c>
      <c r="E5" s="4" t="s">
        <v>1443</v>
      </c>
      <c r="F5" s="4">
        <v>24</v>
      </c>
      <c r="G5" s="5"/>
      <c r="H5" s="4"/>
      <c r="I5" s="5"/>
      <c r="J5" s="5"/>
      <c r="K5" s="5"/>
      <c r="L5" s="5"/>
      <c r="M5" s="4"/>
    </row>
    <row r="6" spans="1:13" s="7" customFormat="1" ht="130.5">
      <c r="A6" s="4">
        <v>5</v>
      </c>
      <c r="B6" s="4" t="s">
        <v>1437</v>
      </c>
      <c r="C6" s="4" t="s">
        <v>1448</v>
      </c>
      <c r="D6" s="4" t="s">
        <v>1449</v>
      </c>
      <c r="E6" s="4" t="s">
        <v>42</v>
      </c>
      <c r="F6" s="4">
        <v>37</v>
      </c>
      <c r="G6" s="5"/>
      <c r="H6" s="4"/>
      <c r="I6" s="5"/>
      <c r="J6" s="5"/>
      <c r="K6" s="5"/>
      <c r="L6" s="5"/>
      <c r="M6" s="4"/>
    </row>
    <row r="7" spans="1:13" s="7" customFormat="1" ht="246.5">
      <c r="A7" s="4">
        <v>6</v>
      </c>
      <c r="B7" s="4" t="s">
        <v>1437</v>
      </c>
      <c r="C7" s="4" t="s">
        <v>1438</v>
      </c>
      <c r="D7" s="4" t="s">
        <v>1450</v>
      </c>
      <c r="E7" s="4" t="s">
        <v>42</v>
      </c>
      <c r="F7" s="4">
        <v>32</v>
      </c>
      <c r="G7" s="5"/>
      <c r="H7" s="4"/>
      <c r="I7" s="5"/>
      <c r="J7" s="5"/>
      <c r="K7" s="5"/>
      <c r="L7" s="5"/>
      <c r="M7" s="4"/>
    </row>
    <row r="8" spans="1:13" s="7" customFormat="1" ht="290">
      <c r="A8" s="4">
        <v>7</v>
      </c>
      <c r="B8" s="4" t="s">
        <v>1437</v>
      </c>
      <c r="C8" s="4" t="s">
        <v>1451</v>
      </c>
      <c r="D8" s="4" t="s">
        <v>1452</v>
      </c>
      <c r="E8" s="4" t="s">
        <v>1453</v>
      </c>
      <c r="F8" s="4">
        <v>15</v>
      </c>
      <c r="G8" s="5"/>
      <c r="H8" s="4"/>
      <c r="I8" s="5"/>
      <c r="J8" s="5"/>
      <c r="K8" s="5"/>
      <c r="L8" s="5"/>
      <c r="M8" s="4"/>
    </row>
    <row r="9" spans="1:13" s="7" customFormat="1" ht="130.5">
      <c r="A9" s="4">
        <v>8</v>
      </c>
      <c r="B9" s="4" t="s">
        <v>1437</v>
      </c>
      <c r="C9" s="4" t="s">
        <v>1454</v>
      </c>
      <c r="D9" s="4" t="s">
        <v>1455</v>
      </c>
      <c r="E9" s="4" t="s">
        <v>1456</v>
      </c>
      <c r="F9" s="4">
        <v>1</v>
      </c>
      <c r="G9" s="5"/>
      <c r="H9" s="4"/>
      <c r="I9" s="5"/>
      <c r="J9" s="5"/>
      <c r="K9" s="5"/>
      <c r="L9" s="5"/>
      <c r="M9" s="4"/>
    </row>
    <row r="10" spans="1:13" s="7" customFormat="1" ht="101.5">
      <c r="A10" s="4">
        <v>9</v>
      </c>
      <c r="B10" s="4" t="s">
        <v>1437</v>
      </c>
      <c r="C10" s="4" t="s">
        <v>1457</v>
      </c>
      <c r="D10" s="4" t="s">
        <v>1458</v>
      </c>
      <c r="E10" s="4" t="s">
        <v>240</v>
      </c>
      <c r="F10" s="4">
        <v>3</v>
      </c>
      <c r="G10" s="5"/>
      <c r="H10" s="4"/>
      <c r="I10" s="5"/>
      <c r="J10" s="5"/>
      <c r="K10" s="5"/>
      <c r="L10" s="5"/>
      <c r="M10" s="4"/>
    </row>
    <row r="11" spans="1:13" s="7" customFormat="1" ht="116">
      <c r="A11" s="4">
        <v>10</v>
      </c>
      <c r="B11" s="4" t="s">
        <v>1437</v>
      </c>
      <c r="C11" s="4" t="s">
        <v>1459</v>
      </c>
      <c r="D11" s="4" t="s">
        <v>1460</v>
      </c>
      <c r="E11" s="4" t="s">
        <v>240</v>
      </c>
      <c r="F11" s="4">
        <v>1</v>
      </c>
      <c r="G11" s="5"/>
      <c r="H11" s="4"/>
      <c r="I11" s="5"/>
      <c r="J11" s="5"/>
      <c r="K11" s="5"/>
      <c r="L11" s="5"/>
      <c r="M11" s="4"/>
    </row>
    <row r="12" spans="1:13">
      <c r="A12" s="45" t="s">
        <v>1876</v>
      </c>
      <c r="B12" s="46"/>
      <c r="C12" s="46"/>
      <c r="D12" s="46"/>
      <c r="E12" s="46"/>
      <c r="F12" s="46"/>
      <c r="G12" s="46"/>
      <c r="H12" s="46"/>
      <c r="I12" s="46"/>
      <c r="J12" s="46"/>
      <c r="K12" s="47"/>
      <c r="L12" s="44"/>
    </row>
  </sheetData>
  <mergeCells count="1">
    <mergeCell ref="A12:K12"/>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1379-FEDD-4EB0-A11E-91FAA71DFB9B}">
  <dimension ref="A1:M24"/>
  <sheetViews>
    <sheetView topLeftCell="A22" workbookViewId="0">
      <selection activeCell="A24" sqref="A24:L24"/>
    </sheetView>
  </sheetViews>
  <sheetFormatPr defaultRowHeight="14.5"/>
  <cols>
    <col min="1" max="1" width="10" customWidth="1"/>
    <col min="2" max="2" width="15" customWidth="1"/>
    <col min="3" max="3" width="16.54296875" customWidth="1"/>
    <col min="4" max="4" width="28.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87">
      <c r="A2" s="4">
        <v>1</v>
      </c>
      <c r="B2" s="4" t="s">
        <v>1461</v>
      </c>
      <c r="C2" s="4" t="s">
        <v>1462</v>
      </c>
      <c r="D2" s="4" t="s">
        <v>1463</v>
      </c>
      <c r="E2" s="4" t="s">
        <v>1464</v>
      </c>
      <c r="F2" s="4">
        <v>12</v>
      </c>
      <c r="G2" s="5"/>
      <c r="H2" s="4"/>
      <c r="I2" s="5"/>
      <c r="J2" s="5"/>
      <c r="K2" s="5"/>
      <c r="L2" s="5"/>
      <c r="M2" s="4"/>
    </row>
    <row r="3" spans="1:13" s="7" customFormat="1" ht="101.5">
      <c r="A3" s="4">
        <v>2</v>
      </c>
      <c r="B3" s="4" t="s">
        <v>1461</v>
      </c>
      <c r="C3" s="4" t="s">
        <v>1465</v>
      </c>
      <c r="D3" s="4" t="s">
        <v>1466</v>
      </c>
      <c r="E3" s="15" t="s">
        <v>660</v>
      </c>
      <c r="F3" s="15">
        <v>3</v>
      </c>
      <c r="G3" s="15"/>
      <c r="H3" s="4"/>
      <c r="I3" s="5"/>
      <c r="J3" s="5"/>
      <c r="K3" s="5"/>
      <c r="L3" s="5"/>
      <c r="M3" s="15"/>
    </row>
    <row r="4" spans="1:13" s="7" customFormat="1" ht="246.5">
      <c r="A4" s="4">
        <v>3</v>
      </c>
      <c r="B4" s="4" t="s">
        <v>1461</v>
      </c>
      <c r="C4" s="4" t="s">
        <v>1467</v>
      </c>
      <c r="D4" s="4" t="s">
        <v>1468</v>
      </c>
      <c r="E4" s="4" t="s">
        <v>58</v>
      </c>
      <c r="F4" s="4">
        <v>2</v>
      </c>
      <c r="G4" s="5"/>
      <c r="H4" s="4"/>
      <c r="I4" s="5"/>
      <c r="J4" s="5"/>
      <c r="K4" s="5"/>
      <c r="L4" s="5"/>
      <c r="M4" s="4"/>
    </row>
    <row r="5" spans="1:13" s="7" customFormat="1" ht="174">
      <c r="A5" s="4">
        <v>4</v>
      </c>
      <c r="B5" s="4" t="s">
        <v>1461</v>
      </c>
      <c r="C5" s="4" t="s">
        <v>1469</v>
      </c>
      <c r="D5" s="37" t="s">
        <v>1470</v>
      </c>
      <c r="E5" s="4" t="s">
        <v>1471</v>
      </c>
      <c r="F5" s="4">
        <v>1</v>
      </c>
      <c r="G5" s="5"/>
      <c r="H5" s="4"/>
      <c r="I5" s="5"/>
      <c r="J5" s="5"/>
      <c r="K5" s="5"/>
      <c r="L5" s="5"/>
      <c r="M5" s="4"/>
    </row>
    <row r="6" spans="1:13" s="7" customFormat="1" ht="188.5">
      <c r="A6" s="4">
        <v>5</v>
      </c>
      <c r="B6" s="4" t="s">
        <v>1461</v>
      </c>
      <c r="C6" s="4" t="s">
        <v>1472</v>
      </c>
      <c r="D6" s="4" t="s">
        <v>1473</v>
      </c>
      <c r="E6" s="4" t="s">
        <v>1471</v>
      </c>
      <c r="F6" s="4">
        <v>1</v>
      </c>
      <c r="G6" s="5"/>
      <c r="H6" s="4"/>
      <c r="I6" s="5"/>
      <c r="J6" s="5"/>
      <c r="K6" s="5"/>
      <c r="L6" s="5"/>
      <c r="M6" s="4"/>
    </row>
    <row r="7" spans="1:13" s="7" customFormat="1" ht="101.5">
      <c r="A7" s="4">
        <v>6</v>
      </c>
      <c r="B7" s="4" t="s">
        <v>1461</v>
      </c>
      <c r="C7" s="4" t="s">
        <v>1474</v>
      </c>
      <c r="D7" s="4" t="s">
        <v>1475</v>
      </c>
      <c r="E7" s="4" t="s">
        <v>30</v>
      </c>
      <c r="F7" s="4">
        <v>6</v>
      </c>
      <c r="G7" s="5"/>
      <c r="H7" s="4"/>
      <c r="I7" s="5"/>
      <c r="J7" s="5"/>
      <c r="K7" s="5"/>
      <c r="L7" s="5"/>
      <c r="M7" s="4"/>
    </row>
    <row r="8" spans="1:13" s="7" customFormat="1" ht="101.5">
      <c r="A8" s="4">
        <v>7</v>
      </c>
      <c r="B8" s="4" t="s">
        <v>1461</v>
      </c>
      <c r="C8" s="4" t="s">
        <v>1476</v>
      </c>
      <c r="D8" s="4" t="s">
        <v>1477</v>
      </c>
      <c r="E8" s="4" t="s">
        <v>30</v>
      </c>
      <c r="F8" s="4">
        <v>8</v>
      </c>
      <c r="G8" s="5"/>
      <c r="H8" s="4"/>
      <c r="I8" s="5"/>
      <c r="J8" s="5"/>
      <c r="K8" s="5"/>
      <c r="L8" s="5"/>
      <c r="M8" s="4"/>
    </row>
    <row r="9" spans="1:13" s="7" customFormat="1" ht="87">
      <c r="A9" s="4">
        <v>8</v>
      </c>
      <c r="B9" s="4" t="s">
        <v>1461</v>
      </c>
      <c r="C9" s="4" t="s">
        <v>1478</v>
      </c>
      <c r="D9" s="6" t="s">
        <v>1479</v>
      </c>
      <c r="E9" s="4" t="s">
        <v>1480</v>
      </c>
      <c r="F9" s="4">
        <v>3</v>
      </c>
      <c r="G9" s="5"/>
      <c r="H9" s="4"/>
      <c r="I9" s="5"/>
      <c r="J9" s="5"/>
      <c r="K9" s="5"/>
      <c r="L9" s="5"/>
      <c r="M9" s="4"/>
    </row>
    <row r="10" spans="1:13" s="7" customFormat="1" ht="145">
      <c r="A10" s="4">
        <v>9</v>
      </c>
      <c r="B10" s="4" t="s">
        <v>1461</v>
      </c>
      <c r="C10" s="4" t="s">
        <v>1478</v>
      </c>
      <c r="D10" s="6" t="s">
        <v>1481</v>
      </c>
      <c r="E10" s="4" t="s">
        <v>1482</v>
      </c>
      <c r="F10" s="4">
        <v>1</v>
      </c>
      <c r="G10" s="5"/>
      <c r="H10" s="4"/>
      <c r="I10" s="5"/>
      <c r="J10" s="5"/>
      <c r="K10" s="5"/>
      <c r="L10" s="5"/>
      <c r="M10" s="4"/>
    </row>
    <row r="11" spans="1:13" s="7" customFormat="1" ht="188.5">
      <c r="A11" s="4">
        <v>10</v>
      </c>
      <c r="B11" s="4" t="s">
        <v>1461</v>
      </c>
      <c r="C11" s="4" t="s">
        <v>1483</v>
      </c>
      <c r="D11" s="6" t="s">
        <v>1484</v>
      </c>
      <c r="E11" s="4" t="s">
        <v>505</v>
      </c>
      <c r="F11" s="4">
        <v>2</v>
      </c>
      <c r="G11" s="5"/>
      <c r="H11" s="4"/>
      <c r="I11" s="5"/>
      <c r="J11" s="5"/>
      <c r="K11" s="5"/>
      <c r="L11" s="5"/>
      <c r="M11" s="4"/>
    </row>
    <row r="12" spans="1:13" s="7" customFormat="1" ht="87">
      <c r="A12" s="4">
        <v>11</v>
      </c>
      <c r="B12" s="4" t="s">
        <v>1461</v>
      </c>
      <c r="C12" s="4" t="s">
        <v>1485</v>
      </c>
      <c r="D12" s="4" t="s">
        <v>1486</v>
      </c>
      <c r="E12" s="4" t="s">
        <v>1276</v>
      </c>
      <c r="F12" s="4">
        <v>3</v>
      </c>
      <c r="G12" s="5"/>
      <c r="H12" s="4"/>
      <c r="I12" s="5"/>
      <c r="J12" s="5"/>
      <c r="K12" s="5"/>
      <c r="L12" s="5"/>
      <c r="M12" s="4"/>
    </row>
    <row r="13" spans="1:13" s="7" customFormat="1" ht="101.5">
      <c r="A13" s="4">
        <v>12</v>
      </c>
      <c r="B13" s="4" t="s">
        <v>1461</v>
      </c>
      <c r="C13" s="4" t="s">
        <v>1478</v>
      </c>
      <c r="D13" s="4" t="s">
        <v>1487</v>
      </c>
      <c r="E13" s="4" t="s">
        <v>1488</v>
      </c>
      <c r="F13" s="4">
        <v>2</v>
      </c>
      <c r="G13" s="5"/>
      <c r="H13" s="4"/>
      <c r="I13" s="5"/>
      <c r="J13" s="5"/>
      <c r="K13" s="5"/>
      <c r="L13" s="5"/>
      <c r="M13" s="4"/>
    </row>
    <row r="14" spans="1:13" s="7" customFormat="1" ht="0.75" customHeight="1">
      <c r="A14" s="4">
        <v>13</v>
      </c>
      <c r="B14" s="4" t="s">
        <v>1461</v>
      </c>
      <c r="C14" s="4" t="s">
        <v>1478</v>
      </c>
      <c r="D14" s="6" t="s">
        <v>1489</v>
      </c>
      <c r="E14" s="4" t="s">
        <v>1480</v>
      </c>
      <c r="F14" s="4">
        <v>21</v>
      </c>
      <c r="G14" s="5"/>
      <c r="H14" s="4"/>
      <c r="I14" s="5"/>
      <c r="J14" s="5"/>
      <c r="K14" s="5"/>
      <c r="L14" s="5"/>
      <c r="M14" s="4"/>
    </row>
    <row r="15" spans="1:13" s="7" customFormat="1" ht="58">
      <c r="A15" s="4">
        <v>14</v>
      </c>
      <c r="B15" s="4" t="s">
        <v>1461</v>
      </c>
      <c r="C15" s="4" t="s">
        <v>1190</v>
      </c>
      <c r="D15" s="4" t="s">
        <v>1490</v>
      </c>
      <c r="E15" s="4" t="s">
        <v>30</v>
      </c>
      <c r="F15" s="4">
        <v>2</v>
      </c>
      <c r="G15" s="5"/>
      <c r="H15" s="4"/>
      <c r="I15" s="5"/>
      <c r="J15" s="5"/>
      <c r="K15" s="5"/>
      <c r="L15" s="5"/>
      <c r="M15" s="4"/>
    </row>
    <row r="16" spans="1:13" s="7" customFormat="1" ht="72.5">
      <c r="A16" s="4">
        <v>15</v>
      </c>
      <c r="B16" s="4" t="s">
        <v>1461</v>
      </c>
      <c r="C16" s="4" t="s">
        <v>1190</v>
      </c>
      <c r="D16" s="4" t="s">
        <v>1491</v>
      </c>
      <c r="E16" s="4" t="s">
        <v>30</v>
      </c>
      <c r="F16" s="4">
        <v>2</v>
      </c>
      <c r="G16" s="5"/>
      <c r="H16" s="4"/>
      <c r="I16" s="5"/>
      <c r="J16" s="5"/>
      <c r="K16" s="5"/>
      <c r="L16" s="5"/>
      <c r="M16" s="4"/>
    </row>
    <row r="17" spans="1:13" s="7" customFormat="1" ht="145">
      <c r="A17" s="4">
        <v>16</v>
      </c>
      <c r="B17" s="4" t="s">
        <v>1461</v>
      </c>
      <c r="C17" s="4" t="s">
        <v>1492</v>
      </c>
      <c r="D17" s="4" t="s">
        <v>1493</v>
      </c>
      <c r="E17" s="4" t="s">
        <v>122</v>
      </c>
      <c r="F17" s="4">
        <v>22</v>
      </c>
      <c r="G17" s="5"/>
      <c r="H17" s="4"/>
      <c r="I17" s="5"/>
      <c r="J17" s="5"/>
      <c r="K17" s="5"/>
      <c r="L17" s="5"/>
      <c r="M17" s="4"/>
    </row>
    <row r="18" spans="1:13" s="7" customFormat="1" ht="72.5">
      <c r="A18" s="4">
        <v>17</v>
      </c>
      <c r="B18" s="4" t="s">
        <v>1461</v>
      </c>
      <c r="C18" s="4" t="s">
        <v>1494</v>
      </c>
      <c r="D18" s="4" t="s">
        <v>1495</v>
      </c>
      <c r="E18" s="4" t="s">
        <v>58</v>
      </c>
      <c r="F18" s="4">
        <v>3</v>
      </c>
      <c r="G18" s="5"/>
      <c r="H18" s="4"/>
      <c r="I18" s="5"/>
      <c r="J18" s="5"/>
      <c r="K18" s="5"/>
      <c r="L18" s="5"/>
      <c r="M18" s="4"/>
    </row>
    <row r="19" spans="1:13" s="7" customFormat="1" ht="87">
      <c r="A19" s="4">
        <v>18</v>
      </c>
      <c r="B19" s="4" t="s">
        <v>1461</v>
      </c>
      <c r="C19" s="4" t="s">
        <v>1496</v>
      </c>
      <c r="D19" s="4" t="s">
        <v>1497</v>
      </c>
      <c r="E19" s="4" t="s">
        <v>30</v>
      </c>
      <c r="F19" s="4">
        <v>1</v>
      </c>
      <c r="G19" s="5"/>
      <c r="H19" s="4"/>
      <c r="I19" s="5"/>
      <c r="J19" s="5"/>
      <c r="K19" s="5"/>
      <c r="L19" s="5"/>
      <c r="M19" s="4"/>
    </row>
    <row r="20" spans="1:13" s="7" customFormat="1" ht="87">
      <c r="A20" s="4">
        <v>19</v>
      </c>
      <c r="B20" s="4" t="s">
        <v>1461</v>
      </c>
      <c r="C20" s="4" t="s">
        <v>1496</v>
      </c>
      <c r="D20" s="4" t="s">
        <v>1498</v>
      </c>
      <c r="E20" s="4" t="s">
        <v>30</v>
      </c>
      <c r="F20" s="4">
        <v>1</v>
      </c>
      <c r="G20" s="5"/>
      <c r="H20" s="4"/>
      <c r="I20" s="5"/>
      <c r="J20" s="5"/>
      <c r="K20" s="5"/>
      <c r="L20" s="5"/>
      <c r="M20" s="4"/>
    </row>
    <row r="21" spans="1:13" s="7" customFormat="1" ht="72.5">
      <c r="A21" s="4">
        <v>20</v>
      </c>
      <c r="B21" s="4" t="s">
        <v>1461</v>
      </c>
      <c r="C21" s="4" t="s">
        <v>1499</v>
      </c>
      <c r="D21" s="4" t="s">
        <v>1500</v>
      </c>
      <c r="E21" s="4" t="s">
        <v>1501</v>
      </c>
      <c r="F21" s="4">
        <v>1</v>
      </c>
      <c r="G21" s="5"/>
      <c r="H21" s="4"/>
      <c r="I21" s="5"/>
      <c r="J21" s="5"/>
      <c r="K21" s="5"/>
      <c r="L21" s="5"/>
      <c r="M21" s="4"/>
    </row>
    <row r="22" spans="1:13" s="7" customFormat="1" ht="29">
      <c r="A22" s="4">
        <v>21</v>
      </c>
      <c r="B22" s="4" t="s">
        <v>1461</v>
      </c>
      <c r="C22" s="4" t="s">
        <v>1483</v>
      </c>
      <c r="D22" s="4" t="s">
        <v>1502</v>
      </c>
      <c r="E22" s="4" t="s">
        <v>58</v>
      </c>
      <c r="F22" s="4">
        <v>2</v>
      </c>
      <c r="G22" s="5"/>
      <c r="H22" s="4"/>
      <c r="I22" s="5"/>
      <c r="J22" s="5"/>
      <c r="K22" s="5"/>
      <c r="L22" s="5"/>
      <c r="M22" s="4"/>
    </row>
    <row r="23" spans="1:13" s="7" customFormat="1" ht="101.5">
      <c r="A23" s="4">
        <v>22</v>
      </c>
      <c r="B23" s="4" t="s">
        <v>1461</v>
      </c>
      <c r="C23" s="25" t="s">
        <v>1503</v>
      </c>
      <c r="D23" s="25" t="s">
        <v>1504</v>
      </c>
      <c r="E23" s="25" t="s">
        <v>1505</v>
      </c>
      <c r="F23" s="26">
        <v>2</v>
      </c>
      <c r="G23" s="5"/>
      <c r="H23" s="39"/>
      <c r="I23" s="5"/>
      <c r="J23" s="5"/>
      <c r="K23" s="5"/>
      <c r="L23" s="5"/>
      <c r="M23" s="4"/>
    </row>
    <row r="24" spans="1:13">
      <c r="A24" s="45" t="s">
        <v>1876</v>
      </c>
      <c r="B24" s="46"/>
      <c r="C24" s="46"/>
      <c r="D24" s="46"/>
      <c r="E24" s="46"/>
      <c r="F24" s="46"/>
      <c r="G24" s="46"/>
      <c r="H24" s="46"/>
      <c r="I24" s="46"/>
      <c r="J24" s="46"/>
      <c r="K24" s="47"/>
      <c r="L24" s="44"/>
    </row>
  </sheetData>
  <mergeCells count="1">
    <mergeCell ref="A24:K24"/>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AFA5C-0BEC-4F69-834E-36697CBAEF79}">
  <dimension ref="A1:M5"/>
  <sheetViews>
    <sheetView workbookViewId="0">
      <selection activeCell="A5" sqref="A5:L5"/>
    </sheetView>
  </sheetViews>
  <sheetFormatPr defaultRowHeight="14.5"/>
  <cols>
    <col min="2" max="2" width="18.453125" customWidth="1"/>
    <col min="3" max="3" width="19" customWidth="1"/>
    <col min="4" max="4" width="26.26953125" customWidth="1"/>
    <col min="5" max="5" width="15.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1506</v>
      </c>
      <c r="C2" s="4" t="s">
        <v>1507</v>
      </c>
      <c r="D2" s="4" t="s">
        <v>1508</v>
      </c>
      <c r="E2" s="4" t="s">
        <v>240</v>
      </c>
      <c r="F2" s="4">
        <v>7</v>
      </c>
      <c r="G2" s="5"/>
      <c r="H2" s="4"/>
      <c r="I2" s="5"/>
      <c r="J2" s="5"/>
      <c r="K2" s="5"/>
      <c r="L2" s="5"/>
      <c r="M2" s="4"/>
    </row>
    <row r="3" spans="1:13" s="7" customFormat="1" ht="43.5">
      <c r="A3" s="4">
        <v>2</v>
      </c>
      <c r="B3" s="4" t="s">
        <v>1506</v>
      </c>
      <c r="C3" s="4" t="s">
        <v>1507</v>
      </c>
      <c r="D3" s="4" t="s">
        <v>1509</v>
      </c>
      <c r="E3" s="4" t="s">
        <v>1297</v>
      </c>
      <c r="F3" s="4">
        <v>3</v>
      </c>
      <c r="G3" s="5"/>
      <c r="H3" s="4"/>
      <c r="I3" s="5"/>
      <c r="J3" s="5"/>
      <c r="K3" s="5"/>
      <c r="L3" s="5"/>
      <c r="M3" s="4"/>
    </row>
    <row r="4" spans="1:13" s="7" customFormat="1" ht="159.5">
      <c r="A4" s="4">
        <v>3</v>
      </c>
      <c r="B4" s="4" t="s">
        <v>1506</v>
      </c>
      <c r="C4" s="4" t="s">
        <v>1510</v>
      </c>
      <c r="D4" s="4" t="s">
        <v>1511</v>
      </c>
      <c r="E4" s="4" t="s">
        <v>1512</v>
      </c>
      <c r="F4" s="4">
        <v>1</v>
      </c>
      <c r="G4" s="5"/>
      <c r="H4" s="4"/>
      <c r="I4" s="5"/>
      <c r="J4" s="5"/>
      <c r="K4" s="5"/>
      <c r="L4" s="5"/>
      <c r="M4" s="4"/>
    </row>
    <row r="5" spans="1:13">
      <c r="A5" s="45" t="s">
        <v>1876</v>
      </c>
      <c r="B5" s="46"/>
      <c r="C5" s="46"/>
      <c r="D5" s="46"/>
      <c r="E5" s="46"/>
      <c r="F5" s="46"/>
      <c r="G5" s="46"/>
      <c r="H5" s="46"/>
      <c r="I5" s="46"/>
      <c r="J5" s="46"/>
      <c r="K5" s="47"/>
      <c r="L5" s="44"/>
    </row>
  </sheetData>
  <mergeCells count="1">
    <mergeCell ref="A5:K5"/>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D3D8-FC58-4580-94EE-DEDC44366BF2}">
  <dimension ref="A1:M8"/>
  <sheetViews>
    <sheetView workbookViewId="0">
      <selection activeCell="A8" sqref="A8:L8"/>
    </sheetView>
  </sheetViews>
  <sheetFormatPr defaultRowHeight="14.5"/>
  <cols>
    <col min="2" max="2" width="17" customWidth="1"/>
    <col min="3" max="3" width="21.26953125" customWidth="1"/>
    <col min="4" max="4" width="32.26953125" customWidth="1"/>
    <col min="5" max="5" width="22"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1513</v>
      </c>
      <c r="C2" s="4" t="s">
        <v>1514</v>
      </c>
      <c r="D2" s="4" t="s">
        <v>1515</v>
      </c>
      <c r="E2" s="4" t="s">
        <v>30</v>
      </c>
      <c r="F2" s="4">
        <v>5</v>
      </c>
      <c r="G2" s="5"/>
      <c r="H2" s="4"/>
      <c r="I2" s="5"/>
      <c r="J2" s="5"/>
      <c r="K2" s="5"/>
      <c r="L2" s="5"/>
      <c r="M2" s="4"/>
    </row>
    <row r="3" spans="1:13" s="7" customFormat="1" ht="116">
      <c r="A3" s="4">
        <v>2</v>
      </c>
      <c r="B3" s="4" t="s">
        <v>1513</v>
      </c>
      <c r="C3" s="4" t="s">
        <v>1516</v>
      </c>
      <c r="D3" s="4" t="s">
        <v>1517</v>
      </c>
      <c r="E3" s="4" t="s">
        <v>30</v>
      </c>
      <c r="F3" s="4">
        <v>5</v>
      </c>
      <c r="G3" s="5"/>
      <c r="H3" s="4"/>
      <c r="I3" s="5"/>
      <c r="J3" s="5"/>
      <c r="K3" s="5"/>
      <c r="L3" s="5"/>
      <c r="M3" s="4"/>
    </row>
    <row r="4" spans="1:13" s="7" customFormat="1" ht="29">
      <c r="A4" s="4">
        <v>3</v>
      </c>
      <c r="B4" s="4" t="s">
        <v>1513</v>
      </c>
      <c r="C4" s="4" t="s">
        <v>1518</v>
      </c>
      <c r="D4" s="4" t="s">
        <v>1519</v>
      </c>
      <c r="E4" s="4" t="s">
        <v>1520</v>
      </c>
      <c r="F4" s="4">
        <v>2</v>
      </c>
      <c r="G4" s="5"/>
      <c r="H4" s="4"/>
      <c r="I4" s="5"/>
      <c r="J4" s="5"/>
      <c r="K4" s="5"/>
      <c r="L4" s="5"/>
      <c r="M4" s="4"/>
    </row>
    <row r="5" spans="1:13" s="7" customFormat="1" ht="29">
      <c r="A5" s="4">
        <v>4</v>
      </c>
      <c r="B5" s="4" t="s">
        <v>1513</v>
      </c>
      <c r="C5" s="4" t="s">
        <v>1521</v>
      </c>
      <c r="D5" s="4" t="s">
        <v>1522</v>
      </c>
      <c r="E5" s="4" t="s">
        <v>30</v>
      </c>
      <c r="F5" s="4">
        <v>10</v>
      </c>
      <c r="G5" s="5"/>
      <c r="H5" s="4"/>
      <c r="I5" s="5"/>
      <c r="J5" s="5"/>
      <c r="K5" s="5"/>
      <c r="L5" s="5"/>
      <c r="M5" s="4"/>
    </row>
    <row r="6" spans="1:13" s="7" customFormat="1" ht="43.5">
      <c r="A6" s="4">
        <v>5</v>
      </c>
      <c r="B6" s="4" t="s">
        <v>1513</v>
      </c>
      <c r="C6" s="4" t="s">
        <v>1523</v>
      </c>
      <c r="D6" s="4" t="s">
        <v>1524</v>
      </c>
      <c r="E6" s="4" t="s">
        <v>1525</v>
      </c>
      <c r="F6" s="4">
        <v>50</v>
      </c>
      <c r="G6" s="5"/>
      <c r="H6" s="4"/>
      <c r="I6" s="5"/>
      <c r="J6" s="5"/>
      <c r="K6" s="5"/>
      <c r="L6" s="5"/>
      <c r="M6" s="4"/>
    </row>
    <row r="7" spans="1:13" s="7" customFormat="1" ht="101.5">
      <c r="A7" s="4">
        <v>6</v>
      </c>
      <c r="B7" s="4" t="s">
        <v>1513</v>
      </c>
      <c r="C7" s="4" t="s">
        <v>1526</v>
      </c>
      <c r="D7" s="4" t="s">
        <v>1527</v>
      </c>
      <c r="E7" s="4" t="s">
        <v>417</v>
      </c>
      <c r="F7" s="4">
        <v>5</v>
      </c>
      <c r="G7" s="5"/>
      <c r="H7" s="4"/>
      <c r="I7" s="5"/>
      <c r="J7" s="5"/>
      <c r="K7" s="5"/>
      <c r="L7" s="5"/>
      <c r="M7" s="4"/>
    </row>
    <row r="8" spans="1:13">
      <c r="A8" s="45" t="s">
        <v>1876</v>
      </c>
      <c r="B8" s="46"/>
      <c r="C8" s="46"/>
      <c r="D8" s="46"/>
      <c r="E8" s="46"/>
      <c r="F8" s="46"/>
      <c r="G8" s="46"/>
      <c r="H8" s="46"/>
      <c r="I8" s="46"/>
      <c r="J8" s="46"/>
      <c r="K8" s="47"/>
      <c r="L8" s="44"/>
    </row>
  </sheetData>
  <mergeCells count="1">
    <mergeCell ref="A8:K8"/>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1FD1-D32C-45DD-8652-2AF8BD583F14}">
  <dimension ref="A1:M15"/>
  <sheetViews>
    <sheetView topLeftCell="A7" workbookViewId="0">
      <selection activeCell="A15" sqref="A15:L15"/>
    </sheetView>
  </sheetViews>
  <sheetFormatPr defaultRowHeight="14.5"/>
  <cols>
    <col min="2" max="2" width="24.54296875" customWidth="1"/>
    <col min="3" max="3" width="25.453125" customWidth="1"/>
    <col min="4" max="4" width="41.269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1528</v>
      </c>
      <c r="C2" s="4" t="s">
        <v>1529</v>
      </c>
      <c r="D2" s="4" t="s">
        <v>1530</v>
      </c>
      <c r="E2" s="4" t="s">
        <v>240</v>
      </c>
      <c r="F2" s="4">
        <v>2</v>
      </c>
      <c r="G2" s="13"/>
      <c r="H2" s="12"/>
      <c r="I2" s="5"/>
      <c r="J2" s="5"/>
      <c r="K2" s="5"/>
      <c r="L2" s="5"/>
      <c r="M2" s="4"/>
    </row>
    <row r="3" spans="1:13" s="7" customFormat="1" ht="43.5">
      <c r="A3" s="4">
        <v>2</v>
      </c>
      <c r="B3" s="4" t="s">
        <v>1528</v>
      </c>
      <c r="C3" s="4" t="s">
        <v>1531</v>
      </c>
      <c r="D3" s="4" t="s">
        <v>1532</v>
      </c>
      <c r="E3" s="4" t="s">
        <v>1533</v>
      </c>
      <c r="F3" s="4">
        <v>2</v>
      </c>
      <c r="G3" s="5"/>
      <c r="H3" s="4"/>
      <c r="I3" s="5"/>
      <c r="J3" s="5"/>
      <c r="K3" s="5"/>
      <c r="L3" s="5"/>
      <c r="M3" s="4"/>
    </row>
    <row r="4" spans="1:13" s="7" customFormat="1" ht="72.5">
      <c r="A4" s="4">
        <v>3</v>
      </c>
      <c r="B4" s="4" t="s">
        <v>1528</v>
      </c>
      <c r="C4" s="4" t="s">
        <v>1534</v>
      </c>
      <c r="D4" s="4" t="s">
        <v>1535</v>
      </c>
      <c r="E4" s="4" t="s">
        <v>1536</v>
      </c>
      <c r="F4" s="4">
        <v>4</v>
      </c>
      <c r="G4" s="5"/>
      <c r="H4" s="4"/>
      <c r="I4" s="5"/>
      <c r="J4" s="5"/>
      <c r="K4" s="5"/>
      <c r="L4" s="5"/>
      <c r="M4" s="4"/>
    </row>
    <row r="5" spans="1:13" s="7" customFormat="1" ht="43.5">
      <c r="A5" s="4">
        <v>4</v>
      </c>
      <c r="B5" s="4" t="s">
        <v>1528</v>
      </c>
      <c r="C5" s="4" t="s">
        <v>1537</v>
      </c>
      <c r="D5" s="4" t="s">
        <v>1538</v>
      </c>
      <c r="E5" s="4" t="s">
        <v>1539</v>
      </c>
      <c r="F5" s="4">
        <v>2</v>
      </c>
      <c r="G5" s="5"/>
      <c r="H5" s="4"/>
      <c r="I5" s="5"/>
      <c r="J5" s="5"/>
      <c r="K5" s="5"/>
      <c r="L5" s="5"/>
      <c r="M5" s="4"/>
    </row>
    <row r="6" spans="1:13" s="7" customFormat="1" ht="58">
      <c r="A6" s="4">
        <v>5</v>
      </c>
      <c r="B6" s="4" t="s">
        <v>1528</v>
      </c>
      <c r="C6" s="4" t="s">
        <v>1540</v>
      </c>
      <c r="D6" s="4" t="s">
        <v>1541</v>
      </c>
      <c r="E6" s="4" t="s">
        <v>58</v>
      </c>
      <c r="F6" s="4">
        <v>20</v>
      </c>
      <c r="G6" s="5"/>
      <c r="H6" s="4"/>
      <c r="I6" s="5"/>
      <c r="J6" s="5"/>
      <c r="K6" s="5"/>
      <c r="L6" s="5"/>
      <c r="M6" s="4"/>
    </row>
    <row r="7" spans="1:13" s="7" customFormat="1" ht="58">
      <c r="A7" s="4">
        <v>6</v>
      </c>
      <c r="B7" s="4" t="s">
        <v>1528</v>
      </c>
      <c r="C7" s="4" t="s">
        <v>1540</v>
      </c>
      <c r="D7" s="4" t="s">
        <v>1542</v>
      </c>
      <c r="E7" s="4" t="s">
        <v>58</v>
      </c>
      <c r="F7" s="4">
        <v>20</v>
      </c>
      <c r="G7" s="5"/>
      <c r="H7" s="4"/>
      <c r="I7" s="5"/>
      <c r="J7" s="5"/>
      <c r="K7" s="5"/>
      <c r="L7" s="5"/>
      <c r="M7" s="4"/>
    </row>
    <row r="8" spans="1:13" s="7" customFormat="1" ht="58">
      <c r="A8" s="4">
        <v>7</v>
      </c>
      <c r="B8" s="4" t="s">
        <v>1528</v>
      </c>
      <c r="C8" s="4" t="s">
        <v>1540</v>
      </c>
      <c r="D8" s="4" t="s">
        <v>1543</v>
      </c>
      <c r="E8" s="4" t="s">
        <v>58</v>
      </c>
      <c r="F8" s="4">
        <v>20</v>
      </c>
      <c r="G8" s="5"/>
      <c r="H8" s="4"/>
      <c r="I8" s="5"/>
      <c r="J8" s="5"/>
      <c r="K8" s="5"/>
      <c r="L8" s="5"/>
      <c r="M8" s="4"/>
    </row>
    <row r="9" spans="1:13" s="7" customFormat="1" ht="43.5">
      <c r="A9" s="4">
        <v>8</v>
      </c>
      <c r="B9" s="4" t="s">
        <v>1528</v>
      </c>
      <c r="C9" s="4" t="s">
        <v>1540</v>
      </c>
      <c r="D9" s="4" t="s">
        <v>1544</v>
      </c>
      <c r="E9" s="4" t="s">
        <v>58</v>
      </c>
      <c r="F9" s="4">
        <v>20</v>
      </c>
      <c r="G9" s="5"/>
      <c r="H9" s="4"/>
      <c r="I9" s="5"/>
      <c r="J9" s="5"/>
      <c r="K9" s="5"/>
      <c r="L9" s="5"/>
      <c r="M9" s="4"/>
    </row>
    <row r="10" spans="1:13" s="7" customFormat="1" ht="29">
      <c r="A10" s="4">
        <v>9</v>
      </c>
      <c r="B10" s="4" t="s">
        <v>1528</v>
      </c>
      <c r="C10" s="4" t="s">
        <v>1545</v>
      </c>
      <c r="D10" s="4" t="s">
        <v>1546</v>
      </c>
      <c r="E10" s="4" t="s">
        <v>1547</v>
      </c>
      <c r="F10" s="4">
        <v>1</v>
      </c>
      <c r="G10" s="5"/>
      <c r="H10" s="4"/>
      <c r="I10" s="5"/>
      <c r="J10" s="5"/>
      <c r="K10" s="5"/>
      <c r="L10" s="5"/>
      <c r="M10" s="4"/>
    </row>
    <row r="11" spans="1:13" s="7" customFormat="1" ht="43.5">
      <c r="A11" s="4">
        <v>10</v>
      </c>
      <c r="B11" s="4" t="s">
        <v>1528</v>
      </c>
      <c r="C11" s="4" t="s">
        <v>1548</v>
      </c>
      <c r="D11" s="4" t="s">
        <v>1549</v>
      </c>
      <c r="E11" s="4" t="s">
        <v>274</v>
      </c>
      <c r="F11" s="4">
        <v>5</v>
      </c>
      <c r="G11" s="14"/>
      <c r="H11" s="4"/>
      <c r="I11" s="5"/>
      <c r="J11" s="5"/>
      <c r="K11" s="5"/>
      <c r="L11" s="5"/>
      <c r="M11" s="4"/>
    </row>
    <row r="12" spans="1:13" s="7" customFormat="1" ht="101.5">
      <c r="A12" s="4">
        <v>11</v>
      </c>
      <c r="B12" s="4" t="s">
        <v>1528</v>
      </c>
      <c r="C12" s="4" t="s">
        <v>1550</v>
      </c>
      <c r="D12" s="4" t="s">
        <v>1551</v>
      </c>
      <c r="E12" s="4" t="s">
        <v>274</v>
      </c>
      <c r="F12" s="4">
        <v>5</v>
      </c>
      <c r="G12" s="5"/>
      <c r="H12" s="4"/>
      <c r="I12" s="5"/>
      <c r="J12" s="5"/>
      <c r="K12" s="5"/>
      <c r="L12" s="5"/>
      <c r="M12" s="4"/>
    </row>
    <row r="13" spans="1:13" s="7" customFormat="1" ht="29">
      <c r="A13" s="4">
        <v>12</v>
      </c>
      <c r="B13" s="4" t="s">
        <v>1528</v>
      </c>
      <c r="C13" s="4" t="s">
        <v>1552</v>
      </c>
      <c r="D13" s="4" t="s">
        <v>1553</v>
      </c>
      <c r="E13" s="4" t="s">
        <v>1554</v>
      </c>
      <c r="F13" s="4">
        <v>2</v>
      </c>
      <c r="G13" s="5"/>
      <c r="H13" s="4"/>
      <c r="I13" s="5"/>
      <c r="J13" s="5"/>
      <c r="K13" s="5"/>
      <c r="L13" s="5"/>
      <c r="M13" s="4"/>
    </row>
    <row r="14" spans="1:13" s="7" customFormat="1" ht="43.5">
      <c r="A14" s="4">
        <v>13</v>
      </c>
      <c r="B14" s="4" t="s">
        <v>1528</v>
      </c>
      <c r="C14" s="4" t="s">
        <v>1555</v>
      </c>
      <c r="D14" s="4" t="s">
        <v>1556</v>
      </c>
      <c r="E14" s="4" t="s">
        <v>58</v>
      </c>
      <c r="F14" s="4">
        <v>1</v>
      </c>
      <c r="G14" s="5"/>
      <c r="H14" s="4"/>
      <c r="I14" s="5"/>
      <c r="J14" s="5"/>
      <c r="K14" s="5"/>
      <c r="L14" s="5"/>
      <c r="M14" s="4"/>
    </row>
    <row r="15" spans="1:13">
      <c r="A15" s="45" t="s">
        <v>1876</v>
      </c>
      <c r="B15" s="46"/>
      <c r="C15" s="46"/>
      <c r="D15" s="46"/>
      <c r="E15" s="46"/>
      <c r="F15" s="46"/>
      <c r="G15" s="46"/>
      <c r="H15" s="46"/>
      <c r="I15" s="46"/>
      <c r="J15" s="46"/>
      <c r="K15" s="47"/>
      <c r="L15" s="44"/>
    </row>
  </sheetData>
  <mergeCells count="1">
    <mergeCell ref="A15:K15"/>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403E9-6B94-4C64-9579-0A89AEB6BC13}">
  <dimension ref="A1:M7"/>
  <sheetViews>
    <sheetView topLeftCell="A4" workbookViewId="0">
      <selection activeCell="A7" sqref="A7:L7"/>
    </sheetView>
  </sheetViews>
  <sheetFormatPr defaultRowHeight="14.5"/>
  <cols>
    <col min="2" max="2" width="28.1796875" customWidth="1"/>
    <col min="3" max="3" width="21.1796875" customWidth="1"/>
    <col min="4" max="4" width="45.81640625" customWidth="1"/>
    <col min="5" max="5" width="16"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30.5">
      <c r="A2" s="4">
        <v>1</v>
      </c>
      <c r="B2" s="4" t="s">
        <v>1557</v>
      </c>
      <c r="C2" s="4" t="s">
        <v>1558</v>
      </c>
      <c r="D2" s="37" t="s">
        <v>1559</v>
      </c>
      <c r="E2" s="4" t="s">
        <v>1560</v>
      </c>
      <c r="F2" s="4">
        <v>4</v>
      </c>
      <c r="G2" s="5"/>
      <c r="H2" s="4"/>
      <c r="I2" s="5"/>
      <c r="J2" s="5"/>
      <c r="K2" s="5"/>
      <c r="L2" s="5"/>
      <c r="M2" s="4"/>
    </row>
    <row r="3" spans="1:13" s="7" customFormat="1" ht="87">
      <c r="A3" s="4">
        <v>2</v>
      </c>
      <c r="B3" s="4" t="s">
        <v>1557</v>
      </c>
      <c r="C3" s="4" t="s">
        <v>1561</v>
      </c>
      <c r="D3" s="4" t="s">
        <v>1562</v>
      </c>
      <c r="E3" s="4" t="s">
        <v>1563</v>
      </c>
      <c r="F3" s="4">
        <v>1</v>
      </c>
      <c r="G3" s="5"/>
      <c r="H3" s="4"/>
      <c r="I3" s="5"/>
      <c r="J3" s="5"/>
      <c r="K3" s="5"/>
      <c r="L3" s="5"/>
      <c r="M3" s="4"/>
    </row>
    <row r="4" spans="1:13" s="7" customFormat="1" ht="58">
      <c r="A4" s="4">
        <v>3</v>
      </c>
      <c r="B4" s="4" t="s">
        <v>1557</v>
      </c>
      <c r="C4" s="4" t="s">
        <v>1564</v>
      </c>
      <c r="D4" s="4" t="s">
        <v>1565</v>
      </c>
      <c r="E4" s="4" t="s">
        <v>58</v>
      </c>
      <c r="F4" s="4">
        <v>5</v>
      </c>
      <c r="G4" s="5"/>
      <c r="H4" s="4"/>
      <c r="I4" s="5"/>
      <c r="J4" s="5"/>
      <c r="K4" s="5"/>
      <c r="L4" s="5"/>
      <c r="M4" s="4"/>
    </row>
    <row r="5" spans="1:13" s="7" customFormat="1" ht="72.5">
      <c r="A5" s="4">
        <v>4</v>
      </c>
      <c r="B5" s="4" t="s">
        <v>1557</v>
      </c>
      <c r="C5" s="4" t="s">
        <v>1566</v>
      </c>
      <c r="D5" s="4" t="s">
        <v>1567</v>
      </c>
      <c r="E5" s="4" t="s">
        <v>58</v>
      </c>
      <c r="F5" s="4">
        <v>2</v>
      </c>
      <c r="G5" s="5"/>
      <c r="H5" s="4"/>
      <c r="I5" s="5"/>
      <c r="J5" s="5"/>
      <c r="K5" s="5"/>
      <c r="L5" s="5"/>
      <c r="M5" s="4"/>
    </row>
    <row r="6" spans="1:13" s="7" customFormat="1" ht="101.5">
      <c r="A6" s="4">
        <v>5</v>
      </c>
      <c r="B6" s="4" t="s">
        <v>1557</v>
      </c>
      <c r="C6" s="4" t="s">
        <v>1568</v>
      </c>
      <c r="D6" s="4" t="s">
        <v>1569</v>
      </c>
      <c r="E6" s="4" t="s">
        <v>122</v>
      </c>
      <c r="F6" s="4">
        <v>2</v>
      </c>
      <c r="G6" s="5"/>
      <c r="H6" s="4"/>
      <c r="I6" s="5"/>
      <c r="J6" s="5"/>
      <c r="K6" s="5"/>
      <c r="L6" s="5"/>
      <c r="M6" s="4"/>
    </row>
    <row r="7" spans="1:13">
      <c r="A7" s="45" t="s">
        <v>1876</v>
      </c>
      <c r="B7" s="46"/>
      <c r="C7" s="46"/>
      <c r="D7" s="46"/>
      <c r="E7" s="46"/>
      <c r="F7" s="46"/>
      <c r="G7" s="46"/>
      <c r="H7" s="46"/>
      <c r="I7" s="46"/>
      <c r="J7" s="46"/>
      <c r="K7" s="47"/>
      <c r="L7" s="44"/>
    </row>
  </sheetData>
  <mergeCells count="1">
    <mergeCell ref="A7:K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46EE9-A68B-4E4D-86F7-5015EFFD3823}">
  <dimension ref="A1:M12"/>
  <sheetViews>
    <sheetView topLeftCell="A10" workbookViewId="0">
      <selection activeCell="A12" sqref="A12:L12"/>
    </sheetView>
  </sheetViews>
  <sheetFormatPr defaultRowHeight="14.5"/>
  <cols>
    <col min="2" max="2" width="23.81640625" customWidth="1"/>
    <col min="3" max="3" width="18.81640625" customWidth="1"/>
    <col min="4" max="4" width="41.7265625" customWidth="1"/>
    <col min="5" max="5" width="19.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32">
      <c r="A2" s="4">
        <v>1</v>
      </c>
      <c r="B2" s="4" t="s">
        <v>116</v>
      </c>
      <c r="C2" s="4" t="s">
        <v>117</v>
      </c>
      <c r="D2" s="4" t="s">
        <v>118</v>
      </c>
      <c r="E2" s="4" t="s">
        <v>119</v>
      </c>
      <c r="F2" s="4">
        <v>2</v>
      </c>
      <c r="G2" s="5"/>
      <c r="H2" s="4"/>
      <c r="I2" s="5"/>
      <c r="J2" s="5"/>
      <c r="K2" s="5"/>
      <c r="L2" s="5"/>
      <c r="M2" s="4"/>
    </row>
    <row r="3" spans="1:13" s="7" customFormat="1" ht="116">
      <c r="A3" s="4">
        <v>2</v>
      </c>
      <c r="B3" s="4" t="s">
        <v>116</v>
      </c>
      <c r="C3" s="4" t="s">
        <v>120</v>
      </c>
      <c r="D3" s="4" t="s">
        <v>121</v>
      </c>
      <c r="E3" s="4" t="s">
        <v>122</v>
      </c>
      <c r="F3" s="4">
        <v>1</v>
      </c>
      <c r="G3" s="5"/>
      <c r="H3" s="4"/>
      <c r="I3" s="5"/>
      <c r="J3" s="5"/>
      <c r="K3" s="5"/>
      <c r="L3" s="5"/>
      <c r="M3" s="4"/>
    </row>
    <row r="4" spans="1:13" s="7" customFormat="1" ht="145">
      <c r="A4" s="4">
        <v>3</v>
      </c>
      <c r="B4" s="4" t="s">
        <v>116</v>
      </c>
      <c r="C4" s="4" t="s">
        <v>123</v>
      </c>
      <c r="D4" s="4" t="s">
        <v>124</v>
      </c>
      <c r="E4" s="4" t="s">
        <v>125</v>
      </c>
      <c r="F4" s="4">
        <v>4</v>
      </c>
      <c r="G4" s="5"/>
      <c r="H4" s="4"/>
      <c r="I4" s="5"/>
      <c r="J4" s="5"/>
      <c r="K4" s="5"/>
      <c r="L4" s="5"/>
      <c r="M4" s="4"/>
    </row>
    <row r="5" spans="1:13" s="7" customFormat="1" ht="101.5">
      <c r="A5" s="4">
        <v>4</v>
      </c>
      <c r="B5" s="4" t="s">
        <v>116</v>
      </c>
      <c r="C5" s="4" t="s">
        <v>120</v>
      </c>
      <c r="D5" s="4" t="s">
        <v>126</v>
      </c>
      <c r="E5" s="4" t="s">
        <v>127</v>
      </c>
      <c r="F5" s="4">
        <v>1</v>
      </c>
      <c r="G5" s="5"/>
      <c r="H5" s="4"/>
      <c r="I5" s="5"/>
      <c r="J5" s="5"/>
      <c r="K5" s="5"/>
      <c r="L5" s="5"/>
      <c r="M5" s="4"/>
    </row>
    <row r="6" spans="1:13" s="7" customFormat="1" ht="87">
      <c r="A6" s="4">
        <v>5</v>
      </c>
      <c r="B6" s="4" t="s">
        <v>116</v>
      </c>
      <c r="C6" s="4" t="s">
        <v>120</v>
      </c>
      <c r="D6" s="4" t="s">
        <v>128</v>
      </c>
      <c r="E6" s="4" t="s">
        <v>127</v>
      </c>
      <c r="F6" s="4">
        <v>2</v>
      </c>
      <c r="G6" s="5"/>
      <c r="H6" s="4"/>
      <c r="I6" s="5"/>
      <c r="J6" s="5"/>
      <c r="K6" s="5"/>
      <c r="L6" s="5"/>
      <c r="M6" s="4"/>
    </row>
    <row r="7" spans="1:13" s="7" customFormat="1" ht="72.5">
      <c r="A7" s="4">
        <v>6</v>
      </c>
      <c r="B7" s="4" t="s">
        <v>116</v>
      </c>
      <c r="C7" s="4" t="s">
        <v>129</v>
      </c>
      <c r="D7" s="4" t="s">
        <v>130</v>
      </c>
      <c r="E7" s="4" t="s">
        <v>127</v>
      </c>
      <c r="F7" s="4">
        <v>1</v>
      </c>
      <c r="G7" s="5"/>
      <c r="H7" s="4"/>
      <c r="I7" s="5"/>
      <c r="J7" s="5"/>
      <c r="K7" s="5"/>
      <c r="L7" s="5"/>
      <c r="M7" s="4"/>
    </row>
    <row r="8" spans="1:13" s="7" customFormat="1" ht="116">
      <c r="A8" s="4">
        <v>7</v>
      </c>
      <c r="B8" s="4" t="s">
        <v>116</v>
      </c>
      <c r="C8" s="4" t="s">
        <v>120</v>
      </c>
      <c r="D8" s="4" t="s">
        <v>131</v>
      </c>
      <c r="E8" s="4" t="s">
        <v>127</v>
      </c>
      <c r="F8" s="4">
        <v>2</v>
      </c>
      <c r="G8" s="5"/>
      <c r="H8" s="4"/>
      <c r="I8" s="5"/>
      <c r="J8" s="5"/>
      <c r="K8" s="5"/>
      <c r="L8" s="5"/>
      <c r="M8" s="4"/>
    </row>
    <row r="9" spans="1:13" s="7" customFormat="1" ht="116">
      <c r="A9" s="4">
        <v>8</v>
      </c>
      <c r="B9" s="4" t="s">
        <v>116</v>
      </c>
      <c r="C9" s="4" t="s">
        <v>120</v>
      </c>
      <c r="D9" s="4" t="s">
        <v>132</v>
      </c>
      <c r="E9" s="4" t="s">
        <v>127</v>
      </c>
      <c r="F9" s="4">
        <v>2</v>
      </c>
      <c r="G9" s="5"/>
      <c r="H9" s="4"/>
      <c r="I9" s="5"/>
      <c r="J9" s="5"/>
      <c r="K9" s="5"/>
      <c r="L9" s="5"/>
      <c r="M9" s="4"/>
    </row>
    <row r="10" spans="1:13" s="7" customFormat="1" ht="116">
      <c r="A10" s="4">
        <v>9</v>
      </c>
      <c r="B10" s="4" t="s">
        <v>116</v>
      </c>
      <c r="C10" s="4" t="s">
        <v>120</v>
      </c>
      <c r="D10" s="4" t="s">
        <v>133</v>
      </c>
      <c r="E10" s="4" t="s">
        <v>127</v>
      </c>
      <c r="F10" s="4">
        <v>2</v>
      </c>
      <c r="G10" s="5"/>
      <c r="H10" s="4"/>
      <c r="I10" s="5"/>
      <c r="J10" s="5"/>
      <c r="K10" s="5"/>
      <c r="L10" s="5"/>
      <c r="M10" s="4"/>
    </row>
    <row r="11" spans="1:13" s="7" customFormat="1" ht="116">
      <c r="A11" s="4">
        <v>10</v>
      </c>
      <c r="B11" s="4" t="s">
        <v>116</v>
      </c>
      <c r="C11" s="4" t="s">
        <v>120</v>
      </c>
      <c r="D11" s="4" t="s">
        <v>134</v>
      </c>
      <c r="E11" s="4" t="s">
        <v>127</v>
      </c>
      <c r="F11" s="4">
        <v>2</v>
      </c>
      <c r="G11" s="14"/>
      <c r="H11" s="15"/>
      <c r="I11" s="5"/>
      <c r="J11" s="5"/>
      <c r="K11" s="5"/>
      <c r="L11" s="5"/>
      <c r="M11" s="4"/>
    </row>
    <row r="12" spans="1:13">
      <c r="A12" s="45" t="s">
        <v>1876</v>
      </c>
      <c r="B12" s="46"/>
      <c r="C12" s="46"/>
      <c r="D12" s="46"/>
      <c r="E12" s="46"/>
      <c r="F12" s="46"/>
      <c r="G12" s="46"/>
      <c r="H12" s="46"/>
      <c r="I12" s="46"/>
      <c r="J12" s="46"/>
      <c r="K12" s="47"/>
      <c r="L12" s="44"/>
    </row>
  </sheetData>
  <mergeCells count="1">
    <mergeCell ref="A12:K12"/>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1004-48A9-4366-9BCC-E7B0C5FB5554}">
  <dimension ref="A1:M3"/>
  <sheetViews>
    <sheetView workbookViewId="0">
      <selection activeCell="A3" sqref="A3:L3"/>
    </sheetView>
  </sheetViews>
  <sheetFormatPr defaultRowHeight="14.5"/>
  <cols>
    <col min="2" max="2" width="24.7265625" customWidth="1"/>
    <col min="3" max="3" width="24.54296875" customWidth="1"/>
    <col min="4" max="4" width="34.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1570</v>
      </c>
      <c r="C2" s="4" t="s">
        <v>1571</v>
      </c>
      <c r="D2" s="4" t="s">
        <v>1572</v>
      </c>
      <c r="E2" s="4">
        <v>1</v>
      </c>
      <c r="F2" s="4">
        <v>1</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BFD81-923E-4DA1-9740-DA61DAA02A7B}">
  <dimension ref="A1:M13"/>
  <sheetViews>
    <sheetView workbookViewId="0">
      <selection activeCell="A13" sqref="A13:L13"/>
    </sheetView>
  </sheetViews>
  <sheetFormatPr defaultRowHeight="14.5"/>
  <cols>
    <col min="2" max="2" width="18.453125" customWidth="1"/>
    <col min="3" max="3" width="27.453125" customWidth="1"/>
    <col min="4" max="4" width="29.81640625" customWidth="1"/>
    <col min="5" max="5" width="24.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1573</v>
      </c>
      <c r="C2" s="4" t="s">
        <v>1574</v>
      </c>
      <c r="D2" s="4" t="s">
        <v>1575</v>
      </c>
      <c r="E2" s="4" t="s">
        <v>79</v>
      </c>
      <c r="F2" s="4">
        <v>3</v>
      </c>
      <c r="G2" s="5"/>
      <c r="H2" s="4"/>
      <c r="I2" s="5"/>
      <c r="J2" s="5"/>
      <c r="K2" s="5"/>
      <c r="L2" s="5"/>
      <c r="M2" s="4"/>
    </row>
    <row r="3" spans="1:13" s="7" customFormat="1" ht="101.5">
      <c r="A3" s="4">
        <v>2</v>
      </c>
      <c r="B3" s="4" t="s">
        <v>1573</v>
      </c>
      <c r="C3" s="4" t="s">
        <v>1576</v>
      </c>
      <c r="D3" s="4" t="s">
        <v>1577</v>
      </c>
      <c r="E3" s="4" t="s">
        <v>79</v>
      </c>
      <c r="F3" s="4">
        <v>1</v>
      </c>
      <c r="G3" s="5"/>
      <c r="H3" s="4"/>
      <c r="I3" s="5"/>
      <c r="J3" s="5"/>
      <c r="K3" s="5"/>
      <c r="L3" s="5"/>
      <c r="M3" s="4"/>
    </row>
    <row r="4" spans="1:13" s="7" customFormat="1" ht="87">
      <c r="A4" s="4">
        <v>3</v>
      </c>
      <c r="B4" s="4" t="s">
        <v>1573</v>
      </c>
      <c r="C4" s="4" t="s">
        <v>1578</v>
      </c>
      <c r="D4" s="4" t="s">
        <v>1579</v>
      </c>
      <c r="E4" s="4" t="s">
        <v>58</v>
      </c>
      <c r="F4" s="4">
        <v>3</v>
      </c>
      <c r="G4" s="5"/>
      <c r="H4" s="4"/>
      <c r="I4" s="5"/>
      <c r="J4" s="5"/>
      <c r="K4" s="5"/>
      <c r="L4" s="5"/>
      <c r="M4" s="4"/>
    </row>
    <row r="5" spans="1:13" s="7" customFormat="1" ht="72.5">
      <c r="A5" s="4">
        <v>4</v>
      </c>
      <c r="B5" s="4" t="s">
        <v>1573</v>
      </c>
      <c r="C5" s="4" t="s">
        <v>1580</v>
      </c>
      <c r="D5" s="4" t="s">
        <v>1581</v>
      </c>
      <c r="E5" s="4" t="s">
        <v>79</v>
      </c>
      <c r="F5" s="4">
        <v>1</v>
      </c>
      <c r="G5" s="5"/>
      <c r="H5" s="4"/>
      <c r="I5" s="5"/>
      <c r="J5" s="5"/>
      <c r="K5" s="5"/>
      <c r="L5" s="5"/>
      <c r="M5" s="4"/>
    </row>
    <row r="6" spans="1:13" s="7" customFormat="1" ht="72.5">
      <c r="A6" s="4">
        <v>5</v>
      </c>
      <c r="B6" s="4" t="s">
        <v>1573</v>
      </c>
      <c r="C6" s="4" t="s">
        <v>1580</v>
      </c>
      <c r="D6" s="4" t="s">
        <v>1582</v>
      </c>
      <c r="E6" s="4" t="s">
        <v>79</v>
      </c>
      <c r="F6" s="4">
        <v>12</v>
      </c>
      <c r="G6" s="5"/>
      <c r="H6" s="4"/>
      <c r="I6" s="5"/>
      <c r="J6" s="5"/>
      <c r="K6" s="5"/>
      <c r="L6" s="5"/>
      <c r="M6" s="4"/>
    </row>
    <row r="7" spans="1:13" s="7" customFormat="1">
      <c r="A7" s="4">
        <v>6</v>
      </c>
      <c r="B7" s="4" t="s">
        <v>1573</v>
      </c>
      <c r="C7" s="4" t="s">
        <v>1574</v>
      </c>
      <c r="D7" s="4" t="s">
        <v>1583</v>
      </c>
      <c r="E7" s="4" t="s">
        <v>79</v>
      </c>
      <c r="F7" s="4">
        <v>4</v>
      </c>
      <c r="G7" s="5"/>
      <c r="H7" s="4"/>
      <c r="I7" s="5"/>
      <c r="J7" s="5"/>
      <c r="K7" s="5"/>
      <c r="L7" s="5"/>
      <c r="M7" s="4"/>
    </row>
    <row r="8" spans="1:13" s="7" customFormat="1">
      <c r="A8" s="4">
        <v>7</v>
      </c>
      <c r="B8" s="4" t="s">
        <v>1573</v>
      </c>
      <c r="C8" s="4" t="s">
        <v>1584</v>
      </c>
      <c r="D8" s="4" t="s">
        <v>1585</v>
      </c>
      <c r="E8" s="4" t="s">
        <v>417</v>
      </c>
      <c r="F8" s="4">
        <v>10</v>
      </c>
      <c r="G8" s="5"/>
      <c r="H8" s="4"/>
      <c r="I8" s="5"/>
      <c r="J8" s="5"/>
      <c r="K8" s="5"/>
      <c r="L8" s="5"/>
      <c r="M8" s="4"/>
    </row>
    <row r="9" spans="1:13" s="7" customFormat="1" ht="130.5">
      <c r="A9" s="4">
        <v>8</v>
      </c>
      <c r="B9" s="4" t="s">
        <v>1573</v>
      </c>
      <c r="C9" s="4" t="s">
        <v>1586</v>
      </c>
      <c r="D9" s="4" t="s">
        <v>1587</v>
      </c>
      <c r="E9" s="4" t="s">
        <v>58</v>
      </c>
      <c r="F9" s="4">
        <v>9</v>
      </c>
      <c r="G9" s="5"/>
      <c r="H9" s="4"/>
      <c r="I9" s="5"/>
      <c r="J9" s="5"/>
      <c r="K9" s="5"/>
      <c r="L9" s="5"/>
      <c r="M9" s="4"/>
    </row>
    <row r="10" spans="1:13" s="7" customFormat="1" ht="101.5">
      <c r="A10" s="4">
        <v>9</v>
      </c>
      <c r="B10" s="4" t="s">
        <v>1573</v>
      </c>
      <c r="C10" s="4" t="s">
        <v>1576</v>
      </c>
      <c r="D10" s="4" t="s">
        <v>1588</v>
      </c>
      <c r="E10" s="4" t="s">
        <v>79</v>
      </c>
      <c r="F10" s="4">
        <v>5</v>
      </c>
      <c r="G10" s="5"/>
      <c r="H10" s="4"/>
      <c r="I10" s="5"/>
      <c r="J10" s="5"/>
      <c r="K10" s="5"/>
      <c r="L10" s="5"/>
      <c r="M10" s="4"/>
    </row>
    <row r="11" spans="1:13" s="7" customFormat="1" ht="116">
      <c r="A11" s="4">
        <v>10</v>
      </c>
      <c r="B11" s="4" t="s">
        <v>1573</v>
      </c>
      <c r="C11" s="4" t="s">
        <v>1589</v>
      </c>
      <c r="D11" s="4" t="s">
        <v>1590</v>
      </c>
      <c r="E11" s="4" t="s">
        <v>79</v>
      </c>
      <c r="F11" s="4">
        <v>5</v>
      </c>
      <c r="G11" s="5"/>
      <c r="H11" s="4"/>
      <c r="I11" s="5"/>
      <c r="J11" s="5"/>
      <c r="K11" s="5"/>
      <c r="L11" s="5"/>
      <c r="M11" s="4"/>
    </row>
    <row r="12" spans="1:13" s="7" customFormat="1" ht="116">
      <c r="A12" s="4">
        <v>11</v>
      </c>
      <c r="B12" s="4" t="s">
        <v>1573</v>
      </c>
      <c r="C12" s="4" t="s">
        <v>1591</v>
      </c>
      <c r="D12" s="4" t="s">
        <v>1592</v>
      </c>
      <c r="E12" s="4" t="s">
        <v>58</v>
      </c>
      <c r="F12" s="4">
        <v>1</v>
      </c>
      <c r="G12" s="5"/>
      <c r="H12" s="4"/>
      <c r="I12" s="5"/>
      <c r="J12" s="5"/>
      <c r="K12" s="5"/>
      <c r="L12" s="5"/>
      <c r="M12" s="4"/>
    </row>
    <row r="13" spans="1:13">
      <c r="A13" s="45" t="s">
        <v>1876</v>
      </c>
      <c r="B13" s="46"/>
      <c r="C13" s="46"/>
      <c r="D13" s="46"/>
      <c r="E13" s="46"/>
      <c r="F13" s="46"/>
      <c r="G13" s="46"/>
      <c r="H13" s="46"/>
      <c r="I13" s="46"/>
      <c r="J13" s="46"/>
      <c r="K13" s="47"/>
      <c r="L13" s="44"/>
    </row>
  </sheetData>
  <mergeCells count="1">
    <mergeCell ref="A13:K13"/>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9D497-D57D-4136-88D5-7BC28D7FC5E4}">
  <dimension ref="A1:M27"/>
  <sheetViews>
    <sheetView topLeftCell="A16" workbookViewId="0">
      <selection activeCell="A27" sqref="A27:L27"/>
    </sheetView>
  </sheetViews>
  <sheetFormatPr defaultRowHeight="14.5"/>
  <cols>
    <col min="2" max="2" width="27.1796875" style="42" customWidth="1"/>
    <col min="3" max="3" width="18.1796875" customWidth="1"/>
    <col min="4" max="4" width="28.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1593</v>
      </c>
      <c r="C2" s="4" t="s">
        <v>1594</v>
      </c>
      <c r="D2" s="4" t="s">
        <v>1595</v>
      </c>
      <c r="E2" s="4" t="s">
        <v>58</v>
      </c>
      <c r="F2" s="4">
        <v>30</v>
      </c>
      <c r="G2" s="5"/>
      <c r="H2" s="4"/>
      <c r="I2" s="5"/>
      <c r="J2" s="5"/>
      <c r="K2" s="5"/>
      <c r="L2" s="5"/>
      <c r="M2" s="4"/>
    </row>
    <row r="3" spans="1:13" s="7" customFormat="1" ht="72.5">
      <c r="A3" s="4">
        <v>2</v>
      </c>
      <c r="B3" s="4" t="s">
        <v>1593</v>
      </c>
      <c r="C3" s="4" t="s">
        <v>1596</v>
      </c>
      <c r="D3" s="4" t="s">
        <v>1597</v>
      </c>
      <c r="E3" s="4" t="s">
        <v>58</v>
      </c>
      <c r="F3" s="4">
        <v>21</v>
      </c>
      <c r="G3" s="5"/>
      <c r="H3" s="4"/>
      <c r="I3" s="5"/>
      <c r="J3" s="5"/>
      <c r="K3" s="5"/>
      <c r="L3" s="5"/>
      <c r="M3" s="4"/>
    </row>
    <row r="4" spans="1:13" s="7" customFormat="1" ht="87">
      <c r="A4" s="4">
        <v>3</v>
      </c>
      <c r="B4" s="4" t="s">
        <v>1593</v>
      </c>
      <c r="C4" s="4" t="s">
        <v>1598</v>
      </c>
      <c r="D4" s="4" t="s">
        <v>1599</v>
      </c>
      <c r="E4" s="4" t="s">
        <v>660</v>
      </c>
      <c r="F4" s="4">
        <v>4</v>
      </c>
      <c r="G4" s="5"/>
      <c r="H4" s="4"/>
      <c r="I4" s="5"/>
      <c r="J4" s="5"/>
      <c r="K4" s="5"/>
      <c r="L4" s="5"/>
      <c r="M4" s="4"/>
    </row>
    <row r="5" spans="1:13" s="7" customFormat="1" ht="87">
      <c r="A5" s="4">
        <v>4</v>
      </c>
      <c r="B5" s="4" t="s">
        <v>1593</v>
      </c>
      <c r="C5" s="4" t="s">
        <v>1598</v>
      </c>
      <c r="D5" s="4" t="s">
        <v>1600</v>
      </c>
      <c r="E5" s="4" t="s">
        <v>660</v>
      </c>
      <c r="F5" s="4">
        <v>4</v>
      </c>
      <c r="G5" s="5"/>
      <c r="H5" s="4"/>
      <c r="I5" s="5"/>
      <c r="J5" s="5"/>
      <c r="K5" s="5"/>
      <c r="L5" s="5"/>
      <c r="M5" s="4"/>
    </row>
    <row r="6" spans="1:13" s="7" customFormat="1" ht="87">
      <c r="A6" s="4">
        <v>5</v>
      </c>
      <c r="B6" s="4" t="s">
        <v>1593</v>
      </c>
      <c r="C6" s="4" t="s">
        <v>1598</v>
      </c>
      <c r="D6" s="4" t="s">
        <v>1601</v>
      </c>
      <c r="E6" s="4" t="s">
        <v>58</v>
      </c>
      <c r="F6" s="4">
        <v>2</v>
      </c>
      <c r="G6" s="5"/>
      <c r="H6" s="4"/>
      <c r="I6" s="5"/>
      <c r="J6" s="5"/>
      <c r="K6" s="5"/>
      <c r="L6" s="5"/>
      <c r="M6" s="4"/>
    </row>
    <row r="7" spans="1:13" s="7" customFormat="1" ht="87">
      <c r="A7" s="4">
        <v>6</v>
      </c>
      <c r="B7" s="4" t="s">
        <v>1593</v>
      </c>
      <c r="C7" s="4" t="s">
        <v>1598</v>
      </c>
      <c r="D7" s="4" t="s">
        <v>1602</v>
      </c>
      <c r="E7" s="4" t="s">
        <v>58</v>
      </c>
      <c r="F7" s="4">
        <v>2</v>
      </c>
      <c r="G7" s="5"/>
      <c r="H7" s="4"/>
      <c r="I7" s="5"/>
      <c r="J7" s="5"/>
      <c r="K7" s="5"/>
      <c r="L7" s="5"/>
      <c r="M7" s="4"/>
    </row>
    <row r="8" spans="1:13" s="7" customFormat="1" ht="87">
      <c r="A8" s="4">
        <v>7</v>
      </c>
      <c r="B8" s="4" t="s">
        <v>1593</v>
      </c>
      <c r="C8" s="4" t="s">
        <v>1598</v>
      </c>
      <c r="D8" s="4" t="s">
        <v>1603</v>
      </c>
      <c r="E8" s="4" t="s">
        <v>58</v>
      </c>
      <c r="F8" s="4">
        <v>2</v>
      </c>
      <c r="G8" s="5"/>
      <c r="H8" s="4"/>
      <c r="I8" s="5"/>
      <c r="J8" s="5"/>
      <c r="K8" s="5"/>
      <c r="L8" s="5"/>
      <c r="M8" s="4"/>
    </row>
    <row r="9" spans="1:13" s="7" customFormat="1" ht="43.5">
      <c r="A9" s="4">
        <v>8</v>
      </c>
      <c r="B9" s="4" t="s">
        <v>1593</v>
      </c>
      <c r="C9" s="4" t="s">
        <v>1604</v>
      </c>
      <c r="D9" s="4" t="s">
        <v>1605</v>
      </c>
      <c r="E9" s="4" t="s">
        <v>58</v>
      </c>
      <c r="F9" s="4">
        <v>10</v>
      </c>
      <c r="G9" s="5"/>
      <c r="H9" s="4"/>
      <c r="I9" s="5"/>
      <c r="J9" s="5"/>
      <c r="K9" s="5"/>
      <c r="L9" s="5"/>
      <c r="M9" s="4"/>
    </row>
    <row r="10" spans="1:13" s="7" customFormat="1" ht="43.5">
      <c r="A10" s="4">
        <v>9</v>
      </c>
      <c r="B10" s="4" t="s">
        <v>1593</v>
      </c>
      <c r="C10" s="4" t="s">
        <v>1604</v>
      </c>
      <c r="D10" s="4" t="s">
        <v>1606</v>
      </c>
      <c r="E10" s="4" t="s">
        <v>58</v>
      </c>
      <c r="F10" s="4">
        <v>115</v>
      </c>
      <c r="G10" s="5"/>
      <c r="H10" s="4"/>
      <c r="I10" s="5"/>
      <c r="J10" s="5"/>
      <c r="K10" s="5"/>
      <c r="L10" s="5"/>
      <c r="M10" s="4"/>
    </row>
    <row r="11" spans="1:13" s="7" customFormat="1" ht="43.5">
      <c r="A11" s="4">
        <v>10</v>
      </c>
      <c r="B11" s="4" t="s">
        <v>1593</v>
      </c>
      <c r="C11" s="4" t="s">
        <v>1604</v>
      </c>
      <c r="D11" s="4" t="s">
        <v>1607</v>
      </c>
      <c r="E11" s="4" t="s">
        <v>58</v>
      </c>
      <c r="F11" s="4">
        <v>125</v>
      </c>
      <c r="G11" s="5"/>
      <c r="H11" s="4"/>
      <c r="I11" s="5"/>
      <c r="J11" s="5"/>
      <c r="K11" s="5"/>
      <c r="L11" s="5"/>
      <c r="M11" s="4"/>
    </row>
    <row r="12" spans="1:13" s="7" customFormat="1" ht="43.5">
      <c r="A12" s="4">
        <v>11</v>
      </c>
      <c r="B12" s="4" t="s">
        <v>1593</v>
      </c>
      <c r="C12" s="4" t="s">
        <v>1604</v>
      </c>
      <c r="D12" s="4" t="s">
        <v>1608</v>
      </c>
      <c r="E12" s="4" t="s">
        <v>58</v>
      </c>
      <c r="F12" s="4">
        <v>125</v>
      </c>
      <c r="G12" s="5"/>
      <c r="H12" s="4"/>
      <c r="I12" s="5"/>
      <c r="J12" s="5"/>
      <c r="K12" s="5"/>
      <c r="L12" s="5"/>
      <c r="M12" s="4"/>
    </row>
    <row r="13" spans="1:13" s="7" customFormat="1" ht="43.5">
      <c r="A13" s="4">
        <v>12</v>
      </c>
      <c r="B13" s="4" t="s">
        <v>1593</v>
      </c>
      <c r="C13" s="4" t="s">
        <v>1604</v>
      </c>
      <c r="D13" s="4" t="s">
        <v>1609</v>
      </c>
      <c r="E13" s="4" t="s">
        <v>58</v>
      </c>
      <c r="F13" s="4">
        <v>40</v>
      </c>
      <c r="G13" s="5"/>
      <c r="H13" s="4"/>
      <c r="I13" s="5"/>
      <c r="J13" s="5"/>
      <c r="K13" s="5"/>
      <c r="L13" s="5"/>
      <c r="M13" s="4"/>
    </row>
    <row r="14" spans="1:13" s="7" customFormat="1" ht="43.5">
      <c r="A14" s="4">
        <v>13</v>
      </c>
      <c r="B14" s="4" t="s">
        <v>1593</v>
      </c>
      <c r="C14" s="4" t="s">
        <v>1604</v>
      </c>
      <c r="D14" s="4" t="s">
        <v>1610</v>
      </c>
      <c r="E14" s="4" t="s">
        <v>58</v>
      </c>
      <c r="F14" s="4">
        <v>11</v>
      </c>
      <c r="G14" s="5"/>
      <c r="H14" s="4"/>
      <c r="I14" s="5"/>
      <c r="J14" s="5"/>
      <c r="K14" s="5"/>
      <c r="L14" s="5"/>
      <c r="M14" s="4"/>
    </row>
    <row r="15" spans="1:13" s="7" customFormat="1" ht="58">
      <c r="A15" s="4">
        <v>14</v>
      </c>
      <c r="B15" s="4" t="s">
        <v>1593</v>
      </c>
      <c r="C15" s="4" t="s">
        <v>1611</v>
      </c>
      <c r="D15" s="4" t="s">
        <v>1612</v>
      </c>
      <c r="E15" s="4" t="s">
        <v>58</v>
      </c>
      <c r="F15" s="4">
        <v>4</v>
      </c>
      <c r="G15" s="5"/>
      <c r="H15" s="4"/>
      <c r="I15" s="5"/>
      <c r="J15" s="5"/>
      <c r="K15" s="5"/>
      <c r="L15" s="5"/>
      <c r="M15" s="4"/>
    </row>
    <row r="16" spans="1:13" s="7" customFormat="1" ht="58">
      <c r="A16" s="4">
        <v>15</v>
      </c>
      <c r="B16" s="4" t="s">
        <v>1593</v>
      </c>
      <c r="C16" s="4" t="s">
        <v>1611</v>
      </c>
      <c r="D16" s="4" t="s">
        <v>1613</v>
      </c>
      <c r="E16" s="4" t="s">
        <v>58</v>
      </c>
      <c r="F16" s="4">
        <v>6</v>
      </c>
      <c r="G16" s="5"/>
      <c r="H16" s="4"/>
      <c r="I16" s="5"/>
      <c r="J16" s="5"/>
      <c r="K16" s="5"/>
      <c r="L16" s="5"/>
      <c r="M16" s="4"/>
    </row>
    <row r="17" spans="1:13" s="7" customFormat="1" ht="58">
      <c r="A17" s="4">
        <v>16</v>
      </c>
      <c r="B17" s="4" t="s">
        <v>1593</v>
      </c>
      <c r="C17" s="4" t="s">
        <v>1611</v>
      </c>
      <c r="D17" s="4" t="s">
        <v>1614</v>
      </c>
      <c r="E17" s="4" t="s">
        <v>58</v>
      </c>
      <c r="F17" s="4">
        <v>8</v>
      </c>
      <c r="G17" s="5"/>
      <c r="H17" s="4"/>
      <c r="I17" s="5"/>
      <c r="J17" s="5"/>
      <c r="K17" s="5"/>
      <c r="L17" s="5"/>
      <c r="M17" s="4"/>
    </row>
    <row r="18" spans="1:13" s="7" customFormat="1" ht="58">
      <c r="A18" s="4">
        <v>17</v>
      </c>
      <c r="B18" s="4" t="s">
        <v>1593</v>
      </c>
      <c r="C18" s="4" t="s">
        <v>1611</v>
      </c>
      <c r="D18" s="4" t="s">
        <v>1615</v>
      </c>
      <c r="E18" s="4" t="s">
        <v>58</v>
      </c>
      <c r="F18" s="4">
        <v>32</v>
      </c>
      <c r="G18" s="5"/>
      <c r="H18" s="4"/>
      <c r="I18" s="5"/>
      <c r="J18" s="5"/>
      <c r="K18" s="5"/>
      <c r="L18" s="5"/>
      <c r="M18" s="4"/>
    </row>
    <row r="19" spans="1:13" s="7" customFormat="1" ht="58">
      <c r="A19" s="4">
        <v>18</v>
      </c>
      <c r="B19" s="4" t="s">
        <v>1593</v>
      </c>
      <c r="C19" s="4" t="s">
        <v>1611</v>
      </c>
      <c r="D19" s="4" t="s">
        <v>1616</v>
      </c>
      <c r="E19" s="4" t="s">
        <v>58</v>
      </c>
      <c r="F19" s="4">
        <v>15</v>
      </c>
      <c r="G19" s="5"/>
      <c r="H19" s="4"/>
      <c r="I19" s="5"/>
      <c r="J19" s="5"/>
      <c r="K19" s="5"/>
      <c r="L19" s="5"/>
      <c r="M19" s="4"/>
    </row>
    <row r="20" spans="1:13" s="16" customFormat="1">
      <c r="A20" s="4">
        <v>19</v>
      </c>
      <c r="B20" s="4" t="s">
        <v>1593</v>
      </c>
      <c r="C20" s="4" t="s">
        <v>1617</v>
      </c>
      <c r="D20" s="4" t="s">
        <v>1618</v>
      </c>
      <c r="E20" s="4">
        <v>1</v>
      </c>
      <c r="F20" s="4">
        <v>20</v>
      </c>
      <c r="G20" s="5"/>
      <c r="H20" s="4"/>
      <c r="I20" s="5"/>
      <c r="J20" s="5"/>
      <c r="K20" s="5"/>
      <c r="L20" s="5"/>
      <c r="M20" s="4"/>
    </row>
    <row r="21" spans="1:13" s="7" customFormat="1">
      <c r="A21" s="4">
        <v>20</v>
      </c>
      <c r="B21" s="4" t="s">
        <v>1593</v>
      </c>
      <c r="C21" s="4" t="s">
        <v>1617</v>
      </c>
      <c r="D21" s="4" t="s">
        <v>1619</v>
      </c>
      <c r="E21" s="4">
        <v>1</v>
      </c>
      <c r="F21" s="4">
        <v>30</v>
      </c>
      <c r="G21" s="5"/>
      <c r="H21" s="4"/>
      <c r="I21" s="5"/>
      <c r="J21" s="5"/>
      <c r="K21" s="5"/>
      <c r="L21" s="5"/>
      <c r="M21" s="4"/>
    </row>
    <row r="22" spans="1:13" s="16" customFormat="1">
      <c r="A22" s="4">
        <v>21</v>
      </c>
      <c r="B22" s="4" t="s">
        <v>1593</v>
      </c>
      <c r="C22" s="4" t="s">
        <v>1617</v>
      </c>
      <c r="D22" s="4" t="s">
        <v>1620</v>
      </c>
      <c r="E22" s="4">
        <v>1</v>
      </c>
      <c r="F22" s="4">
        <v>15</v>
      </c>
      <c r="G22" s="5"/>
      <c r="H22" s="4"/>
      <c r="I22" s="5"/>
      <c r="J22" s="5"/>
      <c r="K22" s="5"/>
      <c r="L22" s="5"/>
      <c r="M22" s="4"/>
    </row>
    <row r="23" spans="1:13" s="16" customFormat="1" ht="29">
      <c r="A23" s="4">
        <v>22</v>
      </c>
      <c r="B23" s="4" t="s">
        <v>1593</v>
      </c>
      <c r="C23" s="4" t="s">
        <v>1617</v>
      </c>
      <c r="D23" s="4" t="s">
        <v>1621</v>
      </c>
      <c r="E23" s="4">
        <v>1</v>
      </c>
      <c r="F23" s="4">
        <v>15</v>
      </c>
      <c r="G23" s="5"/>
      <c r="H23" s="4"/>
      <c r="I23" s="5"/>
      <c r="J23" s="5"/>
      <c r="K23" s="5"/>
      <c r="L23" s="5"/>
      <c r="M23" s="4"/>
    </row>
    <row r="24" spans="1:13" s="16" customFormat="1" ht="29">
      <c r="A24" s="4">
        <v>23</v>
      </c>
      <c r="B24" s="4" t="s">
        <v>1593</v>
      </c>
      <c r="C24" s="4" t="s">
        <v>1617</v>
      </c>
      <c r="D24" s="4" t="s">
        <v>1622</v>
      </c>
      <c r="E24" s="4">
        <v>1</v>
      </c>
      <c r="F24" s="4">
        <v>15</v>
      </c>
      <c r="G24" s="5"/>
      <c r="H24" s="4"/>
      <c r="I24" s="5"/>
      <c r="J24" s="5"/>
      <c r="K24" s="5"/>
      <c r="L24" s="5"/>
      <c r="M24" s="4"/>
    </row>
    <row r="25" spans="1:13" s="16" customFormat="1" ht="29">
      <c r="A25" s="4">
        <v>24</v>
      </c>
      <c r="B25" s="4" t="s">
        <v>1593</v>
      </c>
      <c r="C25" s="4" t="s">
        <v>1623</v>
      </c>
      <c r="D25" s="4" t="s">
        <v>1624</v>
      </c>
      <c r="E25" s="4" t="s">
        <v>1625</v>
      </c>
      <c r="F25" s="4">
        <v>1</v>
      </c>
      <c r="G25" s="5"/>
      <c r="H25" s="4"/>
      <c r="I25" s="5"/>
      <c r="J25" s="5"/>
      <c r="K25" s="5"/>
      <c r="L25" s="5"/>
      <c r="M25" s="4"/>
    </row>
    <row r="26" spans="1:13" s="16" customFormat="1" ht="29">
      <c r="A26" s="4">
        <v>25</v>
      </c>
      <c r="B26" s="4" t="s">
        <v>1593</v>
      </c>
      <c r="C26" s="4" t="s">
        <v>1623</v>
      </c>
      <c r="D26" s="4" t="s">
        <v>1626</v>
      </c>
      <c r="E26" s="4" t="s">
        <v>1625</v>
      </c>
      <c r="F26" s="4">
        <v>2</v>
      </c>
      <c r="G26" s="5"/>
      <c r="H26" s="4"/>
      <c r="I26" s="5"/>
      <c r="J26" s="5"/>
      <c r="K26" s="5"/>
      <c r="L26" s="5"/>
      <c r="M26" s="4"/>
    </row>
    <row r="27" spans="1:13">
      <c r="A27" s="45" t="s">
        <v>1876</v>
      </c>
      <c r="B27" s="46"/>
      <c r="C27" s="46"/>
      <c r="D27" s="46"/>
      <c r="E27" s="46"/>
      <c r="F27" s="46"/>
      <c r="G27" s="46"/>
      <c r="H27" s="46"/>
      <c r="I27" s="46"/>
      <c r="J27" s="46"/>
      <c r="K27" s="47"/>
      <c r="L27" s="44"/>
    </row>
  </sheetData>
  <mergeCells count="1">
    <mergeCell ref="A27:K27"/>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43C5-6DDD-45EA-954F-5457F5256102}">
  <dimension ref="A1:M20"/>
  <sheetViews>
    <sheetView topLeftCell="A10" workbookViewId="0">
      <selection activeCell="A20" sqref="A20:L20"/>
    </sheetView>
  </sheetViews>
  <sheetFormatPr defaultRowHeight="14.5"/>
  <cols>
    <col min="2" max="2" width="18" customWidth="1"/>
    <col min="3" max="3" width="18.54296875" customWidth="1"/>
    <col min="4" max="4" width="36.7265625" customWidth="1"/>
    <col min="5" max="5" width="14.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0" t="s">
        <v>1627</v>
      </c>
      <c r="C2" s="4" t="s">
        <v>1628</v>
      </c>
      <c r="D2" s="4" t="s">
        <v>1629</v>
      </c>
      <c r="E2" s="4" t="s">
        <v>58</v>
      </c>
      <c r="F2" s="4">
        <v>30</v>
      </c>
      <c r="G2" s="5"/>
      <c r="H2" s="4"/>
      <c r="I2" s="5"/>
      <c r="J2" s="5"/>
      <c r="K2" s="5"/>
      <c r="L2" s="5"/>
      <c r="M2" s="4"/>
    </row>
    <row r="3" spans="1:13" s="7" customFormat="1" ht="101.5">
      <c r="A3" s="4">
        <v>2</v>
      </c>
      <c r="B3" s="40" t="s">
        <v>1627</v>
      </c>
      <c r="C3" s="4" t="s">
        <v>1630</v>
      </c>
      <c r="D3" s="4" t="s">
        <v>1631</v>
      </c>
      <c r="E3" s="4" t="s">
        <v>58</v>
      </c>
      <c r="F3" s="4">
        <v>4</v>
      </c>
      <c r="G3" s="5"/>
      <c r="H3" s="4"/>
      <c r="I3" s="5"/>
      <c r="J3" s="5"/>
      <c r="K3" s="5"/>
      <c r="L3" s="5"/>
      <c r="M3" s="4"/>
    </row>
    <row r="4" spans="1:13" s="7" customFormat="1" ht="72.5">
      <c r="A4" s="4">
        <v>3</v>
      </c>
      <c r="B4" s="40" t="s">
        <v>1627</v>
      </c>
      <c r="C4" s="4" t="s">
        <v>1632</v>
      </c>
      <c r="D4" s="4" t="s">
        <v>1633</v>
      </c>
      <c r="E4" s="4" t="s">
        <v>660</v>
      </c>
      <c r="F4" s="4">
        <v>3</v>
      </c>
      <c r="G4" s="5"/>
      <c r="H4" s="4"/>
      <c r="I4" s="5"/>
      <c r="J4" s="5"/>
      <c r="K4" s="5"/>
      <c r="L4" s="5"/>
      <c r="M4" s="4"/>
    </row>
    <row r="5" spans="1:13" s="7" customFormat="1" ht="43.5">
      <c r="A5" s="4">
        <v>4</v>
      </c>
      <c r="B5" s="40" t="s">
        <v>1627</v>
      </c>
      <c r="C5" s="4" t="s">
        <v>1634</v>
      </c>
      <c r="D5" s="4" t="s">
        <v>1635</v>
      </c>
      <c r="E5" s="4" t="s">
        <v>119</v>
      </c>
      <c r="F5" s="4">
        <v>1</v>
      </c>
      <c r="G5" s="5"/>
      <c r="H5" s="4"/>
      <c r="I5" s="5"/>
      <c r="J5" s="5"/>
      <c r="K5" s="5"/>
      <c r="L5" s="5"/>
      <c r="M5" s="4"/>
    </row>
    <row r="6" spans="1:13" s="7" customFormat="1" ht="43.5">
      <c r="A6" s="4">
        <v>5</v>
      </c>
      <c r="B6" s="40" t="s">
        <v>1627</v>
      </c>
      <c r="C6" s="4" t="s">
        <v>1636</v>
      </c>
      <c r="D6" s="4" t="s">
        <v>1637</v>
      </c>
      <c r="E6" s="4" t="s">
        <v>119</v>
      </c>
      <c r="F6" s="4">
        <v>2</v>
      </c>
      <c r="G6" s="5"/>
      <c r="H6" s="4"/>
      <c r="I6" s="5"/>
      <c r="J6" s="5"/>
      <c r="K6" s="5"/>
      <c r="L6" s="5"/>
      <c r="M6" s="4"/>
    </row>
    <row r="7" spans="1:13" s="7" customFormat="1" ht="43.5">
      <c r="A7" s="4">
        <v>6</v>
      </c>
      <c r="B7" s="40" t="s">
        <v>1627</v>
      </c>
      <c r="C7" s="4" t="s">
        <v>1634</v>
      </c>
      <c r="D7" s="4" t="s">
        <v>1638</v>
      </c>
      <c r="E7" s="4" t="s">
        <v>1639</v>
      </c>
      <c r="F7" s="4">
        <v>10</v>
      </c>
      <c r="G7" s="5"/>
      <c r="H7" s="4"/>
      <c r="I7" s="5"/>
      <c r="J7" s="5"/>
      <c r="K7" s="5"/>
      <c r="L7" s="5"/>
      <c r="M7" s="4"/>
    </row>
    <row r="8" spans="1:13" s="7" customFormat="1" ht="29">
      <c r="A8" s="4">
        <v>7</v>
      </c>
      <c r="B8" s="40" t="s">
        <v>1627</v>
      </c>
      <c r="C8" s="4" t="s">
        <v>1634</v>
      </c>
      <c r="D8" s="4" t="s">
        <v>1640</v>
      </c>
      <c r="E8" s="4" t="s">
        <v>58</v>
      </c>
      <c r="F8" s="4">
        <v>40</v>
      </c>
      <c r="G8" s="5"/>
      <c r="H8" s="4"/>
      <c r="I8" s="5"/>
      <c r="J8" s="5"/>
      <c r="K8" s="5"/>
      <c r="L8" s="5"/>
      <c r="M8" s="4"/>
    </row>
    <row r="9" spans="1:13" s="7" customFormat="1" ht="43.5">
      <c r="A9" s="4">
        <v>8</v>
      </c>
      <c r="B9" s="40" t="s">
        <v>1627</v>
      </c>
      <c r="C9" s="4" t="s">
        <v>1636</v>
      </c>
      <c r="D9" s="4" t="s">
        <v>1641</v>
      </c>
      <c r="E9" s="4" t="s">
        <v>119</v>
      </c>
      <c r="F9" s="4">
        <v>11</v>
      </c>
      <c r="G9" s="5"/>
      <c r="H9" s="4"/>
      <c r="I9" s="5"/>
      <c r="J9" s="5"/>
      <c r="K9" s="5"/>
      <c r="L9" s="5"/>
      <c r="M9" s="4"/>
    </row>
    <row r="10" spans="1:13" s="7" customFormat="1" ht="43.5">
      <c r="A10" s="4">
        <v>9</v>
      </c>
      <c r="B10" s="40" t="s">
        <v>1627</v>
      </c>
      <c r="C10" s="4" t="s">
        <v>1636</v>
      </c>
      <c r="D10" s="4" t="s">
        <v>1637</v>
      </c>
      <c r="E10" s="4" t="s">
        <v>119</v>
      </c>
      <c r="F10" s="4">
        <v>13</v>
      </c>
      <c r="G10" s="5"/>
      <c r="H10" s="4"/>
      <c r="I10" s="5"/>
      <c r="J10" s="5"/>
      <c r="K10" s="5"/>
      <c r="L10" s="5"/>
      <c r="M10" s="4"/>
    </row>
    <row r="11" spans="1:13" s="7" customFormat="1" ht="43.5">
      <c r="A11" s="4">
        <v>10</v>
      </c>
      <c r="B11" s="40" t="s">
        <v>1627</v>
      </c>
      <c r="C11" s="4" t="s">
        <v>1636</v>
      </c>
      <c r="D11" s="4" t="s">
        <v>1642</v>
      </c>
      <c r="E11" s="4" t="s">
        <v>119</v>
      </c>
      <c r="F11" s="4">
        <v>9</v>
      </c>
      <c r="G11" s="5"/>
      <c r="H11" s="4"/>
      <c r="I11" s="5"/>
      <c r="J11" s="5"/>
      <c r="K11" s="5"/>
      <c r="L11" s="5"/>
      <c r="M11" s="4"/>
    </row>
    <row r="12" spans="1:13" s="7" customFormat="1" ht="43.5">
      <c r="A12" s="4">
        <v>11</v>
      </c>
      <c r="B12" s="40" t="s">
        <v>1627</v>
      </c>
      <c r="C12" s="4" t="s">
        <v>1636</v>
      </c>
      <c r="D12" s="4" t="s">
        <v>1643</v>
      </c>
      <c r="E12" s="4" t="s">
        <v>119</v>
      </c>
      <c r="F12" s="4">
        <v>5</v>
      </c>
      <c r="G12" s="5"/>
      <c r="H12" s="4"/>
      <c r="I12" s="5"/>
      <c r="J12" s="5"/>
      <c r="K12" s="5"/>
      <c r="L12" s="5"/>
      <c r="M12" s="4"/>
    </row>
    <row r="13" spans="1:13" s="7" customFormat="1" ht="29">
      <c r="A13" s="4">
        <v>12</v>
      </c>
      <c r="B13" s="40" t="s">
        <v>1627</v>
      </c>
      <c r="C13" s="4" t="s">
        <v>1634</v>
      </c>
      <c r="D13" s="4" t="s">
        <v>1644</v>
      </c>
      <c r="E13" s="4" t="s">
        <v>58</v>
      </c>
      <c r="F13" s="4">
        <v>114</v>
      </c>
      <c r="G13" s="5"/>
      <c r="H13" s="4"/>
      <c r="I13" s="5"/>
      <c r="J13" s="5"/>
      <c r="K13" s="5"/>
      <c r="L13" s="5"/>
      <c r="M13" s="4"/>
    </row>
    <row r="14" spans="1:13" s="7" customFormat="1" ht="29">
      <c r="A14" s="4">
        <v>13</v>
      </c>
      <c r="B14" s="40" t="s">
        <v>1627</v>
      </c>
      <c r="C14" s="4" t="s">
        <v>1634</v>
      </c>
      <c r="D14" s="4" t="s">
        <v>1645</v>
      </c>
      <c r="E14" s="4" t="s">
        <v>58</v>
      </c>
      <c r="F14" s="4">
        <v>124</v>
      </c>
      <c r="G14" s="5"/>
      <c r="H14" s="4"/>
      <c r="I14" s="5"/>
      <c r="J14" s="5"/>
      <c r="K14" s="5"/>
      <c r="L14" s="5"/>
      <c r="M14" s="4"/>
    </row>
    <row r="15" spans="1:13" s="7" customFormat="1" ht="29">
      <c r="A15" s="4">
        <v>14</v>
      </c>
      <c r="B15" s="40" t="s">
        <v>1627</v>
      </c>
      <c r="C15" s="4" t="s">
        <v>1634</v>
      </c>
      <c r="D15" s="4" t="s">
        <v>1646</v>
      </c>
      <c r="E15" s="4" t="s">
        <v>58</v>
      </c>
      <c r="F15" s="4">
        <v>58</v>
      </c>
      <c r="G15" s="5"/>
      <c r="H15" s="4"/>
      <c r="I15" s="5"/>
      <c r="J15" s="5"/>
      <c r="K15" s="5"/>
      <c r="L15" s="5"/>
      <c r="M15" s="4"/>
    </row>
    <row r="16" spans="1:13" s="7" customFormat="1" ht="29">
      <c r="A16" s="4">
        <v>15</v>
      </c>
      <c r="B16" s="40" t="s">
        <v>1627</v>
      </c>
      <c r="C16" s="4" t="s">
        <v>1634</v>
      </c>
      <c r="D16" s="4" t="s">
        <v>1647</v>
      </c>
      <c r="E16" s="4" t="s">
        <v>58</v>
      </c>
      <c r="F16" s="4">
        <v>2</v>
      </c>
      <c r="G16" s="5"/>
      <c r="H16" s="4"/>
      <c r="I16" s="5"/>
      <c r="J16" s="5"/>
      <c r="K16" s="5"/>
      <c r="L16" s="5"/>
      <c r="M16" s="4"/>
    </row>
    <row r="17" spans="1:13" s="7" customFormat="1" ht="29">
      <c r="A17" s="4">
        <v>16</v>
      </c>
      <c r="B17" s="40" t="s">
        <v>1627</v>
      </c>
      <c r="C17" s="4" t="s">
        <v>1634</v>
      </c>
      <c r="D17" s="4" t="s">
        <v>1644</v>
      </c>
      <c r="E17" s="4" t="s">
        <v>58</v>
      </c>
      <c r="F17" s="4">
        <v>10</v>
      </c>
      <c r="G17" s="5"/>
      <c r="H17" s="4"/>
      <c r="I17" s="5"/>
      <c r="J17" s="5"/>
      <c r="K17" s="5"/>
      <c r="L17" s="5"/>
      <c r="M17" s="4"/>
    </row>
    <row r="18" spans="1:13" s="7" customFormat="1" ht="29">
      <c r="A18" s="4">
        <v>17</v>
      </c>
      <c r="B18" s="40" t="s">
        <v>1627</v>
      </c>
      <c r="C18" s="4" t="s">
        <v>1634</v>
      </c>
      <c r="D18" s="4" t="s">
        <v>1645</v>
      </c>
      <c r="E18" s="4" t="s">
        <v>58</v>
      </c>
      <c r="F18" s="4">
        <v>10</v>
      </c>
      <c r="G18" s="5"/>
      <c r="H18" s="4"/>
      <c r="I18" s="5"/>
      <c r="J18" s="5"/>
      <c r="K18" s="5"/>
      <c r="L18" s="5"/>
      <c r="M18" s="4"/>
    </row>
    <row r="19" spans="1:13" s="7" customFormat="1" ht="43.5">
      <c r="A19" s="4">
        <v>18</v>
      </c>
      <c r="B19" s="40" t="s">
        <v>1627</v>
      </c>
      <c r="C19" s="4" t="s">
        <v>1648</v>
      </c>
      <c r="D19" s="4" t="s">
        <v>1649</v>
      </c>
      <c r="E19" s="4">
        <v>1</v>
      </c>
      <c r="F19" s="4">
        <v>5</v>
      </c>
      <c r="G19" s="5"/>
      <c r="H19" s="4"/>
      <c r="I19" s="5"/>
      <c r="J19" s="5"/>
      <c r="K19" s="5"/>
      <c r="L19" s="5"/>
      <c r="M19" s="4"/>
    </row>
    <row r="20" spans="1:13">
      <c r="A20" s="45" t="s">
        <v>1876</v>
      </c>
      <c r="B20" s="46"/>
      <c r="C20" s="46"/>
      <c r="D20" s="46"/>
      <c r="E20" s="46"/>
      <c r="F20" s="46"/>
      <c r="G20" s="46"/>
      <c r="H20" s="46"/>
      <c r="I20" s="46"/>
      <c r="J20" s="46"/>
      <c r="K20" s="47"/>
      <c r="L20" s="44"/>
    </row>
  </sheetData>
  <mergeCells count="1">
    <mergeCell ref="A20:K20"/>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A5C13-0481-4849-A017-C7F15A5D6BE3}">
  <dimension ref="A1:M28"/>
  <sheetViews>
    <sheetView topLeftCell="A19" workbookViewId="0">
      <selection activeCell="A28" sqref="A28:L28"/>
    </sheetView>
  </sheetViews>
  <sheetFormatPr defaultRowHeight="14.5"/>
  <cols>
    <col min="2" max="2" width="20.453125" customWidth="1"/>
    <col min="3" max="3" width="19.1796875" customWidth="1"/>
    <col min="4" max="4" width="28.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1650</v>
      </c>
      <c r="C2" s="4" t="s">
        <v>1651</v>
      </c>
      <c r="D2" s="4" t="s">
        <v>1652</v>
      </c>
      <c r="E2" s="4" t="s">
        <v>58</v>
      </c>
      <c r="F2" s="4">
        <v>10</v>
      </c>
      <c r="G2" s="5"/>
      <c r="H2" s="4"/>
      <c r="I2" s="5"/>
      <c r="J2" s="5"/>
      <c r="K2" s="5"/>
      <c r="L2" s="5"/>
      <c r="M2" s="4"/>
    </row>
    <row r="3" spans="1:13" s="7" customFormat="1" ht="116">
      <c r="A3" s="4">
        <v>2</v>
      </c>
      <c r="B3" s="4" t="s">
        <v>1650</v>
      </c>
      <c r="C3" s="4" t="s">
        <v>1653</v>
      </c>
      <c r="D3" s="4" t="s">
        <v>1654</v>
      </c>
      <c r="E3" s="4" t="s">
        <v>58</v>
      </c>
      <c r="F3" s="4">
        <v>5</v>
      </c>
      <c r="G3" s="5"/>
      <c r="H3" s="4"/>
      <c r="I3" s="5"/>
      <c r="J3" s="5"/>
      <c r="K3" s="5"/>
      <c r="L3" s="5"/>
      <c r="M3" s="4"/>
    </row>
    <row r="4" spans="1:13" s="7" customFormat="1" ht="87">
      <c r="A4" s="4">
        <v>3</v>
      </c>
      <c r="B4" s="4" t="s">
        <v>1650</v>
      </c>
      <c r="C4" s="4" t="s">
        <v>1655</v>
      </c>
      <c r="D4" s="4" t="s">
        <v>1656</v>
      </c>
      <c r="E4" s="4" t="s">
        <v>58</v>
      </c>
      <c r="F4" s="4">
        <v>50</v>
      </c>
      <c r="G4" s="5"/>
      <c r="H4" s="4"/>
      <c r="I4" s="5"/>
      <c r="J4" s="5"/>
      <c r="K4" s="5"/>
      <c r="L4" s="5"/>
      <c r="M4" s="4"/>
    </row>
    <row r="5" spans="1:13" s="7" customFormat="1" ht="43.5">
      <c r="A5" s="4">
        <v>4</v>
      </c>
      <c r="B5" s="4" t="s">
        <v>1650</v>
      </c>
      <c r="C5" s="4" t="s">
        <v>1657</v>
      </c>
      <c r="D5" s="4" t="s">
        <v>1658</v>
      </c>
      <c r="E5" s="4" t="s">
        <v>119</v>
      </c>
      <c r="F5" s="4">
        <v>4</v>
      </c>
      <c r="G5" s="5"/>
      <c r="H5" s="4"/>
      <c r="I5" s="5"/>
      <c r="J5" s="5"/>
      <c r="K5" s="5"/>
      <c r="L5" s="5"/>
      <c r="M5" s="4"/>
    </row>
    <row r="6" spans="1:13" s="7" customFormat="1" ht="58">
      <c r="A6" s="4">
        <v>5</v>
      </c>
      <c r="B6" s="4" t="s">
        <v>1650</v>
      </c>
      <c r="C6" s="4" t="s">
        <v>1657</v>
      </c>
      <c r="D6" s="4" t="s">
        <v>1659</v>
      </c>
      <c r="E6" s="4" t="s">
        <v>58</v>
      </c>
      <c r="F6" s="4">
        <v>4</v>
      </c>
      <c r="G6" s="5"/>
      <c r="H6" s="4"/>
      <c r="I6" s="5"/>
      <c r="J6" s="5"/>
      <c r="K6" s="5"/>
      <c r="L6" s="5"/>
      <c r="M6" s="4"/>
    </row>
    <row r="7" spans="1:13" s="7" customFormat="1" ht="58">
      <c r="A7" s="4">
        <v>6</v>
      </c>
      <c r="B7" s="4" t="s">
        <v>1650</v>
      </c>
      <c r="C7" s="4" t="s">
        <v>1651</v>
      </c>
      <c r="D7" s="4" t="s">
        <v>1660</v>
      </c>
      <c r="E7" s="4" t="s">
        <v>119</v>
      </c>
      <c r="F7" s="4">
        <v>5</v>
      </c>
      <c r="G7" s="5"/>
      <c r="H7" s="4"/>
      <c r="I7" s="5"/>
      <c r="J7" s="5"/>
      <c r="K7" s="5"/>
      <c r="L7" s="5"/>
      <c r="M7" s="4"/>
    </row>
    <row r="8" spans="1:13" s="7" customFormat="1" ht="43.5">
      <c r="A8" s="4">
        <v>7</v>
      </c>
      <c r="B8" s="4" t="s">
        <v>1650</v>
      </c>
      <c r="C8" s="4" t="s">
        <v>1657</v>
      </c>
      <c r="D8" s="4" t="s">
        <v>1658</v>
      </c>
      <c r="E8" s="4" t="s">
        <v>119</v>
      </c>
      <c r="F8" s="4">
        <v>10</v>
      </c>
      <c r="G8" s="5"/>
      <c r="H8" s="4"/>
      <c r="I8" s="5"/>
      <c r="J8" s="5"/>
      <c r="K8" s="5"/>
      <c r="L8" s="5"/>
      <c r="M8" s="4"/>
    </row>
    <row r="9" spans="1:13" s="7" customFormat="1" ht="43.5">
      <c r="A9" s="4">
        <v>8</v>
      </c>
      <c r="B9" s="4" t="s">
        <v>1650</v>
      </c>
      <c r="C9" s="4" t="s">
        <v>1657</v>
      </c>
      <c r="D9" s="4" t="s">
        <v>1661</v>
      </c>
      <c r="E9" s="4" t="s">
        <v>119</v>
      </c>
      <c r="F9" s="4">
        <v>8</v>
      </c>
      <c r="G9" s="5"/>
      <c r="H9" s="4"/>
      <c r="I9" s="5"/>
      <c r="J9" s="5"/>
      <c r="K9" s="5"/>
      <c r="L9" s="5"/>
      <c r="M9" s="4"/>
    </row>
    <row r="10" spans="1:13" s="7" customFormat="1" ht="43.5">
      <c r="A10" s="4">
        <v>9</v>
      </c>
      <c r="B10" s="4" t="s">
        <v>1650</v>
      </c>
      <c r="C10" s="4" t="s">
        <v>1657</v>
      </c>
      <c r="D10" s="4" t="s">
        <v>1662</v>
      </c>
      <c r="E10" s="4" t="s">
        <v>119</v>
      </c>
      <c r="F10" s="4">
        <v>8</v>
      </c>
      <c r="G10" s="5"/>
      <c r="H10" s="4"/>
      <c r="I10" s="5"/>
      <c r="J10" s="5"/>
      <c r="K10" s="5"/>
      <c r="L10" s="5"/>
      <c r="M10" s="4"/>
    </row>
    <row r="11" spans="1:13" s="7" customFormat="1" ht="43.5">
      <c r="A11" s="4">
        <v>10</v>
      </c>
      <c r="B11" s="4" t="s">
        <v>1650</v>
      </c>
      <c r="C11" s="4" t="s">
        <v>1657</v>
      </c>
      <c r="D11" s="4" t="s">
        <v>1663</v>
      </c>
      <c r="E11" s="4" t="s">
        <v>119</v>
      </c>
      <c r="F11" s="4">
        <v>11</v>
      </c>
      <c r="G11" s="5"/>
      <c r="H11" s="4"/>
      <c r="I11" s="5"/>
      <c r="J11" s="5"/>
      <c r="K11" s="5"/>
      <c r="L11" s="5"/>
      <c r="M11" s="4"/>
    </row>
    <row r="12" spans="1:13" s="7" customFormat="1" ht="43.5">
      <c r="A12" s="4">
        <v>11</v>
      </c>
      <c r="B12" s="4" t="s">
        <v>1650</v>
      </c>
      <c r="C12" s="4" t="s">
        <v>1657</v>
      </c>
      <c r="D12" s="4" t="s">
        <v>1664</v>
      </c>
      <c r="E12" s="4" t="s">
        <v>119</v>
      </c>
      <c r="F12" s="4">
        <v>10</v>
      </c>
      <c r="G12" s="5"/>
      <c r="H12" s="4"/>
      <c r="I12" s="5"/>
      <c r="J12" s="5"/>
      <c r="K12" s="5"/>
      <c r="L12" s="5"/>
      <c r="M12" s="4"/>
    </row>
    <row r="13" spans="1:13" s="7" customFormat="1" ht="58">
      <c r="A13" s="4">
        <v>12</v>
      </c>
      <c r="B13" s="4" t="s">
        <v>1650</v>
      </c>
      <c r="C13" s="4" t="s">
        <v>1657</v>
      </c>
      <c r="D13" s="4" t="s">
        <v>1665</v>
      </c>
      <c r="E13" s="4" t="s">
        <v>119</v>
      </c>
      <c r="F13" s="4">
        <v>3</v>
      </c>
      <c r="G13" s="5"/>
      <c r="H13" s="4"/>
      <c r="I13" s="5"/>
      <c r="J13" s="5"/>
      <c r="K13" s="5"/>
      <c r="L13" s="5"/>
      <c r="M13" s="4"/>
    </row>
    <row r="14" spans="1:13" s="7" customFormat="1" ht="58">
      <c r="A14" s="4">
        <v>13</v>
      </c>
      <c r="B14" s="4" t="s">
        <v>1650</v>
      </c>
      <c r="C14" s="4" t="s">
        <v>1657</v>
      </c>
      <c r="D14" s="4" t="s">
        <v>1666</v>
      </c>
      <c r="E14" s="4" t="s">
        <v>119</v>
      </c>
      <c r="F14" s="4">
        <v>3</v>
      </c>
      <c r="G14" s="5"/>
      <c r="H14" s="4"/>
      <c r="I14" s="5"/>
      <c r="J14" s="5"/>
      <c r="K14" s="5"/>
      <c r="L14" s="5"/>
      <c r="M14" s="4"/>
    </row>
    <row r="15" spans="1:13" s="7" customFormat="1" ht="58">
      <c r="A15" s="4">
        <v>14</v>
      </c>
      <c r="B15" s="4" t="s">
        <v>1650</v>
      </c>
      <c r="C15" s="4" t="s">
        <v>1651</v>
      </c>
      <c r="D15" s="4" t="s">
        <v>1667</v>
      </c>
      <c r="E15" s="4" t="s">
        <v>119</v>
      </c>
      <c r="F15" s="4">
        <v>22</v>
      </c>
      <c r="G15" s="5"/>
      <c r="H15" s="4"/>
      <c r="I15" s="5"/>
      <c r="J15" s="5"/>
      <c r="K15" s="5"/>
      <c r="L15" s="5"/>
      <c r="M15" s="4"/>
    </row>
    <row r="16" spans="1:13" s="7" customFormat="1" ht="58">
      <c r="A16" s="4">
        <v>15</v>
      </c>
      <c r="B16" s="4" t="s">
        <v>1650</v>
      </c>
      <c r="C16" s="4" t="s">
        <v>1651</v>
      </c>
      <c r="D16" s="4" t="s">
        <v>1668</v>
      </c>
      <c r="E16" s="4" t="s">
        <v>119</v>
      </c>
      <c r="F16" s="4">
        <v>18</v>
      </c>
      <c r="G16" s="5"/>
      <c r="H16" s="4"/>
      <c r="I16" s="5"/>
      <c r="J16" s="5"/>
      <c r="K16" s="5"/>
      <c r="L16" s="5"/>
      <c r="M16" s="4"/>
    </row>
    <row r="17" spans="1:13" s="7" customFormat="1" ht="58">
      <c r="A17" s="4">
        <v>16</v>
      </c>
      <c r="B17" s="4" t="s">
        <v>1650</v>
      </c>
      <c r="C17" s="4" t="s">
        <v>1651</v>
      </c>
      <c r="D17" s="4" t="s">
        <v>1669</v>
      </c>
      <c r="E17" s="4" t="s">
        <v>119</v>
      </c>
      <c r="F17" s="4">
        <v>5</v>
      </c>
      <c r="G17" s="5"/>
      <c r="H17" s="4"/>
      <c r="I17" s="5"/>
      <c r="J17" s="5"/>
      <c r="K17" s="5"/>
      <c r="L17" s="5"/>
      <c r="M17" s="4"/>
    </row>
    <row r="18" spans="1:13" s="7" customFormat="1" ht="58">
      <c r="A18" s="4">
        <v>17</v>
      </c>
      <c r="B18" s="4" t="s">
        <v>1650</v>
      </c>
      <c r="C18" s="4" t="s">
        <v>1651</v>
      </c>
      <c r="D18" s="4" t="s">
        <v>1670</v>
      </c>
      <c r="E18" s="4" t="s">
        <v>119</v>
      </c>
      <c r="F18" s="4">
        <v>7</v>
      </c>
      <c r="G18" s="5"/>
      <c r="H18" s="4"/>
      <c r="I18" s="5"/>
      <c r="J18" s="5"/>
      <c r="K18" s="5"/>
      <c r="L18" s="5"/>
      <c r="M18" s="4"/>
    </row>
    <row r="19" spans="1:13" s="7" customFormat="1" ht="43.5">
      <c r="A19" s="4">
        <v>18</v>
      </c>
      <c r="B19" s="4" t="s">
        <v>1650</v>
      </c>
      <c r="C19" s="4" t="s">
        <v>1657</v>
      </c>
      <c r="D19" s="4" t="s">
        <v>1671</v>
      </c>
      <c r="E19" s="4" t="s">
        <v>58</v>
      </c>
      <c r="F19" s="4">
        <v>20</v>
      </c>
      <c r="G19" s="5"/>
      <c r="H19" s="4"/>
      <c r="I19" s="5"/>
      <c r="J19" s="5"/>
      <c r="K19" s="5"/>
      <c r="L19" s="5"/>
      <c r="M19" s="4"/>
    </row>
    <row r="20" spans="1:13" s="7" customFormat="1" ht="43.5">
      <c r="A20" s="4">
        <v>19</v>
      </c>
      <c r="B20" s="4" t="s">
        <v>1650</v>
      </c>
      <c r="C20" s="4" t="s">
        <v>1657</v>
      </c>
      <c r="D20" s="4" t="s">
        <v>1672</v>
      </c>
      <c r="E20" s="4" t="s">
        <v>58</v>
      </c>
      <c r="F20" s="4">
        <v>30</v>
      </c>
      <c r="G20" s="5"/>
      <c r="H20" s="4"/>
      <c r="I20" s="5"/>
      <c r="J20" s="5"/>
      <c r="K20" s="5"/>
      <c r="L20" s="5"/>
      <c r="M20" s="4"/>
    </row>
    <row r="21" spans="1:13" s="7" customFormat="1" ht="43.5">
      <c r="A21" s="4">
        <v>20</v>
      </c>
      <c r="B21" s="4" t="s">
        <v>1650</v>
      </c>
      <c r="C21" s="4" t="s">
        <v>1657</v>
      </c>
      <c r="D21" s="4" t="s">
        <v>1673</v>
      </c>
      <c r="E21" s="4" t="s">
        <v>58</v>
      </c>
      <c r="F21" s="4">
        <v>20</v>
      </c>
      <c r="G21" s="5"/>
      <c r="H21" s="4"/>
      <c r="I21" s="5"/>
      <c r="J21" s="5"/>
      <c r="K21" s="5"/>
      <c r="L21" s="5"/>
      <c r="M21" s="4"/>
    </row>
    <row r="22" spans="1:13" s="7" customFormat="1" ht="43.5">
      <c r="A22" s="4">
        <v>21</v>
      </c>
      <c r="B22" s="4" t="s">
        <v>1650</v>
      </c>
      <c r="C22" s="4" t="s">
        <v>1674</v>
      </c>
      <c r="D22" s="4" t="s">
        <v>1675</v>
      </c>
      <c r="E22" s="4" t="s">
        <v>58</v>
      </c>
      <c r="F22" s="4">
        <v>5</v>
      </c>
      <c r="G22" s="5"/>
      <c r="H22" s="4"/>
      <c r="I22" s="5"/>
      <c r="J22" s="5"/>
      <c r="K22" s="5"/>
      <c r="L22" s="5"/>
      <c r="M22" s="4"/>
    </row>
    <row r="23" spans="1:13" s="7" customFormat="1" ht="43.5">
      <c r="A23" s="4">
        <v>22</v>
      </c>
      <c r="B23" s="4" t="s">
        <v>1650</v>
      </c>
      <c r="C23" s="4" t="s">
        <v>1674</v>
      </c>
      <c r="D23" s="4" t="s">
        <v>1676</v>
      </c>
      <c r="E23" s="4" t="s">
        <v>58</v>
      </c>
      <c r="F23" s="4">
        <v>6</v>
      </c>
      <c r="G23" s="5"/>
      <c r="H23" s="4"/>
      <c r="I23" s="5"/>
      <c r="J23" s="5"/>
      <c r="K23" s="5"/>
      <c r="L23" s="5"/>
      <c r="M23" s="4"/>
    </row>
    <row r="24" spans="1:13" s="7" customFormat="1" ht="43.5">
      <c r="A24" s="4">
        <v>23</v>
      </c>
      <c r="B24" s="4" t="s">
        <v>1650</v>
      </c>
      <c r="C24" s="4" t="s">
        <v>1674</v>
      </c>
      <c r="D24" s="4" t="s">
        <v>1677</v>
      </c>
      <c r="E24" s="4" t="s">
        <v>58</v>
      </c>
      <c r="F24" s="4">
        <v>6</v>
      </c>
      <c r="G24" s="5"/>
      <c r="H24" s="4"/>
      <c r="I24" s="5"/>
      <c r="J24" s="5"/>
      <c r="K24" s="5"/>
      <c r="L24" s="5"/>
      <c r="M24" s="4"/>
    </row>
    <row r="25" spans="1:13" s="7" customFormat="1" ht="58">
      <c r="A25" s="4">
        <v>24</v>
      </c>
      <c r="B25" s="4" t="s">
        <v>1650</v>
      </c>
      <c r="C25" s="4" t="s">
        <v>1657</v>
      </c>
      <c r="D25" s="4" t="s">
        <v>1659</v>
      </c>
      <c r="E25" s="4" t="s">
        <v>58</v>
      </c>
      <c r="F25" s="4">
        <v>2</v>
      </c>
      <c r="G25" s="5"/>
      <c r="H25" s="4"/>
      <c r="I25" s="5"/>
      <c r="J25" s="5"/>
      <c r="K25" s="5"/>
      <c r="L25" s="5"/>
      <c r="M25" s="4"/>
    </row>
    <row r="26" spans="1:13" s="16" customFormat="1" ht="43.5">
      <c r="A26" s="4">
        <v>25</v>
      </c>
      <c r="B26" s="4" t="s">
        <v>1650</v>
      </c>
      <c r="C26" s="4" t="s">
        <v>1651</v>
      </c>
      <c r="D26" s="4" t="s">
        <v>1678</v>
      </c>
      <c r="E26" s="4" t="s">
        <v>58</v>
      </c>
      <c r="F26" s="4">
        <v>2</v>
      </c>
      <c r="G26" s="5"/>
      <c r="H26" s="4"/>
      <c r="I26" s="5"/>
      <c r="J26" s="5"/>
      <c r="K26" s="5"/>
      <c r="L26" s="5"/>
      <c r="M26" s="4"/>
    </row>
    <row r="27" spans="1:13" s="7" customFormat="1" ht="43.5">
      <c r="A27" s="4">
        <v>26</v>
      </c>
      <c r="B27" s="4" t="s">
        <v>1650</v>
      </c>
      <c r="C27" s="4" t="s">
        <v>1674</v>
      </c>
      <c r="D27" s="4" t="s">
        <v>1679</v>
      </c>
      <c r="E27" s="4" t="s">
        <v>1680</v>
      </c>
      <c r="F27" s="4">
        <v>5</v>
      </c>
      <c r="G27" s="5"/>
      <c r="H27" s="4"/>
      <c r="I27" s="5"/>
      <c r="J27" s="5"/>
      <c r="K27" s="5"/>
      <c r="L27" s="5"/>
      <c r="M27" s="4"/>
    </row>
    <row r="28" spans="1:13">
      <c r="A28" s="45" t="s">
        <v>1876</v>
      </c>
      <c r="B28" s="46"/>
      <c r="C28" s="46"/>
      <c r="D28" s="46"/>
      <c r="E28" s="46"/>
      <c r="F28" s="46"/>
      <c r="G28" s="46"/>
      <c r="H28" s="46"/>
      <c r="I28" s="46"/>
      <c r="J28" s="46"/>
      <c r="K28" s="47"/>
      <c r="L28" s="44"/>
    </row>
  </sheetData>
  <mergeCells count="1">
    <mergeCell ref="A28:K28"/>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DA6B-5CFD-419C-BA8B-847E4BE25A80}">
  <dimension ref="A1:M7"/>
  <sheetViews>
    <sheetView workbookViewId="0">
      <selection activeCell="A7" sqref="A7:L7"/>
    </sheetView>
  </sheetViews>
  <sheetFormatPr defaultRowHeight="14.5"/>
  <cols>
    <col min="2" max="3" width="31" customWidth="1"/>
    <col min="4" max="4" width="32.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1681</v>
      </c>
      <c r="C2" s="4" t="s">
        <v>1682</v>
      </c>
      <c r="D2" s="4" t="s">
        <v>1683</v>
      </c>
      <c r="E2" s="4" t="s">
        <v>58</v>
      </c>
      <c r="F2" s="4">
        <v>1</v>
      </c>
      <c r="G2" s="5"/>
      <c r="H2" s="4"/>
      <c r="I2" s="5"/>
      <c r="J2" s="5"/>
      <c r="K2" s="5"/>
      <c r="L2" s="5"/>
      <c r="M2" s="4"/>
    </row>
    <row r="3" spans="1:13" s="7" customFormat="1" ht="29">
      <c r="A3" s="4">
        <v>2</v>
      </c>
      <c r="B3" s="4" t="s">
        <v>1681</v>
      </c>
      <c r="C3" s="4" t="s">
        <v>1682</v>
      </c>
      <c r="D3" s="4" t="s">
        <v>1684</v>
      </c>
      <c r="E3" s="4" t="s">
        <v>58</v>
      </c>
      <c r="F3" s="4">
        <v>6</v>
      </c>
      <c r="G3" s="5"/>
      <c r="H3" s="4"/>
      <c r="I3" s="5"/>
      <c r="J3" s="5"/>
      <c r="K3" s="5"/>
      <c r="L3" s="5"/>
      <c r="M3" s="4"/>
    </row>
    <row r="4" spans="1:13" s="7" customFormat="1" ht="29">
      <c r="A4" s="4">
        <v>3</v>
      </c>
      <c r="B4" s="4" t="s">
        <v>1681</v>
      </c>
      <c r="C4" s="4" t="s">
        <v>1682</v>
      </c>
      <c r="D4" s="4" t="s">
        <v>1683</v>
      </c>
      <c r="E4" s="4" t="s">
        <v>58</v>
      </c>
      <c r="F4" s="4">
        <v>8</v>
      </c>
      <c r="G4" s="5"/>
      <c r="H4" s="4"/>
      <c r="I4" s="5"/>
      <c r="J4" s="5"/>
      <c r="K4" s="5"/>
      <c r="L4" s="5"/>
      <c r="M4" s="4"/>
    </row>
    <row r="5" spans="1:13" s="7" customFormat="1" ht="29">
      <c r="A5" s="4">
        <v>4</v>
      </c>
      <c r="B5" s="4" t="s">
        <v>1681</v>
      </c>
      <c r="C5" s="4" t="s">
        <v>1682</v>
      </c>
      <c r="D5" s="4" t="s">
        <v>1685</v>
      </c>
      <c r="E5" s="4" t="s">
        <v>58</v>
      </c>
      <c r="F5" s="4">
        <v>7</v>
      </c>
      <c r="G5" s="5"/>
      <c r="H5" s="4"/>
      <c r="I5" s="5"/>
      <c r="J5" s="5"/>
      <c r="K5" s="5"/>
      <c r="L5" s="5"/>
      <c r="M5" s="4"/>
    </row>
    <row r="6" spans="1:13" s="7" customFormat="1" ht="43.5">
      <c r="A6" s="4">
        <v>5</v>
      </c>
      <c r="B6" s="4" t="s">
        <v>1681</v>
      </c>
      <c r="C6" s="4" t="s">
        <v>1686</v>
      </c>
      <c r="D6" s="4" t="s">
        <v>1687</v>
      </c>
      <c r="E6" s="4">
        <v>1</v>
      </c>
      <c r="F6" s="4">
        <v>1</v>
      </c>
      <c r="G6" s="23"/>
      <c r="H6" s="23"/>
      <c r="I6" s="5"/>
      <c r="J6" s="5"/>
      <c r="K6" s="5"/>
      <c r="L6" s="5"/>
      <c r="M6" s="4"/>
    </row>
    <row r="7" spans="1:13">
      <c r="A7" s="45" t="s">
        <v>1876</v>
      </c>
      <c r="B7" s="46"/>
      <c r="C7" s="46"/>
      <c r="D7" s="46"/>
      <c r="E7" s="46"/>
      <c r="F7" s="46"/>
      <c r="G7" s="46"/>
      <c r="H7" s="46"/>
      <c r="I7" s="46"/>
      <c r="J7" s="46"/>
      <c r="K7" s="47"/>
      <c r="L7" s="44"/>
    </row>
  </sheetData>
  <mergeCells count="1">
    <mergeCell ref="A7:K7"/>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8D9A9-8E3A-4F40-BECB-94E62A81E94D}">
  <dimension ref="A1:M23"/>
  <sheetViews>
    <sheetView topLeftCell="A19" workbookViewId="0">
      <selection activeCell="A23" sqref="A23:L23"/>
    </sheetView>
  </sheetViews>
  <sheetFormatPr defaultRowHeight="14.5"/>
  <cols>
    <col min="2" max="2" width="29" customWidth="1"/>
    <col min="3" max="3" width="27" customWidth="1"/>
    <col min="4" max="4" width="31"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1688</v>
      </c>
      <c r="C2" s="4" t="s">
        <v>1689</v>
      </c>
      <c r="D2" s="4" t="s">
        <v>1690</v>
      </c>
      <c r="E2" s="4" t="s">
        <v>30</v>
      </c>
      <c r="F2" s="4">
        <v>20</v>
      </c>
      <c r="G2" s="5"/>
      <c r="H2" s="4"/>
      <c r="I2" s="5"/>
      <c r="J2" s="5"/>
      <c r="K2" s="5"/>
      <c r="L2" s="5"/>
      <c r="M2" s="4"/>
    </row>
    <row r="3" spans="1:13" s="7" customFormat="1" ht="29">
      <c r="A3" s="4">
        <v>2</v>
      </c>
      <c r="B3" s="4" t="s">
        <v>1688</v>
      </c>
      <c r="C3" s="4" t="s">
        <v>1691</v>
      </c>
      <c r="D3" s="4" t="s">
        <v>1692</v>
      </c>
      <c r="E3" s="4" t="s">
        <v>30</v>
      </c>
      <c r="F3" s="4">
        <v>16</v>
      </c>
      <c r="G3" s="5"/>
      <c r="H3" s="4"/>
      <c r="I3" s="5"/>
      <c r="J3" s="5"/>
      <c r="K3" s="5"/>
      <c r="L3" s="5"/>
      <c r="M3" s="4"/>
    </row>
    <row r="4" spans="1:13" s="7" customFormat="1" ht="43.5">
      <c r="A4" s="4">
        <v>3</v>
      </c>
      <c r="B4" s="4" t="s">
        <v>1688</v>
      </c>
      <c r="C4" s="4" t="s">
        <v>1693</v>
      </c>
      <c r="D4" s="4" t="s">
        <v>1694</v>
      </c>
      <c r="E4" s="4" t="s">
        <v>30</v>
      </c>
      <c r="F4" s="4">
        <v>10</v>
      </c>
      <c r="G4" s="5"/>
      <c r="H4" s="4"/>
      <c r="I4" s="5"/>
      <c r="J4" s="5"/>
      <c r="K4" s="5"/>
      <c r="L4" s="5"/>
      <c r="M4" s="4"/>
    </row>
    <row r="5" spans="1:13" s="7" customFormat="1" ht="43.5">
      <c r="A5" s="4">
        <v>4</v>
      </c>
      <c r="B5" s="4" t="s">
        <v>1688</v>
      </c>
      <c r="C5" s="4" t="s">
        <v>1693</v>
      </c>
      <c r="D5" s="4" t="s">
        <v>1695</v>
      </c>
      <c r="E5" s="4" t="s">
        <v>30</v>
      </c>
      <c r="F5" s="4">
        <v>1</v>
      </c>
      <c r="G5" s="5"/>
      <c r="H5" s="4"/>
      <c r="I5" s="5"/>
      <c r="J5" s="5"/>
      <c r="K5" s="5"/>
      <c r="L5" s="5"/>
      <c r="M5" s="4"/>
    </row>
    <row r="6" spans="1:13" s="7" customFormat="1" ht="58">
      <c r="A6" s="4">
        <v>5</v>
      </c>
      <c r="B6" s="4" t="s">
        <v>1688</v>
      </c>
      <c r="C6" s="4" t="s">
        <v>1696</v>
      </c>
      <c r="D6" s="4" t="s">
        <v>1697</v>
      </c>
      <c r="E6" s="4" t="s">
        <v>1698</v>
      </c>
      <c r="F6" s="4">
        <v>1</v>
      </c>
      <c r="G6" s="5"/>
      <c r="H6" s="4"/>
      <c r="I6" s="5"/>
      <c r="J6" s="5"/>
      <c r="K6" s="5"/>
      <c r="L6" s="5"/>
      <c r="M6" s="4"/>
    </row>
    <row r="7" spans="1:13" s="7" customFormat="1" ht="58">
      <c r="A7" s="4">
        <v>6</v>
      </c>
      <c r="B7" s="4" t="s">
        <v>1688</v>
      </c>
      <c r="C7" s="4" t="s">
        <v>1496</v>
      </c>
      <c r="D7" s="4" t="s">
        <v>1699</v>
      </c>
      <c r="E7" s="4" t="s">
        <v>66</v>
      </c>
      <c r="F7" s="4">
        <v>1</v>
      </c>
      <c r="G7" s="5"/>
      <c r="H7" s="4"/>
      <c r="I7" s="5"/>
      <c r="J7" s="5"/>
      <c r="K7" s="5"/>
      <c r="L7" s="5"/>
      <c r="M7" s="4"/>
    </row>
    <row r="8" spans="1:13" s="7" customFormat="1" ht="58">
      <c r="A8" s="4">
        <v>7</v>
      </c>
      <c r="B8" s="4" t="s">
        <v>1688</v>
      </c>
      <c r="C8" s="4" t="s">
        <v>1496</v>
      </c>
      <c r="D8" s="4" t="s">
        <v>1700</v>
      </c>
      <c r="E8" s="4" t="s">
        <v>66</v>
      </c>
      <c r="F8" s="4">
        <v>1</v>
      </c>
      <c r="G8" s="5"/>
      <c r="H8" s="4"/>
      <c r="I8" s="5"/>
      <c r="J8" s="5"/>
      <c r="K8" s="5"/>
      <c r="L8" s="5"/>
      <c r="M8" s="4"/>
    </row>
    <row r="9" spans="1:13" s="7" customFormat="1" ht="58">
      <c r="A9" s="4">
        <v>8</v>
      </c>
      <c r="B9" s="4" t="s">
        <v>1688</v>
      </c>
      <c r="C9" s="4" t="s">
        <v>1701</v>
      </c>
      <c r="D9" s="4" t="s">
        <v>1702</v>
      </c>
      <c r="E9" s="4" t="s">
        <v>529</v>
      </c>
      <c r="F9" s="4">
        <v>3</v>
      </c>
      <c r="G9" s="5"/>
      <c r="H9" s="4"/>
      <c r="I9" s="5"/>
      <c r="J9" s="5"/>
      <c r="K9" s="5"/>
      <c r="L9" s="5"/>
      <c r="M9" s="4"/>
    </row>
    <row r="10" spans="1:13" s="7" customFormat="1" ht="58">
      <c r="A10" s="4">
        <v>9</v>
      </c>
      <c r="B10" s="4" t="s">
        <v>1688</v>
      </c>
      <c r="C10" s="4" t="s">
        <v>1703</v>
      </c>
      <c r="D10" s="4" t="s">
        <v>1704</v>
      </c>
      <c r="E10" s="4" t="s">
        <v>30</v>
      </c>
      <c r="F10" s="4">
        <v>37</v>
      </c>
      <c r="G10" s="5"/>
      <c r="H10" s="4"/>
      <c r="I10" s="5"/>
      <c r="J10" s="5"/>
      <c r="K10" s="5"/>
      <c r="L10" s="5"/>
      <c r="M10" s="4"/>
    </row>
    <row r="11" spans="1:13" s="7" customFormat="1" ht="43.5">
      <c r="A11" s="4">
        <v>10</v>
      </c>
      <c r="B11" s="4" t="s">
        <v>1688</v>
      </c>
      <c r="C11" s="4" t="s">
        <v>1693</v>
      </c>
      <c r="D11" s="4" t="s">
        <v>1705</v>
      </c>
      <c r="E11" s="4" t="s">
        <v>30</v>
      </c>
      <c r="F11" s="4">
        <v>28</v>
      </c>
      <c r="G11" s="5"/>
      <c r="H11" s="4"/>
      <c r="I11" s="5"/>
      <c r="J11" s="5"/>
      <c r="K11" s="5"/>
      <c r="L11" s="5"/>
      <c r="M11" s="4"/>
    </row>
    <row r="12" spans="1:13" s="7" customFormat="1" ht="58">
      <c r="A12" s="4">
        <v>11</v>
      </c>
      <c r="B12" s="4" t="s">
        <v>1688</v>
      </c>
      <c r="C12" s="4" t="s">
        <v>1696</v>
      </c>
      <c r="D12" s="4" t="s">
        <v>1706</v>
      </c>
      <c r="E12" s="4" t="s">
        <v>1698</v>
      </c>
      <c r="F12" s="4">
        <v>12</v>
      </c>
      <c r="G12" s="5"/>
      <c r="H12" s="4"/>
      <c r="I12" s="5"/>
      <c r="J12" s="5"/>
      <c r="K12" s="5"/>
      <c r="L12" s="5"/>
      <c r="M12" s="4"/>
    </row>
    <row r="13" spans="1:13" s="7" customFormat="1" ht="58">
      <c r="A13" s="4">
        <v>12</v>
      </c>
      <c r="B13" s="4" t="s">
        <v>1688</v>
      </c>
      <c r="C13" s="4" t="s">
        <v>1496</v>
      </c>
      <c r="D13" s="4" t="s">
        <v>1700</v>
      </c>
      <c r="E13" s="4" t="s">
        <v>66</v>
      </c>
      <c r="F13" s="4">
        <v>1</v>
      </c>
      <c r="G13" s="5"/>
      <c r="H13" s="4"/>
      <c r="I13" s="5"/>
      <c r="J13" s="5"/>
      <c r="K13" s="5"/>
      <c r="L13" s="5"/>
      <c r="M13" s="4"/>
    </row>
    <row r="14" spans="1:13" s="7" customFormat="1" ht="58">
      <c r="A14" s="4">
        <v>13</v>
      </c>
      <c r="B14" s="4" t="s">
        <v>1688</v>
      </c>
      <c r="C14" s="4" t="s">
        <v>1496</v>
      </c>
      <c r="D14" s="4" t="s">
        <v>1707</v>
      </c>
      <c r="E14" s="4" t="s">
        <v>66</v>
      </c>
      <c r="F14" s="4">
        <v>7</v>
      </c>
      <c r="G14" s="5"/>
      <c r="H14" s="4"/>
      <c r="I14" s="5"/>
      <c r="J14" s="5"/>
      <c r="K14" s="5"/>
      <c r="L14" s="5"/>
      <c r="M14" s="4"/>
    </row>
    <row r="15" spans="1:13" s="7" customFormat="1" ht="43.5">
      <c r="A15" s="4">
        <v>14</v>
      </c>
      <c r="B15" s="4" t="s">
        <v>1688</v>
      </c>
      <c r="C15" s="4" t="s">
        <v>1496</v>
      </c>
      <c r="D15" s="4" t="s">
        <v>1708</v>
      </c>
      <c r="E15" s="4" t="s">
        <v>66</v>
      </c>
      <c r="F15" s="4">
        <v>5</v>
      </c>
      <c r="G15" s="5"/>
      <c r="H15" s="4"/>
      <c r="I15" s="5"/>
      <c r="J15" s="5"/>
      <c r="K15" s="5"/>
      <c r="L15" s="5"/>
      <c r="M15" s="4"/>
    </row>
    <row r="16" spans="1:13" s="7" customFormat="1" ht="29">
      <c r="A16" s="4">
        <v>15</v>
      </c>
      <c r="B16" s="4" t="s">
        <v>1688</v>
      </c>
      <c r="C16" s="4" t="s">
        <v>1709</v>
      </c>
      <c r="D16" s="4" t="s">
        <v>1709</v>
      </c>
      <c r="E16" s="4" t="s">
        <v>30</v>
      </c>
      <c r="F16" s="4">
        <v>36</v>
      </c>
      <c r="G16" s="5"/>
      <c r="H16" s="4"/>
      <c r="I16" s="5"/>
      <c r="J16" s="5"/>
      <c r="K16" s="5"/>
      <c r="L16" s="5"/>
      <c r="M16" s="4"/>
    </row>
    <row r="17" spans="1:13" s="7" customFormat="1" ht="58">
      <c r="A17" s="4">
        <v>16</v>
      </c>
      <c r="B17" s="4" t="s">
        <v>1688</v>
      </c>
      <c r="C17" s="4" t="s">
        <v>1701</v>
      </c>
      <c r="D17" s="4" t="s">
        <v>1702</v>
      </c>
      <c r="E17" s="4" t="s">
        <v>529</v>
      </c>
      <c r="F17" s="4">
        <v>2</v>
      </c>
      <c r="G17" s="5"/>
      <c r="H17" s="4"/>
      <c r="I17" s="5"/>
      <c r="J17" s="5"/>
      <c r="K17" s="5"/>
      <c r="L17" s="5"/>
      <c r="M17" s="4"/>
    </row>
    <row r="18" spans="1:13" s="7" customFormat="1" ht="43.5">
      <c r="A18" s="4">
        <v>17</v>
      </c>
      <c r="B18" s="4" t="s">
        <v>1688</v>
      </c>
      <c r="C18" s="4" t="s">
        <v>1710</v>
      </c>
      <c r="D18" s="4" t="s">
        <v>1711</v>
      </c>
      <c r="E18" s="4" t="s">
        <v>30</v>
      </c>
      <c r="F18" s="4">
        <v>5</v>
      </c>
      <c r="G18" s="5"/>
      <c r="H18" s="4"/>
      <c r="I18" s="5"/>
      <c r="J18" s="5"/>
      <c r="K18" s="5"/>
      <c r="L18" s="5"/>
      <c r="M18" s="4"/>
    </row>
    <row r="19" spans="1:13" s="7" customFormat="1" ht="43.5">
      <c r="A19" s="4">
        <v>18</v>
      </c>
      <c r="B19" s="4" t="s">
        <v>1688</v>
      </c>
      <c r="C19" s="4" t="s">
        <v>1712</v>
      </c>
      <c r="D19" s="4" t="s">
        <v>1713</v>
      </c>
      <c r="E19" s="4" t="s">
        <v>30</v>
      </c>
      <c r="F19" s="4">
        <v>6</v>
      </c>
      <c r="G19" s="5"/>
      <c r="H19" s="4"/>
      <c r="I19" s="5"/>
      <c r="J19" s="5"/>
      <c r="K19" s="5"/>
      <c r="L19" s="5"/>
      <c r="M19" s="4"/>
    </row>
    <row r="20" spans="1:13" s="7" customFormat="1" ht="58">
      <c r="A20" s="4">
        <v>19</v>
      </c>
      <c r="B20" s="4" t="s">
        <v>1688</v>
      </c>
      <c r="C20" s="4" t="s">
        <v>1696</v>
      </c>
      <c r="D20" s="4" t="s">
        <v>1714</v>
      </c>
      <c r="E20" s="4" t="s">
        <v>30</v>
      </c>
      <c r="F20" s="4">
        <v>12</v>
      </c>
      <c r="G20" s="5"/>
      <c r="H20" s="4"/>
      <c r="I20" s="5"/>
      <c r="J20" s="5"/>
      <c r="K20" s="5"/>
      <c r="L20" s="5"/>
      <c r="M20" s="4"/>
    </row>
    <row r="21" spans="1:13" s="7" customFormat="1" ht="58">
      <c r="A21" s="4">
        <v>20</v>
      </c>
      <c r="B21" s="4" t="s">
        <v>1688</v>
      </c>
      <c r="C21" s="4" t="s">
        <v>1696</v>
      </c>
      <c r="D21" s="4" t="s">
        <v>1715</v>
      </c>
      <c r="E21" s="4" t="s">
        <v>30</v>
      </c>
      <c r="F21" s="4">
        <v>12</v>
      </c>
      <c r="G21" s="5"/>
      <c r="H21" s="4"/>
      <c r="I21" s="5"/>
      <c r="J21" s="5"/>
      <c r="K21" s="5"/>
      <c r="L21" s="5"/>
      <c r="M21" s="4"/>
    </row>
    <row r="22" spans="1:13" s="16" customFormat="1" ht="58">
      <c r="A22" s="4">
        <v>21</v>
      </c>
      <c r="B22" s="4" t="s">
        <v>1688</v>
      </c>
      <c r="C22" s="4" t="s">
        <v>1696</v>
      </c>
      <c r="D22" s="4" t="s">
        <v>1716</v>
      </c>
      <c r="E22" s="4" t="s">
        <v>30</v>
      </c>
      <c r="F22" s="4">
        <v>12</v>
      </c>
      <c r="G22" s="5"/>
      <c r="H22" s="4"/>
      <c r="I22" s="5"/>
      <c r="J22" s="5"/>
      <c r="K22" s="5"/>
      <c r="L22" s="5"/>
      <c r="M22" s="4"/>
    </row>
    <row r="23" spans="1:13">
      <c r="A23" s="45" t="s">
        <v>1876</v>
      </c>
      <c r="B23" s="46"/>
      <c r="C23" s="46"/>
      <c r="D23" s="46"/>
      <c r="E23" s="46"/>
      <c r="F23" s="46"/>
      <c r="G23" s="46"/>
      <c r="H23" s="46"/>
      <c r="I23" s="46"/>
      <c r="J23" s="46"/>
      <c r="K23" s="47"/>
      <c r="L23" s="44"/>
    </row>
  </sheetData>
  <mergeCells count="1">
    <mergeCell ref="A23:K23"/>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97633-D605-4581-8F08-042361EFE99D}">
  <dimension ref="A1:M23"/>
  <sheetViews>
    <sheetView topLeftCell="A19" workbookViewId="0">
      <selection activeCell="A23" sqref="A23:L23"/>
    </sheetView>
  </sheetViews>
  <sheetFormatPr defaultRowHeight="14.5"/>
  <cols>
    <col min="2" max="2" width="23.1796875" customWidth="1"/>
    <col min="3" max="3" width="20.81640625" customWidth="1"/>
    <col min="4" max="4" width="32.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1717</v>
      </c>
      <c r="C2" s="4" t="s">
        <v>1718</v>
      </c>
      <c r="D2" s="4" t="s">
        <v>1719</v>
      </c>
      <c r="E2" s="4" t="s">
        <v>119</v>
      </c>
      <c r="F2" s="4">
        <v>4</v>
      </c>
      <c r="G2" s="5"/>
      <c r="H2" s="4"/>
      <c r="I2" s="5"/>
      <c r="J2" s="5"/>
      <c r="K2" s="5"/>
      <c r="L2" s="5"/>
      <c r="M2" s="4"/>
    </row>
    <row r="3" spans="1:13" s="7" customFormat="1" ht="43.5">
      <c r="A3" s="4">
        <v>2</v>
      </c>
      <c r="B3" s="4" t="s">
        <v>1717</v>
      </c>
      <c r="C3" s="4" t="s">
        <v>1718</v>
      </c>
      <c r="D3" s="4" t="s">
        <v>1720</v>
      </c>
      <c r="E3" s="4" t="s">
        <v>119</v>
      </c>
      <c r="F3" s="4">
        <v>6</v>
      </c>
      <c r="G3" s="5"/>
      <c r="H3" s="4"/>
      <c r="I3" s="5"/>
      <c r="J3" s="5"/>
      <c r="K3" s="5"/>
      <c r="L3" s="5"/>
      <c r="M3" s="4"/>
    </row>
    <row r="4" spans="1:13" s="7" customFormat="1" ht="43.5">
      <c r="A4" s="4">
        <v>3</v>
      </c>
      <c r="B4" s="4" t="s">
        <v>1717</v>
      </c>
      <c r="C4" s="4" t="s">
        <v>1718</v>
      </c>
      <c r="D4" s="4" t="s">
        <v>1721</v>
      </c>
      <c r="E4" s="4" t="s">
        <v>119</v>
      </c>
      <c r="F4" s="4">
        <v>8</v>
      </c>
      <c r="G4" s="5"/>
      <c r="H4" s="4"/>
      <c r="I4" s="5"/>
      <c r="J4" s="5"/>
      <c r="K4" s="5"/>
      <c r="L4" s="5"/>
      <c r="M4" s="4"/>
    </row>
    <row r="5" spans="1:13" s="7" customFormat="1" ht="43.5">
      <c r="A5" s="4">
        <v>4</v>
      </c>
      <c r="B5" s="4" t="s">
        <v>1717</v>
      </c>
      <c r="C5" s="4" t="s">
        <v>1722</v>
      </c>
      <c r="D5" s="4" t="s">
        <v>1723</v>
      </c>
      <c r="E5" s="4" t="s">
        <v>119</v>
      </c>
      <c r="F5" s="4">
        <v>7</v>
      </c>
      <c r="G5" s="5"/>
      <c r="H5" s="4"/>
      <c r="I5" s="5"/>
      <c r="J5" s="5"/>
      <c r="K5" s="5"/>
      <c r="L5" s="5"/>
      <c r="M5" s="4"/>
    </row>
    <row r="6" spans="1:13" s="7" customFormat="1" ht="43.5">
      <c r="A6" s="4">
        <v>5</v>
      </c>
      <c r="B6" s="4" t="s">
        <v>1717</v>
      </c>
      <c r="C6" s="4" t="s">
        <v>1724</v>
      </c>
      <c r="D6" s="4" t="s">
        <v>1725</v>
      </c>
      <c r="E6" s="4" t="s">
        <v>119</v>
      </c>
      <c r="F6" s="4">
        <v>4</v>
      </c>
      <c r="G6" s="5"/>
      <c r="H6" s="4"/>
      <c r="I6" s="5"/>
      <c r="J6" s="5"/>
      <c r="K6" s="5"/>
      <c r="L6" s="5"/>
      <c r="M6" s="4"/>
    </row>
    <row r="7" spans="1:13" s="7" customFormat="1" ht="43.5">
      <c r="A7" s="4">
        <v>6</v>
      </c>
      <c r="B7" s="4" t="s">
        <v>1717</v>
      </c>
      <c r="C7" s="4" t="s">
        <v>1724</v>
      </c>
      <c r="D7" s="4" t="s">
        <v>1726</v>
      </c>
      <c r="E7" s="4" t="s">
        <v>119</v>
      </c>
      <c r="F7" s="4">
        <v>2</v>
      </c>
      <c r="G7" s="5"/>
      <c r="H7" s="4"/>
      <c r="I7" s="5"/>
      <c r="J7" s="5"/>
      <c r="K7" s="5"/>
      <c r="L7" s="5"/>
      <c r="M7" s="4"/>
    </row>
    <row r="8" spans="1:13" s="7" customFormat="1" ht="43.5">
      <c r="A8" s="4">
        <v>7</v>
      </c>
      <c r="B8" s="4" t="s">
        <v>1717</v>
      </c>
      <c r="C8" s="4" t="s">
        <v>1727</v>
      </c>
      <c r="D8" s="4" t="s">
        <v>1728</v>
      </c>
      <c r="E8" s="4" t="s">
        <v>119</v>
      </c>
      <c r="F8" s="4">
        <v>6</v>
      </c>
      <c r="G8" s="5"/>
      <c r="H8" s="4"/>
      <c r="I8" s="5"/>
      <c r="J8" s="5"/>
      <c r="K8" s="5"/>
      <c r="L8" s="5"/>
      <c r="M8" s="4"/>
    </row>
    <row r="9" spans="1:13" s="7" customFormat="1" ht="43.5">
      <c r="A9" s="4">
        <v>8</v>
      </c>
      <c r="B9" s="4" t="s">
        <v>1717</v>
      </c>
      <c r="C9" s="4" t="s">
        <v>1718</v>
      </c>
      <c r="D9" s="4" t="s">
        <v>1729</v>
      </c>
      <c r="E9" s="4" t="s">
        <v>79</v>
      </c>
      <c r="F9" s="4">
        <v>2</v>
      </c>
      <c r="G9" s="5"/>
      <c r="H9" s="4"/>
      <c r="I9" s="5"/>
      <c r="J9" s="5"/>
      <c r="K9" s="5"/>
      <c r="L9" s="5"/>
      <c r="M9" s="4"/>
    </row>
    <row r="10" spans="1:13" s="7" customFormat="1" ht="130.5">
      <c r="A10" s="4">
        <v>9</v>
      </c>
      <c r="B10" s="4" t="s">
        <v>1717</v>
      </c>
      <c r="C10" s="4" t="s">
        <v>1730</v>
      </c>
      <c r="D10" s="4" t="s">
        <v>1731</v>
      </c>
      <c r="E10" s="4" t="s">
        <v>1732</v>
      </c>
      <c r="F10" s="4">
        <v>1</v>
      </c>
      <c r="G10" s="5"/>
      <c r="H10" s="4"/>
      <c r="I10" s="5"/>
      <c r="J10" s="5"/>
      <c r="K10" s="5"/>
      <c r="L10" s="5"/>
      <c r="M10" s="4"/>
    </row>
    <row r="11" spans="1:13" s="7" customFormat="1" ht="29">
      <c r="A11" s="4">
        <v>10</v>
      </c>
      <c r="B11" s="4" t="s">
        <v>1717</v>
      </c>
      <c r="C11" s="4" t="s">
        <v>1733</v>
      </c>
      <c r="D11" s="4" t="s">
        <v>1734</v>
      </c>
      <c r="E11" s="4" t="s">
        <v>58</v>
      </c>
      <c r="F11" s="4">
        <v>10</v>
      </c>
      <c r="G11" s="5"/>
      <c r="H11" s="4"/>
      <c r="I11" s="5"/>
      <c r="J11" s="5"/>
      <c r="K11" s="5"/>
      <c r="L11" s="5"/>
      <c r="M11" s="4"/>
    </row>
    <row r="12" spans="1:13" s="7" customFormat="1" ht="29">
      <c r="A12" s="4">
        <v>11</v>
      </c>
      <c r="B12" s="4" t="s">
        <v>1717</v>
      </c>
      <c r="C12" s="4" t="s">
        <v>1733</v>
      </c>
      <c r="D12" s="4" t="s">
        <v>1735</v>
      </c>
      <c r="E12" s="4" t="s">
        <v>58</v>
      </c>
      <c r="F12" s="4">
        <v>10</v>
      </c>
      <c r="G12" s="5"/>
      <c r="H12" s="4"/>
      <c r="I12" s="5"/>
      <c r="J12" s="5"/>
      <c r="K12" s="5"/>
      <c r="L12" s="5"/>
      <c r="M12" s="4"/>
    </row>
    <row r="13" spans="1:13" s="7" customFormat="1" ht="29">
      <c r="A13" s="4">
        <v>12</v>
      </c>
      <c r="B13" s="4" t="s">
        <v>1717</v>
      </c>
      <c r="C13" s="4" t="s">
        <v>1733</v>
      </c>
      <c r="D13" s="4" t="s">
        <v>1736</v>
      </c>
      <c r="E13" s="4" t="s">
        <v>58</v>
      </c>
      <c r="F13" s="4">
        <v>10</v>
      </c>
      <c r="G13" s="5"/>
      <c r="H13" s="4"/>
      <c r="I13" s="5"/>
      <c r="J13" s="5"/>
      <c r="K13" s="5"/>
      <c r="L13" s="5"/>
      <c r="M13" s="4"/>
    </row>
    <row r="14" spans="1:13" s="7" customFormat="1" ht="29">
      <c r="A14" s="4">
        <v>13</v>
      </c>
      <c r="B14" s="4" t="s">
        <v>1717</v>
      </c>
      <c r="C14" s="4" t="s">
        <v>1733</v>
      </c>
      <c r="D14" s="4" t="s">
        <v>1737</v>
      </c>
      <c r="E14" s="4" t="s">
        <v>58</v>
      </c>
      <c r="F14" s="4">
        <v>10</v>
      </c>
      <c r="G14" s="5"/>
      <c r="H14" s="4"/>
      <c r="I14" s="5"/>
      <c r="J14" s="5"/>
      <c r="K14" s="5"/>
      <c r="L14" s="5"/>
      <c r="M14" s="4"/>
    </row>
    <row r="15" spans="1:13" s="7" customFormat="1" ht="29">
      <c r="A15" s="4">
        <v>14</v>
      </c>
      <c r="B15" s="4" t="s">
        <v>1717</v>
      </c>
      <c r="C15" s="4" t="s">
        <v>1733</v>
      </c>
      <c r="D15" s="4" t="s">
        <v>1738</v>
      </c>
      <c r="E15" s="4" t="s">
        <v>58</v>
      </c>
      <c r="F15" s="4">
        <v>10</v>
      </c>
      <c r="G15" s="5"/>
      <c r="H15" s="4"/>
      <c r="I15" s="5"/>
      <c r="J15" s="5"/>
      <c r="K15" s="5"/>
      <c r="L15" s="5"/>
      <c r="M15" s="4"/>
    </row>
    <row r="16" spans="1:13" s="7" customFormat="1" ht="29">
      <c r="A16" s="4">
        <v>15</v>
      </c>
      <c r="B16" s="4" t="s">
        <v>1717</v>
      </c>
      <c r="C16" s="4" t="s">
        <v>1733</v>
      </c>
      <c r="D16" s="4" t="s">
        <v>1739</v>
      </c>
      <c r="E16" s="4" t="s">
        <v>58</v>
      </c>
      <c r="F16" s="4">
        <v>10</v>
      </c>
      <c r="G16" s="5"/>
      <c r="H16" s="4"/>
      <c r="I16" s="5"/>
      <c r="J16" s="5"/>
      <c r="K16" s="5"/>
      <c r="L16" s="5"/>
      <c r="M16" s="4"/>
    </row>
    <row r="17" spans="1:13" s="7" customFormat="1" ht="29">
      <c r="A17" s="4">
        <v>16</v>
      </c>
      <c r="B17" s="4" t="s">
        <v>1717</v>
      </c>
      <c r="C17" s="4" t="s">
        <v>1733</v>
      </c>
      <c r="D17" s="4" t="s">
        <v>1740</v>
      </c>
      <c r="E17" s="4" t="s">
        <v>58</v>
      </c>
      <c r="F17" s="4">
        <v>5</v>
      </c>
      <c r="G17" s="5"/>
      <c r="H17" s="4"/>
      <c r="I17" s="5"/>
      <c r="J17" s="5"/>
      <c r="K17" s="5"/>
      <c r="L17" s="5"/>
      <c r="M17" s="4"/>
    </row>
    <row r="18" spans="1:13" s="7" customFormat="1" ht="29">
      <c r="A18" s="4">
        <v>17</v>
      </c>
      <c r="B18" s="4" t="s">
        <v>1717</v>
      </c>
      <c r="C18" s="4" t="s">
        <v>1733</v>
      </c>
      <c r="D18" s="4" t="s">
        <v>1741</v>
      </c>
      <c r="E18" s="4" t="s">
        <v>58</v>
      </c>
      <c r="F18" s="4">
        <v>10</v>
      </c>
      <c r="G18" s="5"/>
      <c r="H18" s="4"/>
      <c r="I18" s="5"/>
      <c r="J18" s="5"/>
      <c r="K18" s="5"/>
      <c r="L18" s="5"/>
      <c r="M18" s="4"/>
    </row>
    <row r="19" spans="1:13" s="7" customFormat="1" ht="43.5">
      <c r="A19" s="4">
        <v>18</v>
      </c>
      <c r="B19" s="4" t="s">
        <v>1717</v>
      </c>
      <c r="C19" s="4" t="s">
        <v>1733</v>
      </c>
      <c r="D19" s="4" t="s">
        <v>1742</v>
      </c>
      <c r="E19" s="4" t="s">
        <v>274</v>
      </c>
      <c r="F19" s="4">
        <v>2</v>
      </c>
      <c r="G19" s="5"/>
      <c r="H19" s="4"/>
      <c r="I19" s="5"/>
      <c r="J19" s="5"/>
      <c r="K19" s="5"/>
      <c r="L19" s="5"/>
      <c r="M19" s="4"/>
    </row>
    <row r="20" spans="1:13" s="7" customFormat="1" ht="29">
      <c r="A20" s="4">
        <v>19</v>
      </c>
      <c r="B20" s="4" t="s">
        <v>1717</v>
      </c>
      <c r="C20" s="4" t="s">
        <v>1733</v>
      </c>
      <c r="D20" s="4" t="s">
        <v>1743</v>
      </c>
      <c r="E20" s="4" t="s">
        <v>119</v>
      </c>
      <c r="F20" s="4">
        <v>2</v>
      </c>
      <c r="G20" s="5"/>
      <c r="H20" s="4"/>
      <c r="I20" s="5"/>
      <c r="J20" s="5"/>
      <c r="K20" s="5"/>
      <c r="L20" s="5"/>
      <c r="M20" s="4"/>
    </row>
    <row r="21" spans="1:13" s="7" customFormat="1" ht="43.5">
      <c r="A21" s="4">
        <v>20</v>
      </c>
      <c r="B21" s="4" t="s">
        <v>1717</v>
      </c>
      <c r="C21" s="4" t="s">
        <v>1733</v>
      </c>
      <c r="D21" s="4" t="s">
        <v>1744</v>
      </c>
      <c r="E21" s="4" t="s">
        <v>58</v>
      </c>
      <c r="F21" s="4">
        <v>2</v>
      </c>
      <c r="G21" s="5"/>
      <c r="H21" s="4"/>
      <c r="I21" s="5"/>
      <c r="J21" s="5"/>
      <c r="K21" s="5"/>
      <c r="L21" s="5"/>
      <c r="M21" s="4"/>
    </row>
    <row r="22" spans="1:13" s="7" customFormat="1" ht="58">
      <c r="A22" s="4">
        <v>21</v>
      </c>
      <c r="B22" s="4" t="s">
        <v>1717</v>
      </c>
      <c r="C22" s="4" t="s">
        <v>1733</v>
      </c>
      <c r="D22" s="4" t="s">
        <v>1745</v>
      </c>
      <c r="E22" s="4" t="s">
        <v>58</v>
      </c>
      <c r="F22" s="4">
        <v>2</v>
      </c>
      <c r="G22" s="5"/>
      <c r="H22" s="4"/>
      <c r="I22" s="5"/>
      <c r="J22" s="5"/>
      <c r="K22" s="5"/>
      <c r="L22" s="5"/>
      <c r="M22" s="4"/>
    </row>
    <row r="23" spans="1:13">
      <c r="A23" s="45" t="s">
        <v>1876</v>
      </c>
      <c r="B23" s="46"/>
      <c r="C23" s="46"/>
      <c r="D23" s="46"/>
      <c r="E23" s="46"/>
      <c r="F23" s="46"/>
      <c r="G23" s="46"/>
      <c r="H23" s="46"/>
      <c r="I23" s="46"/>
      <c r="J23" s="46"/>
      <c r="K23" s="47"/>
      <c r="L23" s="44"/>
    </row>
  </sheetData>
  <mergeCells count="1">
    <mergeCell ref="A23:K23"/>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80950-4805-446A-9FBA-FF4D9A215F3A}">
  <dimension ref="A1:M4"/>
  <sheetViews>
    <sheetView workbookViewId="0">
      <selection activeCell="A4" sqref="A4:L4"/>
    </sheetView>
  </sheetViews>
  <sheetFormatPr defaultRowHeight="14.5"/>
  <cols>
    <col min="2" max="2" width="16.54296875" customWidth="1"/>
    <col min="3" max="3" width="27.81640625" customWidth="1"/>
    <col min="4" max="4" width="19.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1746</v>
      </c>
      <c r="C2" s="4" t="s">
        <v>1747</v>
      </c>
      <c r="D2" s="4" t="s">
        <v>1748</v>
      </c>
      <c r="E2" s="4">
        <v>1</v>
      </c>
      <c r="F2" s="4">
        <v>1</v>
      </c>
      <c r="G2" s="5"/>
      <c r="H2" s="4"/>
      <c r="I2" s="5"/>
      <c r="J2" s="5"/>
      <c r="K2" s="5"/>
      <c r="L2" s="5"/>
      <c r="M2" s="4"/>
    </row>
    <row r="3" spans="1:13" s="7" customFormat="1" ht="29">
      <c r="A3" s="4">
        <v>2</v>
      </c>
      <c r="B3" s="4" t="s">
        <v>1746</v>
      </c>
      <c r="C3" s="4" t="s">
        <v>1747</v>
      </c>
      <c r="D3" s="4" t="s">
        <v>1749</v>
      </c>
      <c r="E3" s="4">
        <v>1</v>
      </c>
      <c r="F3" s="4">
        <v>1</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DB54-71AB-4EB5-8C3D-265AC187E774}">
  <dimension ref="A1:M17"/>
  <sheetViews>
    <sheetView topLeftCell="A13" workbookViewId="0">
      <selection activeCell="A17" sqref="A17:L17"/>
    </sheetView>
  </sheetViews>
  <sheetFormatPr defaultRowHeight="14.5"/>
  <cols>
    <col min="2" max="2" width="19.453125" customWidth="1"/>
    <col min="3" max="3" width="17.81640625" customWidth="1"/>
    <col min="4" max="4" width="41.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1750</v>
      </c>
      <c r="C2" s="4" t="s">
        <v>1751</v>
      </c>
      <c r="D2" s="4" t="s">
        <v>1752</v>
      </c>
      <c r="E2" s="4" t="s">
        <v>58</v>
      </c>
      <c r="F2" s="4">
        <v>50</v>
      </c>
      <c r="G2" s="5"/>
      <c r="H2" s="4"/>
      <c r="I2" s="5"/>
      <c r="J2" s="5"/>
      <c r="K2" s="5"/>
      <c r="L2" s="5"/>
      <c r="M2" s="4"/>
    </row>
    <row r="3" spans="1:13" s="7" customFormat="1" ht="43.5">
      <c r="A3" s="4">
        <v>2</v>
      </c>
      <c r="B3" s="4" t="s">
        <v>1750</v>
      </c>
      <c r="C3" s="4" t="s">
        <v>1751</v>
      </c>
      <c r="D3" s="4" t="s">
        <v>1753</v>
      </c>
      <c r="E3" s="4" t="s">
        <v>58</v>
      </c>
      <c r="F3" s="4">
        <v>50</v>
      </c>
      <c r="G3" s="5"/>
      <c r="H3" s="4"/>
      <c r="I3" s="5"/>
      <c r="J3" s="5"/>
      <c r="K3" s="5"/>
      <c r="L3" s="5"/>
      <c r="M3" s="4"/>
    </row>
    <row r="4" spans="1:13" s="7" customFormat="1" ht="58">
      <c r="A4" s="4">
        <v>3</v>
      </c>
      <c r="B4" s="4" t="s">
        <v>1750</v>
      </c>
      <c r="C4" s="4" t="s">
        <v>1751</v>
      </c>
      <c r="D4" s="4" t="s">
        <v>1754</v>
      </c>
      <c r="E4" s="4" t="s">
        <v>58</v>
      </c>
      <c r="F4" s="4">
        <v>30</v>
      </c>
      <c r="G4" s="5"/>
      <c r="H4" s="4"/>
      <c r="I4" s="5"/>
      <c r="J4" s="5"/>
      <c r="K4" s="5"/>
      <c r="L4" s="5"/>
      <c r="M4" s="4"/>
    </row>
    <row r="5" spans="1:13" s="7" customFormat="1" ht="29">
      <c r="A5" s="4">
        <v>4</v>
      </c>
      <c r="B5" s="4" t="s">
        <v>1750</v>
      </c>
      <c r="C5" s="4" t="s">
        <v>1751</v>
      </c>
      <c r="D5" s="4" t="s">
        <v>1755</v>
      </c>
      <c r="E5" s="4" t="s">
        <v>58</v>
      </c>
      <c r="F5" s="4">
        <v>10</v>
      </c>
      <c r="G5" s="5"/>
      <c r="H5" s="4"/>
      <c r="I5" s="5"/>
      <c r="J5" s="5"/>
      <c r="K5" s="5"/>
      <c r="L5" s="5"/>
      <c r="M5" s="4"/>
    </row>
    <row r="6" spans="1:13" s="7" customFormat="1" ht="29">
      <c r="A6" s="4">
        <v>5</v>
      </c>
      <c r="B6" s="4" t="s">
        <v>1750</v>
      </c>
      <c r="C6" s="4" t="s">
        <v>1751</v>
      </c>
      <c r="D6" s="4" t="s">
        <v>1756</v>
      </c>
      <c r="E6" s="4" t="s">
        <v>58</v>
      </c>
      <c r="F6" s="4">
        <v>10</v>
      </c>
      <c r="G6" s="5"/>
      <c r="H6" s="4"/>
      <c r="I6" s="5"/>
      <c r="J6" s="5"/>
      <c r="K6" s="5"/>
      <c r="L6" s="5"/>
      <c r="M6" s="4"/>
    </row>
    <row r="7" spans="1:13" s="7" customFormat="1" ht="29">
      <c r="A7" s="4">
        <v>6</v>
      </c>
      <c r="B7" s="4" t="s">
        <v>1750</v>
      </c>
      <c r="C7" s="4" t="s">
        <v>1751</v>
      </c>
      <c r="D7" s="4" t="s">
        <v>1757</v>
      </c>
      <c r="E7" s="4" t="s">
        <v>58</v>
      </c>
      <c r="F7" s="4">
        <v>10</v>
      </c>
      <c r="G7" s="5"/>
      <c r="H7" s="4"/>
      <c r="I7" s="5"/>
      <c r="J7" s="5"/>
      <c r="K7" s="5"/>
      <c r="L7" s="5"/>
      <c r="M7" s="4"/>
    </row>
    <row r="8" spans="1:13" s="7" customFormat="1" ht="29">
      <c r="A8" s="4">
        <v>7</v>
      </c>
      <c r="B8" s="4" t="s">
        <v>1750</v>
      </c>
      <c r="C8" s="4" t="s">
        <v>1751</v>
      </c>
      <c r="D8" s="4" t="s">
        <v>1758</v>
      </c>
      <c r="E8" s="4" t="s">
        <v>58</v>
      </c>
      <c r="F8" s="4">
        <v>4</v>
      </c>
      <c r="G8" s="5"/>
      <c r="H8" s="4"/>
      <c r="I8" s="5"/>
      <c r="J8" s="5"/>
      <c r="K8" s="5"/>
      <c r="L8" s="5"/>
      <c r="M8" s="4"/>
    </row>
    <row r="9" spans="1:13" s="7" customFormat="1" ht="43.5">
      <c r="A9" s="4">
        <v>8</v>
      </c>
      <c r="B9" s="4" t="s">
        <v>1750</v>
      </c>
      <c r="C9" s="4" t="s">
        <v>1751</v>
      </c>
      <c r="D9" s="4" t="s">
        <v>1759</v>
      </c>
      <c r="E9" s="4" t="s">
        <v>58</v>
      </c>
      <c r="F9" s="4">
        <v>3</v>
      </c>
      <c r="G9" s="5"/>
      <c r="H9" s="4"/>
      <c r="I9" s="5"/>
      <c r="J9" s="5"/>
      <c r="K9" s="5"/>
      <c r="L9" s="5"/>
      <c r="M9" s="4"/>
    </row>
    <row r="10" spans="1:13" s="7" customFormat="1" ht="58">
      <c r="A10" s="4">
        <v>9</v>
      </c>
      <c r="B10" s="4" t="s">
        <v>1750</v>
      </c>
      <c r="C10" s="4" t="s">
        <v>1751</v>
      </c>
      <c r="D10" s="4" t="s">
        <v>1760</v>
      </c>
      <c r="E10" s="4" t="s">
        <v>58</v>
      </c>
      <c r="F10" s="4">
        <v>3</v>
      </c>
      <c r="G10" s="5"/>
      <c r="H10" s="4"/>
      <c r="I10" s="5"/>
      <c r="J10" s="5"/>
      <c r="K10" s="5"/>
      <c r="L10" s="5"/>
      <c r="M10" s="4"/>
    </row>
    <row r="11" spans="1:13" s="7" customFormat="1" ht="43.5">
      <c r="A11" s="4">
        <v>10</v>
      </c>
      <c r="B11" s="4" t="s">
        <v>1750</v>
      </c>
      <c r="C11" s="4" t="s">
        <v>1751</v>
      </c>
      <c r="D11" s="4" t="s">
        <v>1761</v>
      </c>
      <c r="E11" s="4" t="s">
        <v>58</v>
      </c>
      <c r="F11" s="4">
        <v>25</v>
      </c>
      <c r="G11" s="5"/>
      <c r="H11" s="4"/>
      <c r="I11" s="5"/>
      <c r="J11" s="5"/>
      <c r="K11" s="5"/>
      <c r="L11" s="5"/>
      <c r="M11" s="4"/>
    </row>
    <row r="12" spans="1:13" s="7" customFormat="1" ht="58">
      <c r="A12" s="4">
        <v>11</v>
      </c>
      <c r="B12" s="4" t="s">
        <v>1750</v>
      </c>
      <c r="C12" s="4" t="s">
        <v>1751</v>
      </c>
      <c r="D12" s="4" t="s">
        <v>1762</v>
      </c>
      <c r="E12" s="4" t="s">
        <v>58</v>
      </c>
      <c r="F12" s="4">
        <v>3</v>
      </c>
      <c r="G12" s="5"/>
      <c r="H12" s="4"/>
      <c r="I12" s="5"/>
      <c r="J12" s="5"/>
      <c r="K12" s="5"/>
      <c r="L12" s="5"/>
      <c r="M12" s="4"/>
    </row>
    <row r="13" spans="1:13" s="7" customFormat="1" ht="58">
      <c r="A13" s="4">
        <v>12</v>
      </c>
      <c r="B13" s="4" t="s">
        <v>1750</v>
      </c>
      <c r="C13" s="4" t="s">
        <v>1751</v>
      </c>
      <c r="D13" s="4" t="s">
        <v>1763</v>
      </c>
      <c r="E13" s="4" t="s">
        <v>58</v>
      </c>
      <c r="F13" s="4">
        <v>3</v>
      </c>
      <c r="G13" s="5"/>
      <c r="H13" s="4"/>
      <c r="I13" s="5"/>
      <c r="J13" s="5"/>
      <c r="K13" s="5"/>
      <c r="L13" s="5"/>
      <c r="M13" s="4"/>
    </row>
    <row r="14" spans="1:13" s="7" customFormat="1" ht="58">
      <c r="A14" s="4">
        <v>13</v>
      </c>
      <c r="B14" s="4" t="s">
        <v>1750</v>
      </c>
      <c r="C14" s="4" t="s">
        <v>1751</v>
      </c>
      <c r="D14" s="4" t="s">
        <v>1764</v>
      </c>
      <c r="E14" s="4" t="s">
        <v>58</v>
      </c>
      <c r="F14" s="4">
        <v>4</v>
      </c>
      <c r="G14" s="5"/>
      <c r="H14" s="4"/>
      <c r="I14" s="5"/>
      <c r="J14" s="5"/>
      <c r="K14" s="5"/>
      <c r="L14" s="5"/>
      <c r="M14" s="4"/>
    </row>
    <row r="15" spans="1:13" s="7" customFormat="1" ht="58">
      <c r="A15" s="4">
        <v>14</v>
      </c>
      <c r="B15" s="4" t="s">
        <v>1750</v>
      </c>
      <c r="C15" s="4" t="s">
        <v>1751</v>
      </c>
      <c r="D15" s="4" t="s">
        <v>1765</v>
      </c>
      <c r="E15" s="4" t="s">
        <v>58</v>
      </c>
      <c r="F15" s="4">
        <v>4</v>
      </c>
      <c r="G15" s="5"/>
      <c r="H15" s="4"/>
      <c r="I15" s="5"/>
      <c r="J15" s="5"/>
      <c r="K15" s="5"/>
      <c r="L15" s="5"/>
      <c r="M15" s="4"/>
    </row>
    <row r="16" spans="1:13" s="7" customFormat="1" ht="43.5">
      <c r="A16" s="4">
        <v>15</v>
      </c>
      <c r="B16" s="4" t="s">
        <v>1750</v>
      </c>
      <c r="C16" s="4" t="s">
        <v>1751</v>
      </c>
      <c r="D16" s="4" t="s">
        <v>1766</v>
      </c>
      <c r="E16" s="4" t="s">
        <v>58</v>
      </c>
      <c r="F16" s="4">
        <v>9</v>
      </c>
      <c r="G16" s="5"/>
      <c r="H16" s="4"/>
      <c r="I16" s="5"/>
      <c r="J16" s="5"/>
      <c r="K16" s="5"/>
      <c r="L16" s="5"/>
      <c r="M16" s="4"/>
    </row>
    <row r="17" spans="1:12">
      <c r="A17" s="45" t="s">
        <v>1876</v>
      </c>
      <c r="B17" s="46"/>
      <c r="C17" s="46"/>
      <c r="D17" s="46"/>
      <c r="E17" s="46"/>
      <c r="F17" s="46"/>
      <c r="G17" s="46"/>
      <c r="H17" s="46"/>
      <c r="I17" s="46"/>
      <c r="J17" s="46"/>
      <c r="K17" s="47"/>
      <c r="L17" s="44"/>
    </row>
  </sheetData>
  <mergeCells count="1">
    <mergeCell ref="A17:K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9585A-3C5D-4728-87B7-DBD4D1801D3F}">
  <dimension ref="A1:M3"/>
  <sheetViews>
    <sheetView workbookViewId="0">
      <selection activeCell="A3" sqref="A3:L3"/>
    </sheetView>
  </sheetViews>
  <sheetFormatPr defaultRowHeight="14.5"/>
  <cols>
    <col min="2" max="2" width="18.81640625" customWidth="1"/>
    <col min="3" max="3" width="16.7265625" customWidth="1"/>
    <col min="4" max="4" width="22.81640625" customWidth="1"/>
    <col min="5" max="5" width="12"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135</v>
      </c>
      <c r="C2" s="4" t="s">
        <v>136</v>
      </c>
      <c r="D2" s="4" t="s">
        <v>137</v>
      </c>
      <c r="E2" s="4" t="s">
        <v>138</v>
      </c>
      <c r="F2" s="4">
        <v>1</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78D6-131C-47B0-81AE-48D324ED99D5}">
  <dimension ref="A1:M5"/>
  <sheetViews>
    <sheetView workbookViewId="0">
      <selection activeCell="A5" sqref="A5:L5"/>
    </sheetView>
  </sheetViews>
  <sheetFormatPr defaultRowHeight="14.5"/>
  <cols>
    <col min="2" max="2" width="20.453125" customWidth="1"/>
    <col min="3" max="3" width="23.54296875" customWidth="1"/>
    <col min="4" max="4" width="34.54296875" customWidth="1"/>
    <col min="5" max="5" width="22.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58">
      <c r="A2" s="4">
        <v>1</v>
      </c>
      <c r="B2" s="4" t="s">
        <v>1767</v>
      </c>
      <c r="C2" s="4" t="s">
        <v>1768</v>
      </c>
      <c r="D2" s="4" t="s">
        <v>1769</v>
      </c>
      <c r="E2" s="4" t="s">
        <v>827</v>
      </c>
      <c r="F2" s="4">
        <v>1</v>
      </c>
      <c r="G2" s="5"/>
      <c r="H2" s="4"/>
      <c r="I2" s="5"/>
      <c r="J2" s="5"/>
      <c r="K2" s="5"/>
      <c r="L2" s="5"/>
      <c r="M2" s="4"/>
    </row>
    <row r="3" spans="1:13" s="7" customFormat="1" ht="43.5">
      <c r="A3" s="4">
        <v>2</v>
      </c>
      <c r="B3" s="4" t="s">
        <v>1767</v>
      </c>
      <c r="C3" s="4" t="s">
        <v>1770</v>
      </c>
      <c r="D3" s="4" t="s">
        <v>1771</v>
      </c>
      <c r="E3" s="4" t="s">
        <v>1772</v>
      </c>
      <c r="F3" s="4">
        <v>1</v>
      </c>
      <c r="G3" s="5"/>
      <c r="H3" s="4"/>
      <c r="I3" s="5"/>
      <c r="J3" s="5"/>
      <c r="K3" s="5"/>
      <c r="L3" s="5"/>
      <c r="M3" s="4"/>
    </row>
    <row r="4" spans="1:13" s="7" customFormat="1" ht="43.5">
      <c r="A4" s="4">
        <v>3</v>
      </c>
      <c r="B4" s="4" t="s">
        <v>1767</v>
      </c>
      <c r="C4" s="4" t="s">
        <v>1773</v>
      </c>
      <c r="D4" s="4" t="s">
        <v>1774</v>
      </c>
      <c r="E4" s="4">
        <v>1</v>
      </c>
      <c r="F4" s="4">
        <v>200</v>
      </c>
      <c r="G4" s="5"/>
      <c r="H4" s="4"/>
      <c r="I4" s="5"/>
      <c r="J4" s="5"/>
      <c r="K4" s="5"/>
      <c r="L4" s="5"/>
      <c r="M4" s="4"/>
    </row>
    <row r="5" spans="1:13">
      <c r="A5" s="45" t="s">
        <v>1876</v>
      </c>
      <c r="B5" s="46"/>
      <c r="C5" s="46"/>
      <c r="D5" s="46"/>
      <c r="E5" s="46"/>
      <c r="F5" s="46"/>
      <c r="G5" s="46"/>
      <c r="H5" s="46"/>
      <c r="I5" s="46"/>
      <c r="J5" s="46"/>
      <c r="K5" s="47"/>
      <c r="L5" s="44"/>
    </row>
  </sheetData>
  <mergeCells count="1">
    <mergeCell ref="A5:K5"/>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F100B-16A3-4ABC-980B-07CB9A59E3D9}">
  <dimension ref="A1:M3"/>
  <sheetViews>
    <sheetView workbookViewId="0">
      <selection activeCell="A3" sqref="A3:L3"/>
    </sheetView>
  </sheetViews>
  <sheetFormatPr defaultRowHeight="14.5"/>
  <cols>
    <col min="2" max="2" width="27" customWidth="1"/>
    <col min="3" max="3" width="28.26953125" customWidth="1"/>
    <col min="4" max="4" width="29.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1775</v>
      </c>
      <c r="C2" s="4" t="s">
        <v>1776</v>
      </c>
      <c r="D2" s="4" t="s">
        <v>1777</v>
      </c>
      <c r="E2" s="4" t="s">
        <v>897</v>
      </c>
      <c r="F2" s="4">
        <v>3</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28B3B-1F0E-48E8-99E8-1B326D28CE60}">
  <dimension ref="A1:M3"/>
  <sheetViews>
    <sheetView workbookViewId="0">
      <selection activeCell="A3" sqref="A3:L3"/>
    </sheetView>
  </sheetViews>
  <sheetFormatPr defaultRowHeight="14.5"/>
  <cols>
    <col min="1" max="1" width="7.1796875" bestFit="1" customWidth="1"/>
    <col min="2" max="2" width="18.1796875" customWidth="1"/>
    <col min="3" max="3" width="17.453125" customWidth="1"/>
    <col min="4" max="4" width="35.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1778</v>
      </c>
      <c r="C2" s="4" t="s">
        <v>1779</v>
      </c>
      <c r="D2" s="4" t="s">
        <v>1780</v>
      </c>
      <c r="E2" s="4" t="s">
        <v>897</v>
      </c>
      <c r="F2" s="4">
        <v>1</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F8885-010A-4993-96DF-CE62606C60C1}">
  <dimension ref="A1:M4"/>
  <sheetViews>
    <sheetView workbookViewId="0">
      <selection activeCell="A4" sqref="A4:L4"/>
    </sheetView>
  </sheetViews>
  <sheetFormatPr defaultRowHeight="14.5"/>
  <cols>
    <col min="2" max="2" width="19.7265625" customWidth="1"/>
    <col min="3" max="3" width="21.7265625" customWidth="1"/>
    <col min="4" max="4" width="32.17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116">
      <c r="A2" s="4">
        <v>1</v>
      </c>
      <c r="B2" s="4" t="s">
        <v>1781</v>
      </c>
      <c r="C2" s="4" t="s">
        <v>1782</v>
      </c>
      <c r="D2" s="4" t="s">
        <v>1783</v>
      </c>
      <c r="E2" s="4" t="s">
        <v>58</v>
      </c>
      <c r="F2" s="4">
        <v>1</v>
      </c>
      <c r="G2" s="5"/>
      <c r="H2" s="4"/>
      <c r="I2" s="5"/>
      <c r="J2" s="5"/>
      <c r="K2" s="5"/>
      <c r="L2" s="5"/>
      <c r="M2" s="4"/>
    </row>
    <row r="3" spans="1:13" s="7" customFormat="1" ht="116">
      <c r="A3" s="4">
        <v>2</v>
      </c>
      <c r="B3" s="4" t="s">
        <v>1781</v>
      </c>
      <c r="C3" s="4" t="s">
        <v>1784</v>
      </c>
      <c r="D3" s="4" t="s">
        <v>1785</v>
      </c>
      <c r="E3" s="4" t="s">
        <v>58</v>
      </c>
      <c r="F3" s="4">
        <v>1</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8C400-0373-4F9F-844E-519468413DB3}">
  <dimension ref="A1:M3"/>
  <sheetViews>
    <sheetView workbookViewId="0">
      <selection activeCell="A3" sqref="A3:L3"/>
    </sheetView>
  </sheetViews>
  <sheetFormatPr defaultRowHeight="14.5"/>
  <cols>
    <col min="2" max="2" width="22.453125" customWidth="1"/>
    <col min="3" max="3" width="21.7265625" customWidth="1"/>
    <col min="4" max="4" width="36.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1786</v>
      </c>
      <c r="C2" s="4" t="s">
        <v>1787</v>
      </c>
      <c r="D2" s="4" t="s">
        <v>1788</v>
      </c>
      <c r="E2" s="4">
        <v>1</v>
      </c>
      <c r="F2" s="4">
        <v>6</v>
      </c>
      <c r="G2" s="5"/>
      <c r="H2" s="4"/>
      <c r="I2" s="5"/>
      <c r="J2" s="5"/>
      <c r="K2" s="5"/>
      <c r="L2" s="5"/>
      <c r="M2" s="4"/>
    </row>
    <row r="3" spans="1:13">
      <c r="A3" s="45" t="s">
        <v>1876</v>
      </c>
      <c r="B3" s="46"/>
      <c r="C3" s="46"/>
      <c r="D3" s="46"/>
      <c r="E3" s="46"/>
      <c r="F3" s="46"/>
      <c r="G3" s="46"/>
      <c r="H3" s="46"/>
      <c r="I3" s="46"/>
      <c r="J3" s="46"/>
      <c r="K3" s="47"/>
      <c r="L3" s="44"/>
    </row>
  </sheetData>
  <mergeCells count="1">
    <mergeCell ref="A3:K3"/>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76CB-419E-4F0A-8A91-529ED5DF39A9}">
  <dimension ref="A1:M9"/>
  <sheetViews>
    <sheetView workbookViewId="0">
      <selection activeCell="A9" sqref="A9:L9"/>
    </sheetView>
  </sheetViews>
  <sheetFormatPr defaultRowHeight="14.5"/>
  <cols>
    <col min="2" max="2" width="26" customWidth="1"/>
    <col min="3" max="3" width="22.81640625" customWidth="1"/>
    <col min="4" max="4" width="34.453125" customWidth="1"/>
    <col min="5" max="5" width="17.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1789</v>
      </c>
      <c r="C2" s="4" t="s">
        <v>1790</v>
      </c>
      <c r="D2" s="4" t="s">
        <v>1791</v>
      </c>
      <c r="E2" s="4" t="s">
        <v>1792</v>
      </c>
      <c r="F2" s="4">
        <v>4</v>
      </c>
      <c r="G2" s="5"/>
      <c r="H2" s="4"/>
      <c r="I2" s="5"/>
      <c r="J2" s="5"/>
      <c r="K2" s="5"/>
      <c r="L2" s="5"/>
      <c r="M2" s="4"/>
    </row>
    <row r="3" spans="1:13" s="7" customFormat="1" ht="29">
      <c r="A3" s="4">
        <v>2</v>
      </c>
      <c r="B3" s="4" t="s">
        <v>1789</v>
      </c>
      <c r="C3" s="4" t="s">
        <v>1793</v>
      </c>
      <c r="D3" s="4" t="s">
        <v>1794</v>
      </c>
      <c r="E3" s="4" t="s">
        <v>1795</v>
      </c>
      <c r="F3" s="4">
        <v>2</v>
      </c>
      <c r="G3" s="5"/>
      <c r="H3" s="4"/>
      <c r="I3" s="5"/>
      <c r="J3" s="5"/>
      <c r="K3" s="5"/>
      <c r="L3" s="5"/>
      <c r="M3" s="4"/>
    </row>
    <row r="4" spans="1:13" s="7" customFormat="1" ht="29">
      <c r="A4" s="4">
        <v>3</v>
      </c>
      <c r="B4" s="4" t="s">
        <v>1789</v>
      </c>
      <c r="C4" s="4" t="s">
        <v>1793</v>
      </c>
      <c r="D4" s="4" t="s">
        <v>1796</v>
      </c>
      <c r="E4" s="4" t="s">
        <v>1795</v>
      </c>
      <c r="F4" s="4">
        <v>2</v>
      </c>
      <c r="G4" s="5"/>
      <c r="H4" s="4"/>
      <c r="I4" s="5"/>
      <c r="J4" s="5"/>
      <c r="K4" s="5"/>
      <c r="L4" s="5"/>
      <c r="M4" s="4"/>
    </row>
    <row r="5" spans="1:13" s="7" customFormat="1" ht="29">
      <c r="A5" s="4">
        <v>4</v>
      </c>
      <c r="B5" s="4" t="s">
        <v>1789</v>
      </c>
      <c r="C5" s="4" t="s">
        <v>1797</v>
      </c>
      <c r="D5" s="4" t="s">
        <v>1798</v>
      </c>
      <c r="E5" s="4" t="s">
        <v>1795</v>
      </c>
      <c r="F5" s="4">
        <v>2</v>
      </c>
      <c r="G5" s="5"/>
      <c r="H5" s="4"/>
      <c r="I5" s="5"/>
      <c r="J5" s="5"/>
      <c r="K5" s="5"/>
      <c r="L5" s="5"/>
      <c r="M5" s="4"/>
    </row>
    <row r="6" spans="1:13" s="7" customFormat="1" ht="58">
      <c r="A6" s="4">
        <v>5</v>
      </c>
      <c r="B6" s="4" t="s">
        <v>1789</v>
      </c>
      <c r="C6" s="4" t="s">
        <v>1799</v>
      </c>
      <c r="D6" s="4" t="s">
        <v>1800</v>
      </c>
      <c r="E6" s="4" t="s">
        <v>30</v>
      </c>
      <c r="F6" s="4">
        <v>2</v>
      </c>
      <c r="G6" s="5"/>
      <c r="H6" s="4"/>
      <c r="I6" s="5"/>
      <c r="J6" s="5"/>
      <c r="K6" s="5"/>
      <c r="L6" s="5"/>
      <c r="M6" s="4"/>
    </row>
    <row r="7" spans="1:13" s="7" customFormat="1" ht="58">
      <c r="A7" s="4">
        <v>6</v>
      </c>
      <c r="B7" s="4" t="s">
        <v>1789</v>
      </c>
      <c r="C7" s="4" t="s">
        <v>1801</v>
      </c>
      <c r="D7" s="4" t="s">
        <v>1802</v>
      </c>
      <c r="E7" s="4" t="s">
        <v>442</v>
      </c>
      <c r="F7" s="4">
        <v>1</v>
      </c>
      <c r="G7" s="5"/>
      <c r="H7" s="4"/>
      <c r="I7" s="5"/>
      <c r="J7" s="5"/>
      <c r="K7" s="5"/>
      <c r="L7" s="5"/>
      <c r="M7" s="4"/>
    </row>
    <row r="8" spans="1:13" s="7" customFormat="1" ht="58">
      <c r="A8" s="4">
        <v>7</v>
      </c>
      <c r="B8" s="4" t="s">
        <v>1789</v>
      </c>
      <c r="C8" s="4" t="s">
        <v>1803</v>
      </c>
      <c r="D8" s="4" t="s">
        <v>1804</v>
      </c>
      <c r="E8" s="4" t="s">
        <v>1805</v>
      </c>
      <c r="F8" s="4">
        <v>3</v>
      </c>
      <c r="G8" s="5"/>
      <c r="H8" s="4"/>
      <c r="I8" s="5"/>
      <c r="J8" s="5"/>
      <c r="K8" s="5"/>
      <c r="L8" s="5"/>
      <c r="M8" s="4"/>
    </row>
    <row r="9" spans="1:13">
      <c r="A9" s="45" t="s">
        <v>1876</v>
      </c>
      <c r="B9" s="46"/>
      <c r="C9" s="46"/>
      <c r="D9" s="46"/>
      <c r="E9" s="46"/>
      <c r="F9" s="46"/>
      <c r="G9" s="46"/>
      <c r="H9" s="46"/>
      <c r="I9" s="46"/>
      <c r="J9" s="46"/>
      <c r="K9" s="47"/>
      <c r="L9" s="44"/>
    </row>
  </sheetData>
  <mergeCells count="1">
    <mergeCell ref="A9:K9"/>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B9AA4-AACD-4F24-99E0-7DDE5CBDF151}">
  <dimension ref="A1:M15"/>
  <sheetViews>
    <sheetView topLeftCell="A10" workbookViewId="0">
      <selection activeCell="A15" sqref="A15:L15"/>
    </sheetView>
  </sheetViews>
  <sheetFormatPr defaultRowHeight="14.5"/>
  <cols>
    <col min="2" max="2" width="26" customWidth="1"/>
    <col min="3" max="3" width="20.26953125" customWidth="1"/>
    <col min="4" max="4" width="48.4531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29">
      <c r="A2" s="4">
        <v>1</v>
      </c>
      <c r="B2" s="4" t="s">
        <v>1806</v>
      </c>
      <c r="C2" s="4" t="s">
        <v>1807</v>
      </c>
      <c r="D2" s="4" t="s">
        <v>1808</v>
      </c>
      <c r="E2" s="4" t="s">
        <v>58</v>
      </c>
      <c r="F2" s="4">
        <v>10</v>
      </c>
      <c r="G2" s="5"/>
      <c r="H2" s="4"/>
      <c r="I2" s="5"/>
      <c r="J2" s="5"/>
      <c r="K2" s="5"/>
      <c r="L2" s="5"/>
      <c r="M2" s="4"/>
    </row>
    <row r="3" spans="1:13" s="7" customFormat="1" ht="101.5">
      <c r="A3" s="4">
        <v>2</v>
      </c>
      <c r="B3" s="4" t="s">
        <v>1806</v>
      </c>
      <c r="C3" s="4" t="s">
        <v>1809</v>
      </c>
      <c r="D3" s="4" t="s">
        <v>1810</v>
      </c>
      <c r="E3" s="4" t="s">
        <v>58</v>
      </c>
      <c r="F3" s="4">
        <v>2</v>
      </c>
      <c r="G3" s="5"/>
      <c r="H3" s="4"/>
      <c r="I3" s="5"/>
      <c r="J3" s="5"/>
      <c r="K3" s="5"/>
      <c r="L3" s="5"/>
      <c r="M3" s="4"/>
    </row>
    <row r="4" spans="1:13" s="7" customFormat="1" ht="29">
      <c r="A4" s="4">
        <v>3</v>
      </c>
      <c r="B4" s="4" t="s">
        <v>1806</v>
      </c>
      <c r="C4" s="4" t="s">
        <v>1811</v>
      </c>
      <c r="D4" s="4" t="s">
        <v>1812</v>
      </c>
      <c r="E4" s="4" t="s">
        <v>58</v>
      </c>
      <c r="F4" s="4">
        <v>10</v>
      </c>
      <c r="G4" s="5"/>
      <c r="H4" s="4"/>
      <c r="I4" s="5"/>
      <c r="J4" s="5"/>
      <c r="K4" s="5"/>
      <c r="L4" s="5"/>
      <c r="M4" s="4"/>
    </row>
    <row r="5" spans="1:13" s="7" customFormat="1" ht="29">
      <c r="A5" s="4">
        <v>4</v>
      </c>
      <c r="B5" s="4" t="s">
        <v>1806</v>
      </c>
      <c r="C5" s="4" t="s">
        <v>1813</v>
      </c>
      <c r="D5" s="4" t="s">
        <v>1814</v>
      </c>
      <c r="E5" s="4" t="s">
        <v>58</v>
      </c>
      <c r="F5" s="4">
        <v>5</v>
      </c>
      <c r="G5" s="5"/>
      <c r="H5" s="4"/>
      <c r="I5" s="5"/>
      <c r="J5" s="5"/>
      <c r="K5" s="5"/>
      <c r="L5" s="5"/>
      <c r="M5" s="4"/>
    </row>
    <row r="6" spans="1:13" s="7" customFormat="1" ht="29">
      <c r="A6" s="4">
        <v>5</v>
      </c>
      <c r="B6" s="4" t="s">
        <v>1806</v>
      </c>
      <c r="C6" s="4" t="s">
        <v>1815</v>
      </c>
      <c r="D6" s="4" t="s">
        <v>1816</v>
      </c>
      <c r="E6" s="4" t="s">
        <v>58</v>
      </c>
      <c r="F6" s="4">
        <v>3</v>
      </c>
      <c r="G6" s="5"/>
      <c r="H6" s="4"/>
      <c r="I6" s="5"/>
      <c r="J6" s="5"/>
      <c r="K6" s="5"/>
      <c r="L6" s="5"/>
      <c r="M6" s="4"/>
    </row>
    <row r="7" spans="1:13" s="7" customFormat="1" ht="29">
      <c r="A7" s="4">
        <v>6</v>
      </c>
      <c r="B7" s="4" t="s">
        <v>1806</v>
      </c>
      <c r="C7" s="4" t="s">
        <v>1815</v>
      </c>
      <c r="D7" s="4" t="s">
        <v>1817</v>
      </c>
      <c r="E7" s="4" t="s">
        <v>58</v>
      </c>
      <c r="F7" s="4">
        <v>3</v>
      </c>
      <c r="G7" s="5"/>
      <c r="H7" s="4"/>
      <c r="I7" s="5"/>
      <c r="J7" s="5"/>
      <c r="K7" s="5"/>
      <c r="L7" s="5"/>
      <c r="M7" s="4"/>
    </row>
    <row r="8" spans="1:13" s="7" customFormat="1" ht="29">
      <c r="A8" s="4">
        <v>7</v>
      </c>
      <c r="B8" s="4" t="s">
        <v>1806</v>
      </c>
      <c r="C8" s="4" t="s">
        <v>1815</v>
      </c>
      <c r="D8" s="4" t="s">
        <v>1818</v>
      </c>
      <c r="E8" s="4" t="s">
        <v>58</v>
      </c>
      <c r="F8" s="4">
        <v>3</v>
      </c>
      <c r="G8" s="5"/>
      <c r="H8" s="4"/>
      <c r="I8" s="5"/>
      <c r="J8" s="5"/>
      <c r="K8" s="5"/>
      <c r="L8" s="5"/>
      <c r="M8" s="4"/>
    </row>
    <row r="9" spans="1:13" s="7" customFormat="1" ht="29">
      <c r="A9" s="4">
        <v>8</v>
      </c>
      <c r="B9" s="4" t="s">
        <v>1806</v>
      </c>
      <c r="C9" s="4" t="s">
        <v>1815</v>
      </c>
      <c r="D9" s="4" t="s">
        <v>1819</v>
      </c>
      <c r="E9" s="4" t="s">
        <v>58</v>
      </c>
      <c r="F9" s="4">
        <v>3</v>
      </c>
      <c r="G9" s="5"/>
      <c r="H9" s="4"/>
      <c r="I9" s="5"/>
      <c r="J9" s="5"/>
      <c r="K9" s="5"/>
      <c r="L9" s="5"/>
      <c r="M9" s="4"/>
    </row>
    <row r="10" spans="1:13" s="7" customFormat="1" ht="29">
      <c r="A10" s="4">
        <v>9</v>
      </c>
      <c r="B10" s="4" t="s">
        <v>1806</v>
      </c>
      <c r="C10" s="4" t="s">
        <v>1820</v>
      </c>
      <c r="D10" s="4" t="s">
        <v>1821</v>
      </c>
      <c r="E10" s="4" t="s">
        <v>58</v>
      </c>
      <c r="F10" s="4">
        <v>15</v>
      </c>
      <c r="G10" s="5"/>
      <c r="H10" s="4"/>
      <c r="I10" s="5"/>
      <c r="J10" s="5"/>
      <c r="K10" s="5"/>
      <c r="L10" s="5"/>
      <c r="M10" s="4"/>
    </row>
    <row r="11" spans="1:13" s="7" customFormat="1" ht="29">
      <c r="A11" s="4">
        <v>10</v>
      </c>
      <c r="B11" s="4" t="s">
        <v>1806</v>
      </c>
      <c r="C11" s="4" t="s">
        <v>1820</v>
      </c>
      <c r="D11" s="4" t="s">
        <v>1822</v>
      </c>
      <c r="E11" s="4" t="s">
        <v>58</v>
      </c>
      <c r="F11" s="4">
        <v>15</v>
      </c>
      <c r="G11" s="5"/>
      <c r="H11" s="4"/>
      <c r="I11" s="5"/>
      <c r="J11" s="5"/>
      <c r="K11" s="5"/>
      <c r="L11" s="5"/>
      <c r="M11" s="4"/>
    </row>
    <row r="12" spans="1:13" s="7" customFormat="1" ht="29">
      <c r="A12" s="4">
        <v>11</v>
      </c>
      <c r="B12" s="4" t="s">
        <v>1806</v>
      </c>
      <c r="C12" s="4" t="s">
        <v>1807</v>
      </c>
      <c r="D12" s="4" t="s">
        <v>1808</v>
      </c>
      <c r="E12" s="4" t="s">
        <v>58</v>
      </c>
      <c r="F12" s="4">
        <v>20</v>
      </c>
      <c r="G12" s="5"/>
      <c r="H12" s="4"/>
      <c r="I12" s="5"/>
      <c r="J12" s="5"/>
      <c r="K12" s="5"/>
      <c r="L12" s="5"/>
      <c r="M12" s="4"/>
    </row>
    <row r="13" spans="1:13" s="7" customFormat="1" ht="29">
      <c r="A13" s="4">
        <v>12</v>
      </c>
      <c r="B13" s="4" t="s">
        <v>1806</v>
      </c>
      <c r="C13" s="4" t="s">
        <v>1823</v>
      </c>
      <c r="D13" s="4" t="s">
        <v>1824</v>
      </c>
      <c r="E13" s="4" t="s">
        <v>58</v>
      </c>
      <c r="F13" s="4">
        <v>15</v>
      </c>
      <c r="G13" s="5"/>
      <c r="H13" s="4"/>
      <c r="I13" s="5"/>
      <c r="J13" s="5"/>
      <c r="K13" s="5"/>
      <c r="L13" s="5"/>
      <c r="M13" s="4"/>
    </row>
    <row r="14" spans="1:13" s="7" customFormat="1" ht="58">
      <c r="A14" s="4">
        <v>13</v>
      </c>
      <c r="B14" s="4" t="s">
        <v>1806</v>
      </c>
      <c r="C14" s="4" t="s">
        <v>1825</v>
      </c>
      <c r="D14" s="4" t="s">
        <v>1826</v>
      </c>
      <c r="E14" s="4">
        <v>1</v>
      </c>
      <c r="F14" s="4">
        <v>20</v>
      </c>
      <c r="G14" s="5"/>
      <c r="H14" s="4"/>
      <c r="I14" s="5"/>
      <c r="J14" s="5"/>
      <c r="K14" s="5"/>
      <c r="L14" s="5"/>
      <c r="M14" s="4"/>
    </row>
    <row r="15" spans="1:13">
      <c r="A15" s="45" t="s">
        <v>1876</v>
      </c>
      <c r="B15" s="46"/>
      <c r="C15" s="46"/>
      <c r="D15" s="46"/>
      <c r="E15" s="46"/>
      <c r="F15" s="46"/>
      <c r="G15" s="46"/>
      <c r="H15" s="46"/>
      <c r="I15" s="46"/>
      <c r="J15" s="46"/>
      <c r="K15" s="47"/>
      <c r="L15" s="44"/>
    </row>
  </sheetData>
  <mergeCells count="1">
    <mergeCell ref="A15:K15"/>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A947-0039-4813-88F5-641A302974EB}">
  <dimension ref="A1:M14"/>
  <sheetViews>
    <sheetView topLeftCell="A13" workbookViewId="0">
      <selection activeCell="A14" sqref="A14:L14"/>
    </sheetView>
  </sheetViews>
  <sheetFormatPr defaultRowHeight="14.5"/>
  <cols>
    <col min="2" max="2" width="23" customWidth="1"/>
    <col min="3" max="3" width="22.453125" customWidth="1"/>
    <col min="4" max="4" width="28.81640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1827</v>
      </c>
      <c r="C2" s="4" t="s">
        <v>1828</v>
      </c>
      <c r="D2" s="4" t="s">
        <v>1829</v>
      </c>
      <c r="E2" s="4" t="s">
        <v>119</v>
      </c>
      <c r="F2" s="4">
        <v>2</v>
      </c>
      <c r="G2" s="5"/>
      <c r="H2" s="4"/>
      <c r="I2" s="5"/>
      <c r="J2" s="5"/>
      <c r="K2" s="5"/>
      <c r="L2" s="5"/>
      <c r="M2" s="4"/>
    </row>
    <row r="3" spans="1:13" s="7" customFormat="1" ht="87">
      <c r="A3" s="4">
        <v>2</v>
      </c>
      <c r="B3" s="4" t="s">
        <v>1827</v>
      </c>
      <c r="C3" s="4" t="s">
        <v>1828</v>
      </c>
      <c r="D3" s="4" t="s">
        <v>1830</v>
      </c>
      <c r="E3" s="4" t="s">
        <v>119</v>
      </c>
      <c r="F3" s="4">
        <v>2</v>
      </c>
      <c r="G3" s="5"/>
      <c r="H3" s="4"/>
      <c r="I3" s="5"/>
      <c r="J3" s="5"/>
      <c r="K3" s="5"/>
      <c r="L3" s="5"/>
      <c r="M3" s="4"/>
    </row>
    <row r="4" spans="1:13" s="7" customFormat="1" ht="87">
      <c r="A4" s="4">
        <v>3</v>
      </c>
      <c r="B4" s="4" t="s">
        <v>1827</v>
      </c>
      <c r="C4" s="4" t="s">
        <v>1828</v>
      </c>
      <c r="D4" s="4" t="s">
        <v>1831</v>
      </c>
      <c r="E4" s="4" t="s">
        <v>119</v>
      </c>
      <c r="F4" s="4">
        <v>4</v>
      </c>
      <c r="G4" s="5"/>
      <c r="H4" s="4"/>
      <c r="I4" s="5"/>
      <c r="J4" s="5"/>
      <c r="K4" s="5"/>
      <c r="L4" s="5"/>
      <c r="M4" s="4"/>
    </row>
    <row r="5" spans="1:13" s="7" customFormat="1" ht="87">
      <c r="A5" s="4">
        <v>4</v>
      </c>
      <c r="B5" s="4" t="s">
        <v>1827</v>
      </c>
      <c r="C5" s="4" t="s">
        <v>1828</v>
      </c>
      <c r="D5" s="4" t="s">
        <v>1832</v>
      </c>
      <c r="E5" s="4" t="s">
        <v>119</v>
      </c>
      <c r="F5" s="4">
        <v>2</v>
      </c>
      <c r="G5" s="5"/>
      <c r="H5" s="4"/>
      <c r="I5" s="5"/>
      <c r="J5" s="5"/>
      <c r="K5" s="5"/>
      <c r="L5" s="5"/>
      <c r="M5" s="4"/>
    </row>
    <row r="6" spans="1:13" s="7" customFormat="1" ht="72.5">
      <c r="A6" s="4">
        <v>5</v>
      </c>
      <c r="B6" s="4" t="s">
        <v>1827</v>
      </c>
      <c r="C6" s="4" t="s">
        <v>1828</v>
      </c>
      <c r="D6" s="4" t="s">
        <v>1829</v>
      </c>
      <c r="E6" s="4" t="s">
        <v>119</v>
      </c>
      <c r="F6" s="4">
        <v>18</v>
      </c>
      <c r="G6" s="5"/>
      <c r="H6" s="4"/>
      <c r="I6" s="5"/>
      <c r="J6" s="5"/>
      <c r="K6" s="5"/>
      <c r="L6" s="5"/>
      <c r="M6" s="4"/>
    </row>
    <row r="7" spans="1:13" s="7" customFormat="1" ht="87">
      <c r="A7" s="4">
        <v>6</v>
      </c>
      <c r="B7" s="4" t="s">
        <v>1827</v>
      </c>
      <c r="C7" s="4" t="s">
        <v>1828</v>
      </c>
      <c r="D7" s="4" t="s">
        <v>1830</v>
      </c>
      <c r="E7" s="4" t="s">
        <v>119</v>
      </c>
      <c r="F7" s="4">
        <v>13</v>
      </c>
      <c r="G7" s="5"/>
      <c r="H7" s="4"/>
      <c r="I7" s="5"/>
      <c r="J7" s="5"/>
      <c r="K7" s="5"/>
      <c r="L7" s="5"/>
      <c r="M7" s="4"/>
    </row>
    <row r="8" spans="1:13" s="7" customFormat="1" ht="87">
      <c r="A8" s="4">
        <v>7</v>
      </c>
      <c r="B8" s="4" t="s">
        <v>1827</v>
      </c>
      <c r="C8" s="4" t="s">
        <v>1828</v>
      </c>
      <c r="D8" s="4" t="s">
        <v>1831</v>
      </c>
      <c r="E8" s="4" t="s">
        <v>119</v>
      </c>
      <c r="F8" s="4">
        <v>9</v>
      </c>
      <c r="G8" s="5"/>
      <c r="H8" s="4"/>
      <c r="I8" s="5"/>
      <c r="J8" s="5"/>
      <c r="K8" s="5"/>
      <c r="L8" s="5"/>
      <c r="M8" s="4"/>
    </row>
    <row r="9" spans="1:13" s="7" customFormat="1" ht="43.5">
      <c r="A9" s="4">
        <v>8</v>
      </c>
      <c r="B9" s="4" t="s">
        <v>1827</v>
      </c>
      <c r="C9" s="4" t="s">
        <v>1833</v>
      </c>
      <c r="D9" s="4" t="s">
        <v>1834</v>
      </c>
      <c r="E9" s="4" t="s">
        <v>58</v>
      </c>
      <c r="F9" s="4">
        <v>100</v>
      </c>
      <c r="G9" s="5"/>
      <c r="H9" s="4"/>
      <c r="I9" s="5"/>
      <c r="J9" s="5"/>
      <c r="K9" s="5"/>
      <c r="L9" s="5"/>
      <c r="M9" s="4"/>
    </row>
    <row r="10" spans="1:13" s="7" customFormat="1" ht="43.5">
      <c r="A10" s="4">
        <v>9</v>
      </c>
      <c r="B10" s="4" t="s">
        <v>1827</v>
      </c>
      <c r="C10" s="4" t="s">
        <v>1833</v>
      </c>
      <c r="D10" s="4" t="s">
        <v>1835</v>
      </c>
      <c r="E10" s="4" t="s">
        <v>58</v>
      </c>
      <c r="F10" s="4">
        <v>35</v>
      </c>
      <c r="G10" s="5"/>
      <c r="H10" s="4"/>
      <c r="I10" s="5"/>
      <c r="J10" s="5"/>
      <c r="K10" s="5"/>
      <c r="L10" s="5"/>
      <c r="M10" s="4"/>
    </row>
    <row r="11" spans="1:13" s="7" customFormat="1" ht="43.5">
      <c r="A11" s="4">
        <v>10</v>
      </c>
      <c r="B11" s="4" t="s">
        <v>1827</v>
      </c>
      <c r="C11" s="4" t="s">
        <v>1836</v>
      </c>
      <c r="D11" s="4" t="s">
        <v>1837</v>
      </c>
      <c r="E11" s="4" t="s">
        <v>1838</v>
      </c>
      <c r="F11" s="4">
        <v>6</v>
      </c>
      <c r="G11" s="5"/>
      <c r="H11" s="4"/>
      <c r="I11" s="5"/>
      <c r="J11" s="5"/>
      <c r="K11" s="5"/>
      <c r="L11" s="5"/>
      <c r="M11" s="4"/>
    </row>
    <row r="12" spans="1:13" s="7" customFormat="1" ht="87">
      <c r="A12" s="4">
        <v>11</v>
      </c>
      <c r="B12" s="4" t="s">
        <v>1827</v>
      </c>
      <c r="C12" s="4" t="s">
        <v>1828</v>
      </c>
      <c r="D12" s="4" t="s">
        <v>1832</v>
      </c>
      <c r="E12" s="4" t="s">
        <v>119</v>
      </c>
      <c r="F12" s="4">
        <v>2</v>
      </c>
      <c r="G12" s="5"/>
      <c r="H12" s="4"/>
      <c r="I12" s="5"/>
      <c r="J12" s="5"/>
      <c r="K12" s="5"/>
      <c r="L12" s="5"/>
      <c r="M12" s="4"/>
    </row>
    <row r="13" spans="1:13" s="16" customFormat="1" ht="58">
      <c r="A13" s="4">
        <v>12</v>
      </c>
      <c r="B13" s="4" t="s">
        <v>1827</v>
      </c>
      <c r="C13" s="4" t="s">
        <v>1828</v>
      </c>
      <c r="D13" s="4" t="s">
        <v>1839</v>
      </c>
      <c r="E13" s="4" t="s">
        <v>58</v>
      </c>
      <c r="F13" s="4">
        <v>6</v>
      </c>
      <c r="G13" s="5"/>
      <c r="H13" s="4"/>
      <c r="I13" s="5"/>
      <c r="J13" s="5"/>
      <c r="K13" s="5"/>
      <c r="L13" s="5"/>
      <c r="M13" s="4"/>
    </row>
    <row r="14" spans="1:13">
      <c r="A14" s="45" t="s">
        <v>1876</v>
      </c>
      <c r="B14" s="46"/>
      <c r="C14" s="46"/>
      <c r="D14" s="46"/>
      <c r="E14" s="46"/>
      <c r="F14" s="46"/>
      <c r="G14" s="46"/>
      <c r="H14" s="46"/>
      <c r="I14" s="46"/>
      <c r="J14" s="46"/>
      <c r="K14" s="47"/>
      <c r="L14" s="44"/>
    </row>
  </sheetData>
  <mergeCells count="1">
    <mergeCell ref="A14:K14"/>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87542-94ED-4E47-A9A7-8D2BF446DF94}">
  <dimension ref="A1:M9"/>
  <sheetViews>
    <sheetView topLeftCell="A7" workbookViewId="0">
      <selection activeCell="A9" sqref="A9:L9"/>
    </sheetView>
  </sheetViews>
  <sheetFormatPr defaultRowHeight="14.5"/>
  <cols>
    <col min="2" max="2" width="22" customWidth="1"/>
    <col min="3" max="3" width="20.26953125" customWidth="1"/>
    <col min="4" max="4" width="37.726562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43.5">
      <c r="A2" s="4">
        <v>1</v>
      </c>
      <c r="B2" s="4" t="s">
        <v>1840</v>
      </c>
      <c r="C2" s="4" t="s">
        <v>1841</v>
      </c>
      <c r="D2" s="4" t="s">
        <v>1842</v>
      </c>
      <c r="E2" s="4" t="s">
        <v>127</v>
      </c>
      <c r="F2" s="4">
        <v>2</v>
      </c>
      <c r="G2" s="5"/>
      <c r="H2" s="4"/>
      <c r="I2" s="5"/>
      <c r="J2" s="5"/>
      <c r="K2" s="5"/>
      <c r="L2" s="5"/>
      <c r="M2" s="4"/>
    </row>
    <row r="3" spans="1:13" s="7" customFormat="1" ht="116">
      <c r="A3" s="4">
        <v>2</v>
      </c>
      <c r="B3" s="4" t="s">
        <v>1840</v>
      </c>
      <c r="C3" s="4" t="s">
        <v>1843</v>
      </c>
      <c r="D3" s="4" t="s">
        <v>1844</v>
      </c>
      <c r="E3" s="4" t="s">
        <v>119</v>
      </c>
      <c r="F3" s="4">
        <v>1</v>
      </c>
      <c r="G3" s="5"/>
      <c r="H3" s="4"/>
      <c r="I3" s="5"/>
      <c r="J3" s="5"/>
      <c r="K3" s="5"/>
      <c r="L3" s="5"/>
      <c r="M3" s="4"/>
    </row>
    <row r="4" spans="1:13" s="7" customFormat="1" ht="130.5">
      <c r="A4" s="4">
        <v>3</v>
      </c>
      <c r="B4" s="4" t="s">
        <v>1840</v>
      </c>
      <c r="C4" s="4" t="s">
        <v>1845</v>
      </c>
      <c r="D4" s="4" t="s">
        <v>1846</v>
      </c>
      <c r="E4" s="4" t="s">
        <v>58</v>
      </c>
      <c r="F4" s="4">
        <v>51</v>
      </c>
      <c r="G4" s="5"/>
      <c r="H4" s="4"/>
      <c r="I4" s="5"/>
      <c r="J4" s="5"/>
      <c r="K4" s="5"/>
      <c r="L4" s="5"/>
      <c r="M4" s="4"/>
    </row>
    <row r="5" spans="1:13" s="7" customFormat="1" ht="188.5">
      <c r="A5" s="4">
        <v>4</v>
      </c>
      <c r="B5" s="4" t="s">
        <v>1840</v>
      </c>
      <c r="C5" s="4" t="s">
        <v>1847</v>
      </c>
      <c r="D5" s="4" t="s">
        <v>1848</v>
      </c>
      <c r="E5" s="4" t="s">
        <v>58</v>
      </c>
      <c r="F5" s="4">
        <v>50</v>
      </c>
      <c r="G5" s="5"/>
      <c r="H5" s="4"/>
      <c r="I5" s="5"/>
      <c r="J5" s="5"/>
      <c r="K5" s="5"/>
      <c r="L5" s="5"/>
      <c r="M5" s="4"/>
    </row>
    <row r="6" spans="1:13" s="7" customFormat="1" ht="87">
      <c r="A6" s="4">
        <v>5</v>
      </c>
      <c r="B6" s="4" t="s">
        <v>1840</v>
      </c>
      <c r="C6" s="4" t="s">
        <v>1849</v>
      </c>
      <c r="D6" s="4" t="s">
        <v>1850</v>
      </c>
      <c r="E6" s="4" t="s">
        <v>1851</v>
      </c>
      <c r="F6" s="4">
        <v>4</v>
      </c>
      <c r="G6" s="5"/>
      <c r="H6" s="4"/>
      <c r="I6" s="5"/>
      <c r="J6" s="5"/>
      <c r="K6" s="5"/>
      <c r="L6" s="5"/>
      <c r="M6" s="4"/>
    </row>
    <row r="7" spans="1:13" s="7" customFormat="1" ht="101.5">
      <c r="A7" s="4">
        <v>6</v>
      </c>
      <c r="B7" s="4" t="s">
        <v>1840</v>
      </c>
      <c r="C7" s="4" t="s">
        <v>1852</v>
      </c>
      <c r="D7" s="4" t="s">
        <v>1853</v>
      </c>
      <c r="E7" s="4" t="s">
        <v>79</v>
      </c>
      <c r="F7" s="4">
        <v>24</v>
      </c>
      <c r="G7" s="5"/>
      <c r="H7" s="4"/>
      <c r="I7" s="5"/>
      <c r="J7" s="5"/>
      <c r="K7" s="5"/>
      <c r="L7" s="5"/>
      <c r="M7" s="4"/>
    </row>
    <row r="8" spans="1:13" s="7" customFormat="1" ht="29">
      <c r="A8" s="4">
        <v>7</v>
      </c>
      <c r="B8" s="4" t="s">
        <v>1840</v>
      </c>
      <c r="C8" s="4" t="s">
        <v>1854</v>
      </c>
      <c r="D8" s="4" t="s">
        <v>1855</v>
      </c>
      <c r="E8" s="4" t="s">
        <v>79</v>
      </c>
      <c r="F8" s="4">
        <v>2</v>
      </c>
      <c r="G8" s="5"/>
      <c r="H8" s="4"/>
      <c r="I8" s="5"/>
      <c r="J8" s="5"/>
      <c r="K8" s="5"/>
      <c r="L8" s="5"/>
      <c r="M8" s="4"/>
    </row>
    <row r="9" spans="1:13">
      <c r="A9" s="45" t="s">
        <v>1876</v>
      </c>
      <c r="B9" s="46"/>
      <c r="C9" s="46"/>
      <c r="D9" s="46"/>
      <c r="E9" s="46"/>
      <c r="F9" s="46"/>
      <c r="G9" s="46"/>
      <c r="H9" s="46"/>
      <c r="I9" s="46"/>
      <c r="J9" s="46"/>
      <c r="K9" s="47"/>
      <c r="L9" s="44"/>
    </row>
  </sheetData>
  <mergeCells count="1">
    <mergeCell ref="A9:K9"/>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192BA-C2A7-4485-A1F1-126FAD4C7450}">
  <dimension ref="A1:M4"/>
  <sheetViews>
    <sheetView workbookViewId="0">
      <selection activeCell="A4" sqref="A4:L4"/>
    </sheetView>
  </sheetViews>
  <sheetFormatPr defaultRowHeight="14.5"/>
  <cols>
    <col min="2" max="2" width="21.7265625" customWidth="1"/>
    <col min="3" max="3" width="18.26953125" customWidth="1"/>
    <col min="4" max="4" width="35.54296875" customWidth="1"/>
  </cols>
  <sheetData>
    <row r="1" spans="1:13" s="8" customFormat="1" ht="84">
      <c r="A1" s="1" t="s">
        <v>0</v>
      </c>
      <c r="B1" s="1" t="s">
        <v>1</v>
      </c>
      <c r="C1" s="1" t="s">
        <v>2</v>
      </c>
      <c r="D1" s="1" t="s">
        <v>3</v>
      </c>
      <c r="E1" s="1" t="s">
        <v>4</v>
      </c>
      <c r="F1" s="2" t="s">
        <v>5</v>
      </c>
      <c r="G1" s="3" t="s">
        <v>6</v>
      </c>
      <c r="H1" s="3" t="s">
        <v>7</v>
      </c>
      <c r="I1" s="1" t="s">
        <v>8</v>
      </c>
      <c r="J1" s="1" t="s">
        <v>9</v>
      </c>
      <c r="K1" s="1" t="s">
        <v>10</v>
      </c>
      <c r="L1" s="1" t="s">
        <v>11</v>
      </c>
      <c r="M1" s="3" t="s">
        <v>12</v>
      </c>
    </row>
    <row r="2" spans="1:13" s="7" customFormat="1" ht="72.5">
      <c r="A2" s="4">
        <v>1</v>
      </c>
      <c r="B2" s="4" t="s">
        <v>1856</v>
      </c>
      <c r="C2" s="4" t="s">
        <v>1857</v>
      </c>
      <c r="D2" s="4" t="s">
        <v>1858</v>
      </c>
      <c r="E2" s="4" t="s">
        <v>58</v>
      </c>
      <c r="F2" s="4">
        <v>6</v>
      </c>
      <c r="G2" s="5"/>
      <c r="H2" s="4"/>
      <c r="I2" s="5"/>
      <c r="J2" s="5"/>
      <c r="K2" s="5"/>
      <c r="L2" s="5"/>
      <c r="M2" s="4"/>
    </row>
    <row r="3" spans="1:13" s="7" customFormat="1" ht="72.5">
      <c r="A3" s="4">
        <v>2</v>
      </c>
      <c r="B3" s="4" t="s">
        <v>1856</v>
      </c>
      <c r="C3" s="4" t="s">
        <v>1857</v>
      </c>
      <c r="D3" s="4" t="s">
        <v>1859</v>
      </c>
      <c r="E3" s="4" t="s">
        <v>58</v>
      </c>
      <c r="F3" s="4">
        <v>6</v>
      </c>
      <c r="G3" s="5"/>
      <c r="H3" s="4"/>
      <c r="I3" s="5"/>
      <c r="J3" s="5"/>
      <c r="K3" s="5"/>
      <c r="L3" s="5"/>
      <c r="M3" s="4"/>
    </row>
    <row r="4" spans="1:13">
      <c r="A4" s="45" t="s">
        <v>1876</v>
      </c>
      <c r="B4" s="46"/>
      <c r="C4" s="46"/>
      <c r="D4" s="46"/>
      <c r="E4" s="46"/>
      <c r="F4" s="46"/>
      <c r="G4" s="46"/>
      <c r="H4" s="46"/>
      <c r="I4" s="46"/>
      <c r="J4" s="46"/>
      <c r="K4" s="47"/>
      <c r="L4" s="44"/>
    </row>
  </sheetData>
  <mergeCells count="1">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102</vt:i4>
      </vt:variant>
    </vt:vector>
  </HeadingPairs>
  <TitlesOfParts>
    <vt:vector size="102" baseType="lpstr">
      <vt:lpstr>cz.1</vt:lpstr>
      <vt:lpstr>cz. 2 </vt:lpstr>
      <vt:lpstr>cz.3</vt:lpstr>
      <vt:lpstr>cz. 4</vt:lpstr>
      <vt:lpstr>cz. 5</vt:lpstr>
      <vt:lpstr>cz. 6</vt:lpstr>
      <vt:lpstr>cz. 7</vt:lpstr>
      <vt:lpstr>cz. 8</vt:lpstr>
      <vt:lpstr>cz. 9</vt:lpstr>
      <vt:lpstr>cz. 10</vt:lpstr>
      <vt:lpstr>cz. 11</vt:lpstr>
      <vt:lpstr>cz. 12</vt:lpstr>
      <vt:lpstr>cz. 13</vt:lpstr>
      <vt:lpstr>cz.14</vt:lpstr>
      <vt:lpstr>cz. 15</vt:lpstr>
      <vt:lpstr>cz. 16</vt:lpstr>
      <vt:lpstr>cz. 17</vt:lpstr>
      <vt:lpstr>cz. 18</vt:lpstr>
      <vt:lpstr>cz. 19</vt:lpstr>
      <vt:lpstr>cz. 20</vt:lpstr>
      <vt:lpstr>cz. 21</vt:lpstr>
      <vt:lpstr>cz. 22</vt:lpstr>
      <vt:lpstr>cz. 23</vt:lpstr>
      <vt:lpstr>cz. 24</vt:lpstr>
      <vt:lpstr>cz. 25</vt:lpstr>
      <vt:lpstr>cz. 26</vt:lpstr>
      <vt:lpstr>cz.27</vt:lpstr>
      <vt:lpstr>cz. 28</vt:lpstr>
      <vt:lpstr>cz.29 </vt:lpstr>
      <vt:lpstr>cz. 30</vt:lpstr>
      <vt:lpstr>cz. 31</vt:lpstr>
      <vt:lpstr>cz. 32</vt:lpstr>
      <vt:lpstr>cz. 33</vt:lpstr>
      <vt:lpstr>cz. 34</vt:lpstr>
      <vt:lpstr>cz. 35</vt:lpstr>
      <vt:lpstr>cz. 36</vt:lpstr>
      <vt:lpstr>cz. 37</vt:lpstr>
      <vt:lpstr>cz. 38</vt:lpstr>
      <vt:lpstr>cz. 39</vt:lpstr>
      <vt:lpstr>cz. 40</vt:lpstr>
      <vt:lpstr>cz. 41</vt:lpstr>
      <vt:lpstr>cz. 42</vt:lpstr>
      <vt:lpstr>cz. 43</vt:lpstr>
      <vt:lpstr>cz. 44</vt:lpstr>
      <vt:lpstr>cz. 45</vt:lpstr>
      <vt:lpstr>cz. 46</vt:lpstr>
      <vt:lpstr>cz. 47</vt:lpstr>
      <vt:lpstr>cz. 48</vt:lpstr>
      <vt:lpstr>cz. 49</vt:lpstr>
      <vt:lpstr>cz. 50</vt:lpstr>
      <vt:lpstr>cz. 51</vt:lpstr>
      <vt:lpstr>cz.52</vt:lpstr>
      <vt:lpstr>cz. 53</vt:lpstr>
      <vt:lpstr>cz. 54</vt:lpstr>
      <vt:lpstr>cz. 55</vt:lpstr>
      <vt:lpstr>cz. 56</vt:lpstr>
      <vt:lpstr>cz. 57</vt:lpstr>
      <vt:lpstr>cz. 58</vt:lpstr>
      <vt:lpstr>cz. 59</vt:lpstr>
      <vt:lpstr>cz. 60</vt:lpstr>
      <vt:lpstr>cz. 61</vt:lpstr>
      <vt:lpstr>cz. 62</vt:lpstr>
      <vt:lpstr>cz. 63</vt:lpstr>
      <vt:lpstr>cz. 64</vt:lpstr>
      <vt:lpstr>cz. 65</vt:lpstr>
      <vt:lpstr>cz. 66</vt:lpstr>
      <vt:lpstr>cz. 67</vt:lpstr>
      <vt:lpstr>cz. 68</vt:lpstr>
      <vt:lpstr>cz. 69</vt:lpstr>
      <vt:lpstr>cz. 70</vt:lpstr>
      <vt:lpstr>cz. 71</vt:lpstr>
      <vt:lpstr>cz. 72</vt:lpstr>
      <vt:lpstr>cz. 73</vt:lpstr>
      <vt:lpstr>cz. 74</vt:lpstr>
      <vt:lpstr>cz. 75</vt:lpstr>
      <vt:lpstr>cz. 76</vt:lpstr>
      <vt:lpstr>cz. 77</vt:lpstr>
      <vt:lpstr>cz. 78</vt:lpstr>
      <vt:lpstr>cz. 79</vt:lpstr>
      <vt:lpstr>cz. 80</vt:lpstr>
      <vt:lpstr>cz. 81</vt:lpstr>
      <vt:lpstr>cz. 82</vt:lpstr>
      <vt:lpstr>cz. 83</vt:lpstr>
      <vt:lpstr>cz. 84</vt:lpstr>
      <vt:lpstr>cz. 85</vt:lpstr>
      <vt:lpstr>cz. 86</vt:lpstr>
      <vt:lpstr>cz. 87</vt:lpstr>
      <vt:lpstr>cz. 88</vt:lpstr>
      <vt:lpstr>cz. 89</vt:lpstr>
      <vt:lpstr>cz. 90</vt:lpstr>
      <vt:lpstr>cz. 91</vt:lpstr>
      <vt:lpstr>cz. 92</vt:lpstr>
      <vt:lpstr>cz. 93</vt:lpstr>
      <vt:lpstr>cz. 94</vt:lpstr>
      <vt:lpstr>cz. 95</vt:lpstr>
      <vt:lpstr>cz. 96</vt:lpstr>
      <vt:lpstr>cz. 97</vt:lpstr>
      <vt:lpstr>cz. 98</vt:lpstr>
      <vt:lpstr>cz. 99</vt:lpstr>
      <vt:lpstr>cz. 100</vt:lpstr>
      <vt:lpstr>cz. 101</vt:lpstr>
      <vt:lpstr>cz. 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Klepuszewska</dc:creator>
  <cp:lastModifiedBy>Aleksandra Orzechowska</cp:lastModifiedBy>
  <dcterms:created xsi:type="dcterms:W3CDTF">2015-06-05T18:19:34Z</dcterms:created>
  <dcterms:modified xsi:type="dcterms:W3CDTF">2022-05-27T10:19:50Z</dcterms:modified>
</cp:coreProperties>
</file>