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Odzież dla ratowników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<sst xmlns="http://schemas.openxmlformats.org/spreadsheetml/2006/main" count="27" uniqueCount="21">
  <si>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</si>
  <si>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</si>
  <si>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</si>
  <si>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</si>
  <si>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</si>
  <si>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</si>
  <si>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</si>
  <si>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</si>
  <si>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szt</t>
  </si>
  <si>
    <t>L.P</t>
  </si>
  <si>
    <t>Nr katalogowy</t>
  </si>
  <si>
    <r>
      <rPr>
        <b/>
        <sz val="14"/>
        <rFont val="Times New Roman"/>
        <family val="1"/>
      </rPr>
      <t xml:space="preserve">Obuwie: </t>
    </r>
    <r>
      <rPr>
        <sz val="14"/>
        <rFont val="Times New Roman"/>
        <family val="1"/>
      </rPr>
      <t>• materiał: skóra lub skóra i tkaniny, impregnowane wodoodpornie,
• barwa czarna lub ciemnobrązowa,
• wzór: typ trzewiki, wzmocniony nosek, budowa cholewki odpowiednia dla obuwia całosezonowego ponad kostkę, podeszwa antypoślizgowa, olejoodporna</t>
    </r>
    <r>
      <rPr>
        <b/>
        <sz val="14"/>
        <rFont val="Times New Roman"/>
        <family val="1"/>
      </rPr>
      <t xml:space="preserve">.
</t>
    </r>
  </si>
  <si>
    <t>Zakup i dostawa ubrań dla ratowników medycznych pracujących w Ostrzeszowskim Centrum Zdrowia.</t>
  </si>
  <si>
    <t>RAZEM</t>
  </si>
  <si>
    <t>** Płatność za odzież przelana będzie w formie trzech rat. Pierwsza rata 50% należności po otrzymaniu faktury w terminie do 7 dni. Druga rata w wysokości 25% po okresie 30 dni. Trzecia rata w wysokości po 25% w terminie 60 dni.</t>
  </si>
  <si>
    <t>*Wykonawca, na wezwanie Zamawiającego, zobowiązuje się do okazania certyfikatu, że oferowana odzież spełnia wymagania obowiązujących norm i przepisów.</t>
  </si>
  <si>
    <r>
      <rPr>
        <b/>
        <sz val="14"/>
        <rFont val="Times New Roman"/>
        <family val="1"/>
      </rPr>
      <t xml:space="preserve">Spodnie zimowe: </t>
    </r>
    <r>
      <rPr>
        <sz val="14"/>
        <rFont val="Times New Roman"/>
        <family val="1"/>
      </rPr>
      <t>• barwa fluorescencyjna czerwona, zgodnie z Normą 20471:2013, klasa 2 w zakresie minimalnej powierzchni materiałów zapewniających widzialność członków zespołu ratownictwa medycznego,
• zgodne z Normą PN-EN 343:2019-04 co najmniej klasa 2 w zakresie wodoszczelności i co najmniej klasa 2 w zakresie oporu pary wodnej,
• do pasa lub z bawetem przednim i tylnym,
• dwa równoległe pasy z materiału odblaskowego o szerokości 5 cm, zgodne z Normą 20471:2013 rozmieszczone poniżej uda wokół całego obwodu nogawek i jeden pas na spodniach z bawetem przednio-tylnym, na wysokości pasa wokół całego obwodu spodni,
• kieszenie:
- dwie poniżej pasa z przodu, z tyłu co najmniej jedna kieszeń - na nogawkach po zewnętrznych stronach na wysokości 1/2 uda kieszenie zewnętrzne przykryte klapkami,
• na wysokości kolan wzmocnienia,
• u góry podtrzymywacze paska,
• wzdłuż nogawek po zewnętrznej stronie wszyte zamki błyskawiczne.                                                                                 • w widocznym miejscu naszywka z napisem Ostrzeszowskie Centrum Zdrowia wraz z logo.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</si>
  <si>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Spodnie letnie: </t>
    </r>
    <r>
      <rPr>
        <sz val="14"/>
        <rFont val="Times New Roman"/>
        <family val="1"/>
      </rPr>
      <t>• barwa fluorescencyjna czerwona, zgodnie z Normą 20471:2013, klasa 2 w zakresie minimalnej powierzchni materiałów zapewniających widzialność członków zespołu ratownictwa medycznego,
• dwa równoległe pasy z materiału odblaskowego o szerokości 5 cm, zgodne z Normą 20471:2013 rozmieszczone poniżej uda wokół całego obwodu nogawek,
• kieszenie:
- dwie poniżej pasa z przodu, co najmniej jedna z tyłu - na nogawkach, po zewnętrznych stronach na wysokości 1/2 uda kieszenie zewnętrzne przykryte klapkami,
• na wysokości kolan wzmocnienia,
• u góry podtrzymywacze paska.                                                • w widocznym miejscu naszywka z napisem Ostrzeszowskie Centrum Zdrowia wraz z logo.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</si>
  <si>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Koszulka z krótkim rękawkiem: </t>
    </r>
    <r>
      <rPr>
        <sz val="14"/>
        <rFont val="Times New Roman"/>
        <family val="1"/>
      </rPr>
      <t xml:space="preserve">• materiał o oporze pary wodnej nie większym niż 5 m2 x Pa/W,
• barwa fluorescencyjna czerwona zgodnie z Normą 20471:2013,
• oznakowanie: z przodu po lewej stronie w górnej części wzór graficzny systemu.                                                               • w widocznym miejscu naszywka z napisem Ostrzeszowskie Centrum Zdrowia wraz z logo.
</t>
    </r>
  </si>
  <si>
    <r>
      <rPr>
        <b/>
        <sz val="14"/>
        <rFont val="Times New Roman"/>
        <family val="1"/>
      </rPr>
      <t xml:space="preserve">Koszula: </t>
    </r>
    <r>
      <rPr>
        <sz val="14"/>
        <rFont val="Times New Roman"/>
        <family val="1"/>
      </rPr>
      <t>• barwa fluorescencyjna czerwona zgodnie z Normą 20471:2013,
• materiał o oporze pary wodnej nie większym niż 5 m2 x Pa/W,
• krótki lub długi rękaw, kołnierzyk z usztywnieniem lub stójka,
• z przodu co najmniej dwie kieszenie umieszczone symetrycznie po obu stronach z otworami przykrytymi klapkami,
• oznakowania:
- naszywka na lewym rękawie, na wysokości ramienia z wzorem graficznym systemu
- naszywka albo taśma samosczepna z przodu odzieży po lewej stronie z nazwą funkcji
-nadruk na plecach z nazwą funkcji.                                            • w widocznym miejscu naszywka z napisem Ostrzeszowskie Centrum Zdrowia wraz z logo.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</si>
  <si>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Kurtka z podpinką: </t>
    </r>
    <r>
      <rPr>
        <sz val="14"/>
        <rFont val="Times New Roman"/>
        <family val="1"/>
      </rPr>
      <t>• Zgodna z załącznikiem nr 3 Rozporządzenie ministra zdrowia z dnia 17 grudnia 2019 r. w sprawie oznaczenia systemu Państwowe Ratownictwo Medyczne oraz wymagań w zakresie umundurowania członków zespołów ratownictwa medycznego.                        • dodatkowo w widocznym miejscu naszywka z napisem Ostrzeszowskie Centrum Zdrowia wraz z logo.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</si>
</sst>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b/>
      <sz val="11"/>
      <color indexed="8"/>
      <name val="Czcionka tekstu podstawowego"/>
      <family val="0"/>
    </font>
    <font>
      <sz val="14"/>
      <name val="Czcionka tekstu podstawowego"/>
      <family val="0"/>
    </font>
    <font>
      <sz val="8"/>
      <color indexed="8"/>
      <name val="Czcionka tekstu podstawowego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4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66" fontId="3" fillId="33" borderId="0" xfId="6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166" fontId="9" fillId="33" borderId="0" xfId="6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6" fontId="10" fillId="33" borderId="10" xfId="6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167" fontId="9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165" fontId="0" fillId="33" borderId="0" xfId="0" applyNumberForma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70" zoomScaleNormal="70" zoomScalePageLayoutView="0" workbookViewId="0" topLeftCell="A8">
      <selection activeCell="B11" sqref="B11"/>
    </sheetView>
  </sheetViews>
  <sheetFormatPr defaultColWidth="8.796875" defaultRowHeight="14.25"/>
  <cols>
    <col min="1" max="1" width="3.69921875" style="0" bestFit="1" customWidth="1"/>
    <col min="2" max="2" width="57.19921875" style="0" customWidth="1"/>
    <col min="3" max="4" width="9" style="0" customWidth="1"/>
    <col min="5" max="5" width="21" style="0" customWidth="1"/>
    <col min="6" max="6" width="12.5" style="0" customWidth="1"/>
    <col min="7" max="7" width="15" style="0" customWidth="1"/>
    <col min="8" max="8" width="14.59765625" style="0" customWidth="1"/>
    <col min="9" max="9" width="12.19921875" style="0" customWidth="1"/>
    <col min="10" max="10" width="0" style="0" hidden="1" customWidth="1"/>
    <col min="11" max="11" width="16.09765625" style="0" customWidth="1"/>
    <col min="12" max="12" width="8.69921875" style="0" customWidth="1"/>
  </cols>
  <sheetData>
    <row r="1" spans="2:13" s="1" customFormat="1" ht="27" customHeight="1">
      <c r="B1" s="38" t="s">
        <v>12</v>
      </c>
      <c r="C1" s="38"/>
      <c r="D1" s="38"/>
      <c r="E1" s="38"/>
      <c r="F1" s="38"/>
      <c r="G1" s="38"/>
      <c r="H1" s="38"/>
      <c r="I1" s="13"/>
      <c r="J1" s="14"/>
      <c r="K1" s="14"/>
      <c r="L1" s="14"/>
      <c r="M1" s="14"/>
    </row>
    <row r="2" spans="2:13" ht="17.25">
      <c r="B2" s="12"/>
      <c r="C2" s="15"/>
      <c r="D2" s="16"/>
      <c r="E2" s="17"/>
      <c r="F2" s="17"/>
      <c r="G2" s="17"/>
      <c r="H2" s="18"/>
      <c r="I2" s="17"/>
      <c r="J2" s="12"/>
      <c r="K2" s="12"/>
      <c r="L2" s="12"/>
      <c r="M2" s="12"/>
    </row>
    <row r="3" spans="1:13" s="1" customFormat="1" ht="17.25">
      <c r="A3" s="2" t="s">
        <v>9</v>
      </c>
      <c r="B3" s="19" t="s">
        <v>0</v>
      </c>
      <c r="C3" s="20" t="s">
        <v>1</v>
      </c>
      <c r="D3" s="21" t="s">
        <v>2</v>
      </c>
      <c r="E3" s="22" t="s">
        <v>3</v>
      </c>
      <c r="F3" s="22" t="s">
        <v>4</v>
      </c>
      <c r="G3" s="22" t="s">
        <v>5</v>
      </c>
      <c r="H3" s="23" t="s">
        <v>6</v>
      </c>
      <c r="I3" s="22" t="s">
        <v>7</v>
      </c>
      <c r="J3" s="24" t="s">
        <v>7</v>
      </c>
      <c r="K3" s="25" t="s">
        <v>10</v>
      </c>
      <c r="L3" s="26"/>
      <c r="M3" s="14"/>
    </row>
    <row r="4" spans="1:13" s="4" customFormat="1" ht="321.75" customHeight="1">
      <c r="A4" s="3">
        <v>1</v>
      </c>
      <c r="B4" s="10" t="s">
        <v>19</v>
      </c>
      <c r="C4" s="27">
        <v>24</v>
      </c>
      <c r="D4" s="28" t="s">
        <v>8</v>
      </c>
      <c r="E4" s="29"/>
      <c r="F4" s="30">
        <f aca="true" t="shared" si="0" ref="F4:F9">ROUND(E4*C4,2)</f>
        <v>0</v>
      </c>
      <c r="G4" s="31">
        <v>0.23</v>
      </c>
      <c r="H4" s="32">
        <f aca="true" t="shared" si="1" ref="H4:H9">ROUND(F4+(F4*G4),2)</f>
        <v>0</v>
      </c>
      <c r="I4" s="29"/>
      <c r="J4" s="33"/>
      <c r="K4" s="25"/>
      <c r="L4" s="11"/>
      <c r="M4" s="34"/>
    </row>
    <row r="5" spans="1:13" s="4" customFormat="1" ht="156" customHeight="1">
      <c r="A5" s="3">
        <v>2</v>
      </c>
      <c r="B5" s="10" t="s">
        <v>18</v>
      </c>
      <c r="C5" s="27">
        <v>24</v>
      </c>
      <c r="D5" s="28" t="s">
        <v>8</v>
      </c>
      <c r="E5" s="29"/>
      <c r="F5" s="30">
        <f t="shared" si="0"/>
        <v>0</v>
      </c>
      <c r="G5" s="31">
        <v>0.23</v>
      </c>
      <c r="H5" s="32">
        <f t="shared" si="1"/>
        <v>0</v>
      </c>
      <c r="I5" s="29"/>
      <c r="J5" s="33"/>
      <c r="K5" s="35"/>
      <c r="L5" s="11"/>
      <c r="M5" s="34"/>
    </row>
    <row r="6" spans="1:13" s="4" customFormat="1" ht="282" customHeight="1">
      <c r="A6" s="3">
        <v>3</v>
      </c>
      <c r="B6" s="10" t="s">
        <v>17</v>
      </c>
      <c r="C6" s="27">
        <v>24</v>
      </c>
      <c r="D6" s="28" t="s">
        <v>8</v>
      </c>
      <c r="E6" s="29"/>
      <c r="F6" s="30">
        <f t="shared" si="0"/>
        <v>0</v>
      </c>
      <c r="G6" s="31">
        <v>0.23</v>
      </c>
      <c r="H6" s="32">
        <f t="shared" si="1"/>
        <v>0</v>
      </c>
      <c r="I6" s="29"/>
      <c r="J6" s="33"/>
      <c r="K6" s="35"/>
      <c r="L6" s="11"/>
      <c r="M6" s="34"/>
    </row>
    <row r="7" spans="1:13" s="4" customFormat="1" ht="409.5" customHeight="1">
      <c r="A7" s="3">
        <v>4</v>
      </c>
      <c r="B7" s="10" t="s">
        <v>16</v>
      </c>
      <c r="C7" s="27">
        <v>12</v>
      </c>
      <c r="D7" s="28" t="s">
        <v>8</v>
      </c>
      <c r="E7" s="29"/>
      <c r="F7" s="30">
        <f t="shared" si="0"/>
        <v>0</v>
      </c>
      <c r="G7" s="31">
        <v>0.23</v>
      </c>
      <c r="H7" s="32">
        <f t="shared" si="1"/>
        <v>0</v>
      </c>
      <c r="I7" s="29"/>
      <c r="J7" s="33"/>
      <c r="K7" s="35"/>
      <c r="L7" s="11"/>
      <c r="M7" s="34"/>
    </row>
    <row r="8" spans="1:13" s="4" customFormat="1" ht="78" customHeight="1">
      <c r="A8" s="3">
        <v>5</v>
      </c>
      <c r="B8" s="10" t="s">
        <v>11</v>
      </c>
      <c r="C8" s="27">
        <v>12</v>
      </c>
      <c r="D8" s="28" t="s">
        <v>8</v>
      </c>
      <c r="E8" s="29"/>
      <c r="F8" s="30">
        <f t="shared" si="0"/>
        <v>0</v>
      </c>
      <c r="G8" s="31">
        <v>0.23</v>
      </c>
      <c r="H8" s="32">
        <f t="shared" si="1"/>
        <v>0</v>
      </c>
      <c r="I8" s="29"/>
      <c r="J8" s="33"/>
      <c r="K8" s="35"/>
      <c r="L8" s="11"/>
      <c r="M8" s="34"/>
    </row>
    <row r="9" spans="1:13" s="4" customFormat="1" ht="153" customHeight="1">
      <c r="A9" s="3">
        <v>6</v>
      </c>
      <c r="B9" s="10" t="s">
        <v>20</v>
      </c>
      <c r="C9" s="27">
        <v>12</v>
      </c>
      <c r="D9" s="28" t="s">
        <v>8</v>
      </c>
      <c r="E9" s="29"/>
      <c r="F9" s="30">
        <f t="shared" si="0"/>
        <v>0</v>
      </c>
      <c r="G9" s="31">
        <v>0.23</v>
      </c>
      <c r="H9" s="32">
        <f t="shared" si="1"/>
        <v>0</v>
      </c>
      <c r="I9" s="29"/>
      <c r="J9" s="33"/>
      <c r="K9" s="35"/>
      <c r="L9" s="11"/>
      <c r="M9" s="34"/>
    </row>
    <row r="10" spans="1:13" s="4" customFormat="1" ht="78.75" customHeight="1">
      <c r="A10" s="3">
        <v>7</v>
      </c>
      <c r="B10" s="10" t="s">
        <v>13</v>
      </c>
      <c r="C10" s="27"/>
      <c r="D10" s="28"/>
      <c r="E10" s="29"/>
      <c r="F10" s="30"/>
      <c r="G10" s="31"/>
      <c r="H10" s="32">
        <f>SUM(H4:H9)</f>
        <v>0</v>
      </c>
      <c r="I10" s="29"/>
      <c r="J10" s="33"/>
      <c r="K10" s="35"/>
      <c r="L10" s="11"/>
      <c r="M10" s="34"/>
    </row>
    <row r="11" spans="1:13" s="4" customFormat="1" ht="74.25" customHeight="1">
      <c r="A11" s="3">
        <v>8</v>
      </c>
      <c r="B11" s="37" t="s">
        <v>15</v>
      </c>
      <c r="C11" s="27"/>
      <c r="D11" s="28"/>
      <c r="E11" s="29"/>
      <c r="F11" s="30"/>
      <c r="G11" s="31"/>
      <c r="H11" s="32"/>
      <c r="I11" s="29"/>
      <c r="J11" s="33"/>
      <c r="K11" s="35"/>
      <c r="L11" s="11"/>
      <c r="M11" s="34"/>
    </row>
    <row r="12" spans="1:13" s="4" customFormat="1" ht="75.75" customHeight="1">
      <c r="A12" s="3">
        <v>9</v>
      </c>
      <c r="B12" s="37" t="s">
        <v>14</v>
      </c>
      <c r="C12" s="27"/>
      <c r="D12" s="28"/>
      <c r="E12" s="29"/>
      <c r="F12" s="30"/>
      <c r="G12" s="31"/>
      <c r="H12" s="32"/>
      <c r="I12" s="29"/>
      <c r="J12" s="33"/>
      <c r="K12" s="35"/>
      <c r="L12" s="11"/>
      <c r="M12" s="34"/>
    </row>
    <row r="13" spans="1:9" s="1" customFormat="1" ht="20.25" customHeight="1">
      <c r="A13"/>
      <c r="B13"/>
      <c r="C13" s="8"/>
      <c r="D13" s="6"/>
      <c r="E13" s="5"/>
      <c r="F13" s="36">
        <f>SUM(F4:F12)</f>
        <v>0</v>
      </c>
      <c r="G13" s="5"/>
      <c r="H13" s="7">
        <f>SUM(H4:H12)</f>
        <v>0</v>
      </c>
      <c r="I13" s="9"/>
    </row>
    <row r="14" spans="1:9" s="1" customFormat="1" ht="41.25" customHeight="1">
      <c r="A14"/>
      <c r="B14"/>
      <c r="C14" s="8"/>
      <c r="D14" s="6"/>
      <c r="E14" s="5"/>
      <c r="F14" s="5"/>
      <c r="G14" s="5"/>
      <c r="H14" s="7"/>
      <c r="I14" s="9"/>
    </row>
  </sheetData>
  <sheetProtection selectLockedCells="1" selectUnlockedCells="1"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5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lenovo</cp:lastModifiedBy>
  <cp:lastPrinted>2022-09-05T09:55:54Z</cp:lastPrinted>
  <dcterms:created xsi:type="dcterms:W3CDTF">2020-06-19T09:11:47Z</dcterms:created>
  <dcterms:modified xsi:type="dcterms:W3CDTF">2022-09-05T11:10:09Z</dcterms:modified>
  <cp:category/>
  <cp:version/>
  <cp:contentType/>
  <cp:contentStatus/>
</cp:coreProperties>
</file>