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030" windowHeight="3120" activeTab="1"/>
  </bookViews>
  <sheets>
    <sheet name="P-1" sheetId="1" r:id="rId1"/>
    <sheet name="P-2" sheetId="2" r:id="rId2"/>
    <sheet name="P-3" sheetId="3" r:id="rId3"/>
  </sheets>
  <definedNames>
    <definedName name="_xlnm.Print_Area" localSheetId="2">'P-3'!$A$1:$N$37</definedName>
  </definedNames>
  <calcPr fullCalcOnLoad="1"/>
</workbook>
</file>

<file path=xl/sharedStrings.xml><?xml version="1.0" encoding="utf-8"?>
<sst xmlns="http://schemas.openxmlformats.org/spreadsheetml/2006/main" count="127" uniqueCount="69">
  <si>
    <t>FORMULARZ ASORTYMENTOWO-CENOWY</t>
  </si>
  <si>
    <t>Lp.</t>
  </si>
  <si>
    <t>Opis preparatu</t>
  </si>
  <si>
    <t>Nazwa handlowa</t>
  </si>
  <si>
    <t>postać</t>
  </si>
  <si>
    <t>cena netto j.m.</t>
  </si>
  <si>
    <t>wartość netto</t>
  </si>
  <si>
    <t>%          VAT</t>
  </si>
  <si>
    <t>cena j.m. brutto</t>
  </si>
  <si>
    <t>wartość           brutto</t>
  </si>
  <si>
    <t>Załącznik nr 1.1</t>
  </si>
  <si>
    <t>Załącznik nr 1.2</t>
  </si>
  <si>
    <t>Załącznik nr 1.3</t>
  </si>
  <si>
    <t>dawka</t>
  </si>
  <si>
    <t>ilość postaci</t>
  </si>
  <si>
    <t>ilość opak.</t>
  </si>
  <si>
    <t>inj.</t>
  </si>
  <si>
    <t>x 10</t>
  </si>
  <si>
    <t>x 1</t>
  </si>
  <si>
    <t>Benzylopenicylina benzatynowa</t>
  </si>
  <si>
    <t>fiol</t>
  </si>
  <si>
    <t>1,2 mln j.m.</t>
  </si>
  <si>
    <t>x 20</t>
  </si>
  <si>
    <t>Cefuroksym</t>
  </si>
  <si>
    <t>i.v.</t>
  </si>
  <si>
    <t>750 mg</t>
  </si>
  <si>
    <t>1500 mg</t>
  </si>
  <si>
    <t>Fidaksomycyna</t>
  </si>
  <si>
    <t>tabl.</t>
  </si>
  <si>
    <t>Clarithromycin (100 ml)</t>
  </si>
  <si>
    <t>susp.</t>
  </si>
  <si>
    <t>125 mg/5ml</t>
  </si>
  <si>
    <t>Caspofungina</t>
  </si>
  <si>
    <t>50 mg</t>
  </si>
  <si>
    <t>Cefotaksym</t>
  </si>
  <si>
    <t>Ceftazidime</t>
  </si>
  <si>
    <t>x1</t>
  </si>
  <si>
    <t>Co - trimoxazol</t>
  </si>
  <si>
    <t>tabl</t>
  </si>
  <si>
    <t>x20</t>
  </si>
  <si>
    <t>x10</t>
  </si>
  <si>
    <t>Amoxicillinum+Ac.clavulonicum</t>
  </si>
  <si>
    <t>457mg/5 ml</t>
  </si>
  <si>
    <t>70 ml.</t>
  </si>
  <si>
    <t>Penicillinum cryst.</t>
  </si>
  <si>
    <t xml:space="preserve">1 mln </t>
  </si>
  <si>
    <t>3 mln</t>
  </si>
  <si>
    <t>5 mln.</t>
  </si>
  <si>
    <t>Rifampicin</t>
  </si>
  <si>
    <t>caps.</t>
  </si>
  <si>
    <t>x 100</t>
  </si>
  <si>
    <t>Piperacillin + Tazobactam</t>
  </si>
  <si>
    <t>inj</t>
  </si>
  <si>
    <t>4.5</t>
  </si>
  <si>
    <t>Pakiet nr 3 - Antybiotyki</t>
  </si>
  <si>
    <t>Pakiet nr 2 - Fidaksomycyna</t>
  </si>
  <si>
    <t>Pakiet nr 1 -  Benzylopenicylina benzatynowa - IMPORT</t>
  </si>
  <si>
    <t>…………………………………</t>
  </si>
  <si>
    <t xml:space="preserve">Nazwa ( firma ) Wykonawcy </t>
  </si>
  <si>
    <t xml:space="preserve">do oferty na dostawę antybiotyków </t>
  </si>
  <si>
    <t>dla Wojewódzkiego Szpitala Specjalistycznego we Wrocławiu</t>
  </si>
  <si>
    <t>Szp-241/ZP-041/2023</t>
  </si>
  <si>
    <t>………………………….</t>
  </si>
  <si>
    <t>(Imię i nazwisko osoby</t>
  </si>
  <si>
    <t>uprawnionej do reprezentowania Wykonawcy)</t>
  </si>
  <si>
    <t>………………………………………</t>
  </si>
  <si>
    <t>…………………………….</t>
  </si>
  <si>
    <t>……………………………………..</t>
  </si>
  <si>
    <t>……………………………..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</si>
</sst>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.00"/>
    <numFmt numFmtId="169" formatCode="0.0"/>
    <numFmt numFmtId="170" formatCode="0.00_ ;\-0.00\ "/>
    <numFmt numFmtId="171" formatCode="#,##0.00_ ;\-#,##0.00\ "/>
    <numFmt numFmtId="172" formatCode="_-* #,##0.00&quot; zł&quot;_-;\-* #,##0.00&quot; zł&quot;_-;_-* \-??&quot; zł&quot;_-;_-@_-"/>
    <numFmt numFmtId="173" formatCode="#,##0.00;\-#,##0.0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 applyNumberFormat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3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52" applyFont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60" applyFont="1">
      <alignment/>
      <protection/>
    </xf>
    <xf numFmtId="0" fontId="6" fillId="0" borderId="0" xfId="60" applyFont="1">
      <alignment/>
      <protection/>
    </xf>
    <xf numFmtId="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" fontId="6" fillId="0" borderId="10" xfId="60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vertical="center" wrapText="1"/>
      <protection/>
    </xf>
    <xf numFmtId="0" fontId="6" fillId="0" borderId="11" xfId="53" applyFont="1" applyBorder="1" applyAlignment="1">
      <alignment vertical="center"/>
      <protection/>
    </xf>
    <xf numFmtId="1" fontId="6" fillId="0" borderId="11" xfId="59" applyNumberFormat="1" applyFont="1" applyFill="1" applyBorder="1" applyAlignment="1" applyProtection="1">
      <alignment horizontal="center" vertical="center"/>
      <protection/>
    </xf>
    <xf numFmtId="1" fontId="6" fillId="0" borderId="11" xfId="59" applyNumberFormat="1" applyFont="1" applyFill="1" applyBorder="1" applyAlignment="1" applyProtection="1">
      <alignment horizontal="center" vertical="center" wrapText="1"/>
      <protection/>
    </xf>
    <xf numFmtId="0" fontId="6" fillId="0" borderId="11" xfId="59" applyFont="1" applyFill="1" applyBorder="1" applyAlignment="1" applyProtection="1">
      <alignment horizontal="center" vertical="center"/>
      <protection/>
    </xf>
    <xf numFmtId="3" fontId="6" fillId="0" borderId="11" xfId="59" applyNumberFormat="1" applyFont="1" applyFill="1" applyBorder="1" applyAlignment="1">
      <alignment vertical="center"/>
      <protection/>
    </xf>
    <xf numFmtId="4" fontId="6" fillId="0" borderId="12" xfId="0" applyNumberFormat="1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3" fillId="0" borderId="10" xfId="59" applyFont="1" applyFill="1" applyBorder="1" applyAlignment="1" applyProtection="1">
      <alignment horizontal="center" vertical="center"/>
      <protection/>
    </xf>
    <xf numFmtId="0" fontId="6" fillId="0" borderId="10" xfId="59" applyFont="1" applyFill="1" applyBorder="1" applyAlignment="1">
      <alignment vertical="center"/>
      <protection/>
    </xf>
    <xf numFmtId="4" fontId="6" fillId="0" borderId="10" xfId="59" applyNumberFormat="1" applyFont="1" applyFill="1" applyBorder="1" applyAlignment="1">
      <alignment vertical="center"/>
      <protection/>
    </xf>
    <xf numFmtId="168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0" fontId="6" fillId="0" borderId="10" xfId="59" applyFont="1" applyFill="1" applyBorder="1" applyAlignment="1" applyProtection="1">
      <alignment horizontal="left" vertical="center"/>
      <protection/>
    </xf>
    <xf numFmtId="1" fontId="6" fillId="0" borderId="10" xfId="59" applyNumberFormat="1" applyFont="1" applyFill="1" applyBorder="1" applyAlignment="1" applyProtection="1">
      <alignment horizontal="center" vertical="center"/>
      <protection/>
    </xf>
    <xf numFmtId="169" fontId="6" fillId="0" borderId="10" xfId="59" applyNumberFormat="1" applyFont="1" applyFill="1" applyBorder="1" applyAlignment="1" applyProtection="1">
      <alignment horizontal="center" vertical="center"/>
      <protection/>
    </xf>
    <xf numFmtId="0" fontId="6" fillId="0" borderId="10" xfId="59" applyFont="1" applyFill="1" applyBorder="1" applyAlignment="1" applyProtection="1">
      <alignment horizontal="center" vertical="center"/>
      <protection/>
    </xf>
    <xf numFmtId="3" fontId="6" fillId="33" borderId="10" xfId="59" applyNumberFormat="1" applyFont="1" applyFill="1" applyBorder="1" applyAlignment="1">
      <alignment horizontal="center" vertical="center"/>
      <protection/>
    </xf>
    <xf numFmtId="170" fontId="6" fillId="0" borderId="10" xfId="68" applyNumberFormat="1" applyFont="1" applyFill="1" applyBorder="1" applyAlignment="1" applyProtection="1">
      <alignment horizontal="center" vertical="center"/>
      <protection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2" fontId="6" fillId="0" borderId="10" xfId="59" applyNumberFormat="1" applyFont="1" applyFill="1" applyBorder="1" applyAlignment="1" applyProtection="1">
      <alignment horizontal="center" vertical="center"/>
      <protection/>
    </xf>
    <xf numFmtId="171" fontId="6" fillId="0" borderId="10" xfId="59" applyNumberFormat="1" applyFont="1" applyFill="1" applyBorder="1" applyAlignment="1">
      <alignment vertical="center"/>
      <protection/>
    </xf>
    <xf numFmtId="0" fontId="6" fillId="33" borderId="10" xfId="59" applyFont="1" applyFill="1" applyBorder="1" applyAlignment="1">
      <alignment horizontal="center" vertical="center"/>
      <protection/>
    </xf>
    <xf numFmtId="171" fontId="6" fillId="0" borderId="10" xfId="68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left" vertical="center"/>
    </xf>
    <xf numFmtId="171" fontId="6" fillId="33" borderId="10" xfId="0" applyNumberFormat="1" applyFont="1" applyFill="1" applyBorder="1" applyAlignment="1">
      <alignment horizontal="center" vertical="center"/>
    </xf>
    <xf numFmtId="0" fontId="6" fillId="33" borderId="10" xfId="59" applyFont="1" applyFill="1" applyBorder="1" applyAlignment="1">
      <alignment horizontal="right" vertical="center"/>
      <protection/>
    </xf>
    <xf numFmtId="4" fontId="6" fillId="33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1" fontId="6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" fontId="6" fillId="0" borderId="13" xfId="60" applyNumberFormat="1" applyFont="1" applyBorder="1" applyAlignment="1">
      <alignment horizontal="center" vertical="center"/>
      <protection/>
    </xf>
    <xf numFmtId="4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Normalny 6" xfId="58"/>
    <cellStyle name="Normalny_Arkusz1" xfId="59"/>
    <cellStyle name="Normalny_pakiety 1-29-1 modyfikacja (2)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8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6.125" style="0" customWidth="1"/>
    <col min="2" max="2" width="34.375" style="0" customWidth="1"/>
    <col min="3" max="8" width="9.00390625" style="0" customWidth="1"/>
    <col min="9" max="9" width="11.25390625" style="0" bestFit="1" customWidth="1"/>
    <col min="10" max="12" width="9.00390625" style="0" customWidth="1"/>
    <col min="13" max="13" width="9.00390625" style="5" customWidth="1"/>
  </cols>
  <sheetData>
    <row r="1" spans="1:12" ht="15">
      <c r="A1" s="1"/>
      <c r="B1" s="2" t="s">
        <v>57</v>
      </c>
      <c r="C1" s="2"/>
      <c r="D1" s="3"/>
      <c r="E1" s="3"/>
      <c r="F1" s="3"/>
      <c r="G1" s="3"/>
      <c r="H1" s="2"/>
      <c r="I1" s="2"/>
      <c r="J1" s="4"/>
      <c r="K1" s="4"/>
      <c r="L1" s="3" t="s">
        <v>10</v>
      </c>
    </row>
    <row r="2" spans="1:12" ht="15">
      <c r="A2" s="1"/>
      <c r="B2" s="2" t="s">
        <v>58</v>
      </c>
      <c r="C2" s="2"/>
      <c r="D2" s="3"/>
      <c r="E2" s="3"/>
      <c r="F2" s="3"/>
      <c r="G2" s="3"/>
      <c r="H2" s="2"/>
      <c r="I2" s="2"/>
      <c r="J2" s="4"/>
      <c r="K2" s="4"/>
      <c r="L2" s="3" t="s">
        <v>59</v>
      </c>
    </row>
    <row r="3" spans="1:12" ht="15">
      <c r="A3" s="1"/>
      <c r="B3" s="2"/>
      <c r="C3" s="2"/>
      <c r="D3" s="3"/>
      <c r="E3" s="3"/>
      <c r="F3" s="3"/>
      <c r="G3" s="3"/>
      <c r="H3" s="2"/>
      <c r="I3" s="2"/>
      <c r="J3" s="4"/>
      <c r="K3" s="4"/>
      <c r="L3" s="3" t="s">
        <v>60</v>
      </c>
    </row>
    <row r="4" spans="1:12" ht="15">
      <c r="A4" s="1"/>
      <c r="B4" s="2"/>
      <c r="C4" s="2"/>
      <c r="D4" s="3"/>
      <c r="E4" s="3"/>
      <c r="F4" s="3"/>
      <c r="G4" s="3"/>
      <c r="H4" s="2"/>
      <c r="I4" s="2"/>
      <c r="J4" s="4"/>
      <c r="K4" s="4"/>
      <c r="L4" s="3" t="s">
        <v>61</v>
      </c>
    </row>
    <row r="5" spans="1:12" ht="12.75">
      <c r="A5" s="1"/>
      <c r="B5" s="2"/>
      <c r="C5" s="2"/>
      <c r="D5" s="3"/>
      <c r="E5" s="3"/>
      <c r="F5" s="3"/>
      <c r="G5" s="3"/>
      <c r="H5" s="2"/>
      <c r="I5" s="3"/>
      <c r="J5" s="3"/>
      <c r="K5" s="6"/>
      <c r="L5" s="6"/>
    </row>
    <row r="6" spans="1:12" ht="18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8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5.75" customHeight="1">
      <c r="A8" s="68" t="s">
        <v>56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5.5">
      <c r="A10" s="11" t="s">
        <v>1</v>
      </c>
      <c r="B10" s="11" t="s">
        <v>2</v>
      </c>
      <c r="C10" s="12" t="s">
        <v>3</v>
      </c>
      <c r="D10" s="11" t="s">
        <v>4</v>
      </c>
      <c r="E10" s="12" t="s">
        <v>13</v>
      </c>
      <c r="F10" s="12" t="s">
        <v>14</v>
      </c>
      <c r="G10" s="12" t="s">
        <v>15</v>
      </c>
      <c r="H10" s="13" t="s">
        <v>5</v>
      </c>
      <c r="I10" s="13" t="s">
        <v>6</v>
      </c>
      <c r="J10" s="12" t="s">
        <v>7</v>
      </c>
      <c r="K10" s="12" t="s">
        <v>8</v>
      </c>
      <c r="L10" s="12" t="s">
        <v>9</v>
      </c>
    </row>
    <row r="11" spans="1:12" s="5" customFormat="1" ht="36" customHeight="1">
      <c r="A11" s="28">
        <v>1</v>
      </c>
      <c r="B11" s="32" t="s">
        <v>19</v>
      </c>
      <c r="C11" s="33"/>
      <c r="D11" s="34" t="s">
        <v>20</v>
      </c>
      <c r="E11" s="35" t="s">
        <v>21</v>
      </c>
      <c r="F11" s="36" t="s">
        <v>18</v>
      </c>
      <c r="G11" s="37">
        <v>300</v>
      </c>
      <c r="H11" s="31"/>
      <c r="I11" s="15"/>
      <c r="J11" s="16"/>
      <c r="K11" s="15"/>
      <c r="L11" s="15"/>
    </row>
    <row r="12" spans="1:12" s="5" customFormat="1" ht="12.75">
      <c r="A12" s="17"/>
      <c r="B12" s="17"/>
      <c r="C12" s="17"/>
      <c r="D12" s="17"/>
      <c r="E12" s="17"/>
      <c r="F12" s="17"/>
      <c r="G12" s="17"/>
      <c r="H12" s="15"/>
      <c r="I12" s="15"/>
      <c r="J12" s="15"/>
      <c r="K12" s="15"/>
      <c r="L12" s="15"/>
    </row>
    <row r="13" spans="1:12" s="5" customFormat="1" ht="15.7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5" customFormat="1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s="5" customFormat="1" ht="12.75">
      <c r="A15" s="2"/>
      <c r="B15" s="19"/>
      <c r="C15" s="20"/>
      <c r="D15" s="20"/>
      <c r="E15" s="19"/>
      <c r="F15" s="21"/>
      <c r="G15" s="21"/>
      <c r="H15" s="21"/>
      <c r="I15" s="19"/>
      <c r="J15" s="19"/>
      <c r="K15" s="21"/>
      <c r="L15" s="17"/>
    </row>
    <row r="16" spans="1:12" s="5" customFormat="1" ht="12.75">
      <c r="A16" s="2"/>
      <c r="B16" s="19"/>
      <c r="C16" s="20"/>
      <c r="D16" s="20"/>
      <c r="E16" s="19"/>
      <c r="F16" s="21"/>
      <c r="G16" s="21"/>
      <c r="H16" s="22"/>
      <c r="I16" s="1" t="s">
        <v>62</v>
      </c>
      <c r="J16" s="2"/>
      <c r="K16" s="21"/>
      <c r="L16" s="21"/>
    </row>
    <row r="17" spans="1:12" s="5" customFormat="1" ht="15.75">
      <c r="A17" s="2"/>
      <c r="B17" s="19"/>
      <c r="C17" s="23"/>
      <c r="D17" s="20"/>
      <c r="E17" s="19"/>
      <c r="F17" s="21"/>
      <c r="G17" s="21"/>
      <c r="H17" s="24"/>
      <c r="I17" s="25" t="s">
        <v>63</v>
      </c>
      <c r="J17" s="25"/>
      <c r="K17" s="21"/>
      <c r="L17" s="26"/>
    </row>
    <row r="18" spans="1:12" s="5" customFormat="1" ht="18.75">
      <c r="A18" s="27"/>
      <c r="B18" s="19"/>
      <c r="C18" s="19"/>
      <c r="D18" s="19"/>
      <c r="E18" s="19"/>
      <c r="F18" s="19"/>
      <c r="G18" s="19"/>
      <c r="H18" s="24"/>
      <c r="I18" s="25" t="s">
        <v>64</v>
      </c>
      <c r="J18" s="25"/>
      <c r="K18" s="26"/>
      <c r="L18" s="17"/>
    </row>
  </sheetData>
  <sheetProtection selectLockedCells="1" selectUnlockedCells="1"/>
  <mergeCells count="2">
    <mergeCell ref="A6:L6"/>
    <mergeCell ref="A8:L8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18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6.125" style="0" customWidth="1"/>
    <col min="2" max="2" width="34.375" style="0" customWidth="1"/>
    <col min="3" max="8" width="9.00390625" style="0" customWidth="1"/>
    <col min="9" max="9" width="11.25390625" style="0" bestFit="1" customWidth="1"/>
    <col min="10" max="12" width="9.00390625" style="0" customWidth="1"/>
    <col min="13" max="13" width="9.00390625" style="5" customWidth="1"/>
  </cols>
  <sheetData>
    <row r="1" spans="2:11" ht="12.75">
      <c r="B1" t="s">
        <v>65</v>
      </c>
      <c r="K1" t="s">
        <v>11</v>
      </c>
    </row>
    <row r="2" spans="2:9" ht="12.75">
      <c r="B2" t="s">
        <v>58</v>
      </c>
      <c r="I2" t="s">
        <v>59</v>
      </c>
    </row>
    <row r="3" spans="1:12" ht="15">
      <c r="A3" s="1"/>
      <c r="B3" s="2"/>
      <c r="C3" s="2"/>
      <c r="D3" s="3"/>
      <c r="E3" s="3"/>
      <c r="F3" s="3"/>
      <c r="G3" s="3"/>
      <c r="H3" s="2" t="s">
        <v>60</v>
      </c>
      <c r="I3" s="2"/>
      <c r="J3" s="4"/>
      <c r="K3" s="4"/>
      <c r="L3" s="3"/>
    </row>
    <row r="4" spans="1:12" ht="15">
      <c r="A4" s="1"/>
      <c r="B4" s="2"/>
      <c r="C4" s="2"/>
      <c r="D4" s="3"/>
      <c r="E4" s="3"/>
      <c r="F4" s="3"/>
      <c r="G4" s="3"/>
      <c r="H4" s="2"/>
      <c r="I4" s="2"/>
      <c r="J4" s="4"/>
      <c r="K4" s="4"/>
      <c r="L4" s="3" t="s">
        <v>61</v>
      </c>
    </row>
    <row r="5" spans="1:12" ht="12.75">
      <c r="A5" s="1"/>
      <c r="B5" s="2"/>
      <c r="C5" s="2"/>
      <c r="D5" s="3"/>
      <c r="E5" s="3"/>
      <c r="F5" s="3"/>
      <c r="G5" s="3"/>
      <c r="H5" s="2"/>
      <c r="I5" s="3"/>
      <c r="J5" s="3"/>
      <c r="K5" s="6"/>
      <c r="L5" s="6"/>
    </row>
    <row r="6" spans="1:12" ht="18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8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5.75" customHeight="1">
      <c r="A8" s="68" t="s">
        <v>55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5.5">
      <c r="A10" s="11" t="s">
        <v>1</v>
      </c>
      <c r="B10" s="11" t="s">
        <v>2</v>
      </c>
      <c r="C10" s="12" t="s">
        <v>3</v>
      </c>
      <c r="D10" s="11" t="s">
        <v>4</v>
      </c>
      <c r="E10" s="12" t="s">
        <v>13</v>
      </c>
      <c r="F10" s="12" t="s">
        <v>14</v>
      </c>
      <c r="G10" s="12" t="s">
        <v>15</v>
      </c>
      <c r="H10" s="13" t="s">
        <v>5</v>
      </c>
      <c r="I10" s="13" t="s">
        <v>6</v>
      </c>
      <c r="J10" s="12" t="s">
        <v>7</v>
      </c>
      <c r="K10" s="12" t="s">
        <v>8</v>
      </c>
      <c r="L10" s="12" t="s">
        <v>9</v>
      </c>
    </row>
    <row r="11" spans="1:12" s="5" customFormat="1" ht="72.75" customHeight="1">
      <c r="A11" s="28">
        <v>1</v>
      </c>
      <c r="B11" s="39" t="s">
        <v>27</v>
      </c>
      <c r="C11" s="39"/>
      <c r="D11" s="40" t="s">
        <v>28</v>
      </c>
      <c r="E11" s="40">
        <v>0.2</v>
      </c>
      <c r="F11" s="40" t="s">
        <v>22</v>
      </c>
      <c r="G11" s="41">
        <v>7</v>
      </c>
      <c r="H11" s="69"/>
      <c r="I11" s="70"/>
      <c r="J11" s="71"/>
      <c r="K11" s="70"/>
      <c r="L11" s="70"/>
    </row>
    <row r="12" spans="1:12" s="5" customFormat="1" ht="15.75">
      <c r="A12" s="17"/>
      <c r="B12" s="18"/>
      <c r="C12" s="17"/>
      <c r="D12" s="17"/>
      <c r="E12" s="17"/>
      <c r="F12" s="17"/>
      <c r="G12" s="17"/>
      <c r="H12" s="72"/>
      <c r="I12" s="72"/>
      <c r="J12" s="72"/>
      <c r="K12" s="72"/>
      <c r="L12" s="72"/>
    </row>
    <row r="13" spans="1:12" s="5" customFormat="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5" customFormat="1" ht="12.75">
      <c r="A14" s="2"/>
      <c r="B14" s="19"/>
      <c r="C14" s="20"/>
      <c r="D14" s="20"/>
      <c r="E14" s="19"/>
      <c r="F14" s="21"/>
      <c r="G14" s="21"/>
      <c r="H14" s="21"/>
      <c r="I14" s="19"/>
      <c r="J14" s="19"/>
      <c r="K14" s="21"/>
      <c r="L14" s="17"/>
    </row>
    <row r="15" spans="1:12" s="5" customFormat="1" ht="12.75">
      <c r="A15" s="2"/>
      <c r="B15" s="19"/>
      <c r="C15" s="20"/>
      <c r="D15" s="20"/>
      <c r="E15" s="19"/>
      <c r="F15" s="21"/>
      <c r="G15" s="21"/>
      <c r="H15" s="22"/>
      <c r="I15" s="1"/>
      <c r="J15" s="2"/>
      <c r="K15" s="21"/>
      <c r="L15" s="21"/>
    </row>
    <row r="16" spans="1:12" s="5" customFormat="1" ht="15.75">
      <c r="A16" s="2"/>
      <c r="B16" s="19"/>
      <c r="C16" s="23"/>
      <c r="D16" s="20"/>
      <c r="E16" s="19"/>
      <c r="F16" s="21"/>
      <c r="G16" s="20"/>
      <c r="H16" s="24"/>
      <c r="I16" s="25" t="s">
        <v>66</v>
      </c>
      <c r="J16" s="25"/>
      <c r="K16" s="21"/>
      <c r="L16" s="26"/>
    </row>
    <row r="17" spans="1:12" s="5" customFormat="1" ht="18.75">
      <c r="A17" s="27"/>
      <c r="B17" s="19"/>
      <c r="C17" s="19"/>
      <c r="D17" s="19"/>
      <c r="E17" s="19"/>
      <c r="F17" s="19"/>
      <c r="G17" s="19"/>
      <c r="H17" s="24"/>
      <c r="I17" s="25" t="s">
        <v>63</v>
      </c>
      <c r="J17" s="25"/>
      <c r="K17" s="26"/>
      <c r="L17" s="17"/>
    </row>
    <row r="18" ht="12.75">
      <c r="I18" t="s">
        <v>64</v>
      </c>
    </row>
  </sheetData>
  <sheetProtection selectLockedCells="1" selectUnlockedCells="1"/>
  <mergeCells count="2">
    <mergeCell ref="A6:L6"/>
    <mergeCell ref="A8:L8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33"/>
  <sheetViews>
    <sheetView zoomScalePageLayoutView="0" workbookViewId="0" topLeftCell="A6">
      <selection activeCell="M36" sqref="M36"/>
    </sheetView>
  </sheetViews>
  <sheetFormatPr defaultColWidth="9.00390625" defaultRowHeight="12.75"/>
  <cols>
    <col min="1" max="1" width="6.125" style="0" customWidth="1"/>
    <col min="2" max="2" width="34.375" style="0" customWidth="1"/>
    <col min="3" max="8" width="9.00390625" style="0" customWidth="1"/>
    <col min="9" max="9" width="11.25390625" style="0" bestFit="1" customWidth="1"/>
    <col min="10" max="12" width="9.00390625" style="0" customWidth="1"/>
    <col min="13" max="13" width="9.00390625" style="5" customWidth="1"/>
  </cols>
  <sheetData>
    <row r="1" spans="1:12" ht="15">
      <c r="A1" s="1"/>
      <c r="B1" s="2" t="s">
        <v>67</v>
      </c>
      <c r="C1" s="2"/>
      <c r="D1" s="3"/>
      <c r="E1" s="3"/>
      <c r="F1" s="3"/>
      <c r="G1" s="3"/>
      <c r="H1" s="2"/>
      <c r="I1" s="2"/>
      <c r="J1" s="4"/>
      <c r="K1" s="4"/>
      <c r="L1" s="3" t="s">
        <v>12</v>
      </c>
    </row>
    <row r="2" spans="1:12" ht="15">
      <c r="A2" s="1"/>
      <c r="B2" s="2" t="s">
        <v>58</v>
      </c>
      <c r="C2" s="2"/>
      <c r="D2" s="3"/>
      <c r="E2" s="3"/>
      <c r="F2" s="3"/>
      <c r="G2" s="3"/>
      <c r="H2" s="2"/>
      <c r="I2" s="2"/>
      <c r="J2" s="4"/>
      <c r="K2" s="4"/>
      <c r="L2" s="3" t="s">
        <v>59</v>
      </c>
    </row>
    <row r="3" spans="1:12" ht="15">
      <c r="A3" s="1"/>
      <c r="B3" s="2"/>
      <c r="C3" s="2"/>
      <c r="D3" s="3"/>
      <c r="E3" s="3"/>
      <c r="F3" s="3"/>
      <c r="G3" s="3"/>
      <c r="H3" s="2"/>
      <c r="I3" s="2"/>
      <c r="J3" s="4"/>
      <c r="K3" s="4"/>
      <c r="L3" s="3" t="s">
        <v>60</v>
      </c>
    </row>
    <row r="4" spans="1:12" ht="15">
      <c r="A4" s="1"/>
      <c r="B4" s="2"/>
      <c r="C4" s="2"/>
      <c r="D4" s="3"/>
      <c r="E4" s="3"/>
      <c r="F4" s="3"/>
      <c r="G4" s="3"/>
      <c r="H4" s="2"/>
      <c r="I4" s="2"/>
      <c r="J4" s="4"/>
      <c r="K4" s="4"/>
      <c r="L4" s="3" t="s">
        <v>61</v>
      </c>
    </row>
    <row r="5" spans="1:12" ht="15">
      <c r="A5" s="1"/>
      <c r="B5" s="2"/>
      <c r="C5" s="2"/>
      <c r="D5" s="3"/>
      <c r="E5" s="3"/>
      <c r="F5" s="3"/>
      <c r="G5" s="3"/>
      <c r="H5" s="2"/>
      <c r="I5" s="2"/>
      <c r="J5" s="4"/>
      <c r="K5" s="4"/>
      <c r="L5" s="3"/>
    </row>
    <row r="6" spans="1:12" ht="12.75">
      <c r="A6" s="1"/>
      <c r="B6" s="2"/>
      <c r="C6" s="2"/>
      <c r="D6" s="3"/>
      <c r="E6" s="3"/>
      <c r="F6" s="3"/>
      <c r="G6" s="3"/>
      <c r="H6" s="2"/>
      <c r="I6" s="3"/>
      <c r="J6" s="3"/>
      <c r="K6" s="6"/>
      <c r="L6" s="6"/>
    </row>
    <row r="7" spans="1:12" ht="18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8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5.75" customHeight="1">
      <c r="A9" s="68" t="s">
        <v>54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5.5">
      <c r="A11" s="11" t="s">
        <v>1</v>
      </c>
      <c r="B11" s="11" t="s">
        <v>2</v>
      </c>
      <c r="C11" s="12" t="s">
        <v>3</v>
      </c>
      <c r="D11" s="11" t="s">
        <v>4</v>
      </c>
      <c r="E11" s="12" t="s">
        <v>13</v>
      </c>
      <c r="F11" s="12" t="s">
        <v>14</v>
      </c>
      <c r="G11" s="12" t="s">
        <v>14</v>
      </c>
      <c r="H11" s="13" t="s">
        <v>5</v>
      </c>
      <c r="I11" s="13" t="s">
        <v>6</v>
      </c>
      <c r="J11" s="12" t="s">
        <v>7</v>
      </c>
      <c r="K11" s="12" t="s">
        <v>8</v>
      </c>
      <c r="L11" s="12" t="s">
        <v>9</v>
      </c>
    </row>
    <row r="12" spans="1:12" s="5" customFormat="1" ht="36" customHeight="1">
      <c r="A12" s="28">
        <v>1</v>
      </c>
      <c r="B12" s="29" t="s">
        <v>23</v>
      </c>
      <c r="C12" s="28"/>
      <c r="D12" s="30" t="s">
        <v>24</v>
      </c>
      <c r="E12" s="30" t="s">
        <v>25</v>
      </c>
      <c r="F12" s="30" t="s">
        <v>18</v>
      </c>
      <c r="G12" s="30">
        <v>2000</v>
      </c>
      <c r="H12" s="31"/>
      <c r="I12" s="15"/>
      <c r="J12" s="16"/>
      <c r="K12" s="15"/>
      <c r="L12" s="15"/>
    </row>
    <row r="13" spans="1:12" s="5" customFormat="1" ht="24.75" customHeight="1">
      <c r="A13" s="28">
        <f>A12+1</f>
        <v>2</v>
      </c>
      <c r="B13" s="29" t="s">
        <v>23</v>
      </c>
      <c r="C13" s="28"/>
      <c r="D13" s="30" t="s">
        <v>24</v>
      </c>
      <c r="E13" s="30" t="s">
        <v>26</v>
      </c>
      <c r="F13" s="30" t="s">
        <v>18</v>
      </c>
      <c r="G13" s="30">
        <v>5000</v>
      </c>
      <c r="H13" s="31"/>
      <c r="I13" s="15"/>
      <c r="J13" s="16"/>
      <c r="K13" s="15"/>
      <c r="L13" s="15"/>
    </row>
    <row r="14" spans="1:12" s="5" customFormat="1" ht="24.75" customHeight="1">
      <c r="A14" s="28">
        <f aca="true" t="shared" si="0" ref="A14:A25">A13+1</f>
        <v>3</v>
      </c>
      <c r="B14" s="13" t="s">
        <v>29</v>
      </c>
      <c r="C14" s="16"/>
      <c r="D14" s="11" t="s">
        <v>30</v>
      </c>
      <c r="E14" s="12" t="s">
        <v>31</v>
      </c>
      <c r="F14" s="11" t="s">
        <v>18</v>
      </c>
      <c r="G14" s="40">
        <v>25</v>
      </c>
      <c r="H14" s="44"/>
      <c r="I14" s="15"/>
      <c r="J14" s="42"/>
      <c r="K14" s="15"/>
      <c r="L14" s="15"/>
    </row>
    <row r="15" spans="1:12" s="5" customFormat="1" ht="24.75" customHeight="1">
      <c r="A15" s="28">
        <f t="shared" si="0"/>
        <v>4</v>
      </c>
      <c r="B15" s="16" t="s">
        <v>32</v>
      </c>
      <c r="C15" s="16"/>
      <c r="D15" s="11" t="s">
        <v>16</v>
      </c>
      <c r="E15" s="12" t="s">
        <v>33</v>
      </c>
      <c r="F15" s="11" t="s">
        <v>18</v>
      </c>
      <c r="G15" s="40">
        <v>80</v>
      </c>
      <c r="H15" s="45"/>
      <c r="I15" s="15"/>
      <c r="J15" s="16"/>
      <c r="K15" s="15"/>
      <c r="L15" s="15"/>
    </row>
    <row r="16" spans="1:12" s="5" customFormat="1" ht="24.75" customHeight="1">
      <c r="A16" s="28">
        <f t="shared" si="0"/>
        <v>5</v>
      </c>
      <c r="B16" s="16" t="s">
        <v>34</v>
      </c>
      <c r="C16" s="16"/>
      <c r="D16" s="11" t="s">
        <v>16</v>
      </c>
      <c r="E16" s="46">
        <v>2</v>
      </c>
      <c r="F16" s="11" t="s">
        <v>18</v>
      </c>
      <c r="G16" s="47">
        <v>3000</v>
      </c>
      <c r="H16" s="48"/>
      <c r="I16" s="15"/>
      <c r="J16" s="42"/>
      <c r="K16" s="15"/>
      <c r="L16" s="15"/>
    </row>
    <row r="17" spans="1:12" s="5" customFormat="1" ht="24.75" customHeight="1">
      <c r="A17" s="28">
        <f t="shared" si="0"/>
        <v>6</v>
      </c>
      <c r="B17" s="49" t="s">
        <v>35</v>
      </c>
      <c r="C17" s="42"/>
      <c r="D17" s="50" t="s">
        <v>16</v>
      </c>
      <c r="E17" s="51">
        <v>2</v>
      </c>
      <c r="F17" s="52" t="s">
        <v>36</v>
      </c>
      <c r="G17" s="53">
        <v>6500</v>
      </c>
      <c r="H17" s="54"/>
      <c r="I17" s="15"/>
      <c r="J17" s="42"/>
      <c r="K17" s="43"/>
      <c r="L17" s="15"/>
    </row>
    <row r="18" spans="1:12" s="5" customFormat="1" ht="24.75" customHeight="1">
      <c r="A18" s="28">
        <f t="shared" si="0"/>
        <v>7</v>
      </c>
      <c r="B18" s="49" t="s">
        <v>37</v>
      </c>
      <c r="C18" s="55"/>
      <c r="D18" s="55" t="s">
        <v>38</v>
      </c>
      <c r="E18" s="56">
        <v>0.48</v>
      </c>
      <c r="F18" s="55" t="s">
        <v>39</v>
      </c>
      <c r="G18" s="58">
        <v>40</v>
      </c>
      <c r="H18" s="59"/>
      <c r="I18" s="15"/>
      <c r="J18" s="42"/>
      <c r="K18" s="57"/>
      <c r="L18" s="15"/>
    </row>
    <row r="19" spans="1:12" s="5" customFormat="1" ht="24.75" customHeight="1">
      <c r="A19" s="28">
        <f t="shared" si="0"/>
        <v>8</v>
      </c>
      <c r="B19" s="49" t="s">
        <v>37</v>
      </c>
      <c r="C19" s="55"/>
      <c r="D19" s="55" t="s">
        <v>38</v>
      </c>
      <c r="E19" s="56">
        <v>0.96</v>
      </c>
      <c r="F19" s="55" t="s">
        <v>40</v>
      </c>
      <c r="G19" s="58">
        <v>100</v>
      </c>
      <c r="H19" s="59"/>
      <c r="I19" s="15"/>
      <c r="J19" s="42"/>
      <c r="K19" s="57"/>
      <c r="L19" s="15"/>
    </row>
    <row r="20" spans="1:12" s="5" customFormat="1" ht="24.75" customHeight="1">
      <c r="A20" s="28">
        <f t="shared" si="0"/>
        <v>9</v>
      </c>
      <c r="B20" s="14" t="s">
        <v>41</v>
      </c>
      <c r="C20" s="16"/>
      <c r="D20" s="11" t="s">
        <v>30</v>
      </c>
      <c r="E20" s="12" t="s">
        <v>42</v>
      </c>
      <c r="F20" s="11" t="s">
        <v>43</v>
      </c>
      <c r="G20" s="40">
        <v>35</v>
      </c>
      <c r="H20" s="64"/>
      <c r="I20" s="15"/>
      <c r="J20" s="42"/>
      <c r="K20" s="43"/>
      <c r="L20" s="15"/>
    </row>
    <row r="21" spans="1:12" s="5" customFormat="1" ht="24.75" customHeight="1">
      <c r="A21" s="28">
        <f t="shared" si="0"/>
        <v>10</v>
      </c>
      <c r="B21" s="60" t="s">
        <v>44</v>
      </c>
      <c r="C21" s="40"/>
      <c r="D21" s="40" t="s">
        <v>16</v>
      </c>
      <c r="E21" s="40" t="s">
        <v>45</v>
      </c>
      <c r="F21" s="40" t="s">
        <v>18</v>
      </c>
      <c r="G21" s="40">
        <v>100</v>
      </c>
      <c r="H21" s="61"/>
      <c r="I21" s="15"/>
      <c r="J21" s="62"/>
      <c r="K21" s="63"/>
      <c r="L21" s="15"/>
    </row>
    <row r="22" spans="1:12" s="5" customFormat="1" ht="24.75" customHeight="1">
      <c r="A22" s="28">
        <f t="shared" si="0"/>
        <v>11</v>
      </c>
      <c r="B22" s="60" t="s">
        <v>44</v>
      </c>
      <c r="C22" s="40"/>
      <c r="D22" s="40" t="s">
        <v>16</v>
      </c>
      <c r="E22" s="40" t="s">
        <v>46</v>
      </c>
      <c r="F22" s="40" t="s">
        <v>18</v>
      </c>
      <c r="G22" s="40">
        <v>400</v>
      </c>
      <c r="H22" s="61"/>
      <c r="I22" s="15"/>
      <c r="J22" s="62"/>
      <c r="K22" s="63"/>
      <c r="L22" s="15"/>
    </row>
    <row r="23" spans="1:12" s="5" customFormat="1" ht="24.75" customHeight="1">
      <c r="A23" s="28">
        <f t="shared" si="0"/>
        <v>12</v>
      </c>
      <c r="B23" s="60" t="s">
        <v>44</v>
      </c>
      <c r="C23" s="40"/>
      <c r="D23" s="40" t="s">
        <v>16</v>
      </c>
      <c r="E23" s="40" t="s">
        <v>47</v>
      </c>
      <c r="F23" s="40" t="s">
        <v>18</v>
      </c>
      <c r="G23" s="40">
        <v>100</v>
      </c>
      <c r="H23" s="61"/>
      <c r="I23" s="15"/>
      <c r="J23" s="62"/>
      <c r="K23" s="63"/>
      <c r="L23" s="15"/>
    </row>
    <row r="24" spans="1:12" s="5" customFormat="1" ht="24.75" customHeight="1">
      <c r="A24" s="28">
        <f t="shared" si="0"/>
        <v>13</v>
      </c>
      <c r="B24" s="14" t="s">
        <v>51</v>
      </c>
      <c r="C24" s="11"/>
      <c r="D24" s="11" t="s">
        <v>52</v>
      </c>
      <c r="E24" s="11" t="s">
        <v>53</v>
      </c>
      <c r="F24" s="11" t="s">
        <v>17</v>
      </c>
      <c r="G24" s="53">
        <v>200</v>
      </c>
      <c r="H24" s="64"/>
      <c r="I24" s="15"/>
      <c r="J24" s="16"/>
      <c r="K24" s="43"/>
      <c r="L24" s="15"/>
    </row>
    <row r="25" spans="1:12" s="5" customFormat="1" ht="24.75" customHeight="1">
      <c r="A25" s="28">
        <f t="shared" si="0"/>
        <v>14</v>
      </c>
      <c r="B25" s="65" t="s">
        <v>48</v>
      </c>
      <c r="C25" s="16"/>
      <c r="D25" s="11" t="s">
        <v>49</v>
      </c>
      <c r="E25" s="11">
        <v>0.3</v>
      </c>
      <c r="F25" s="11" t="s">
        <v>50</v>
      </c>
      <c r="G25" s="40">
        <v>12</v>
      </c>
      <c r="H25" s="66"/>
      <c r="I25" s="15"/>
      <c r="J25" s="42"/>
      <c r="K25" s="15"/>
      <c r="L25" s="15"/>
    </row>
    <row r="26" spans="1:12" s="5" customFormat="1" ht="12.75">
      <c r="A26" s="17"/>
      <c r="B26" s="17"/>
      <c r="C26" s="17"/>
      <c r="D26" s="17"/>
      <c r="E26" s="17"/>
      <c r="F26" s="17"/>
      <c r="G26" s="17"/>
      <c r="H26" s="38"/>
      <c r="I26" s="38"/>
      <c r="J26" s="38"/>
      <c r="K26" s="38"/>
      <c r="L26" s="38"/>
    </row>
    <row r="27" spans="1:12" s="5" customFormat="1" ht="15.75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s="5" customFormat="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s="5" customFormat="1" ht="12.75">
      <c r="A29" s="2"/>
      <c r="B29" s="19"/>
      <c r="C29" s="20"/>
      <c r="D29" s="20"/>
      <c r="E29" s="19"/>
      <c r="F29" s="21"/>
      <c r="G29" s="21"/>
      <c r="H29" s="21"/>
      <c r="I29" s="19"/>
      <c r="J29" s="19"/>
      <c r="K29" s="21"/>
      <c r="L29" s="17"/>
    </row>
    <row r="30" spans="1:12" s="5" customFormat="1" ht="12.75">
      <c r="A30" s="2"/>
      <c r="B30" s="19"/>
      <c r="C30" s="20"/>
      <c r="D30" s="20"/>
      <c r="E30" s="19"/>
      <c r="F30" s="21"/>
      <c r="G30" s="21"/>
      <c r="H30" s="22"/>
      <c r="I30" s="1"/>
      <c r="J30" s="2"/>
      <c r="K30" s="21"/>
      <c r="L30" s="21"/>
    </row>
    <row r="31" spans="1:12" s="5" customFormat="1" ht="15.75">
      <c r="A31" s="2"/>
      <c r="B31" s="19"/>
      <c r="C31" s="23"/>
      <c r="D31" s="20"/>
      <c r="E31" s="19"/>
      <c r="F31" s="21"/>
      <c r="G31" s="20"/>
      <c r="H31" s="24"/>
      <c r="I31" s="25" t="s">
        <v>68</v>
      </c>
      <c r="J31" s="25"/>
      <c r="K31" s="21"/>
      <c r="L31" s="26"/>
    </row>
    <row r="32" spans="1:12" s="5" customFormat="1" ht="18.75">
      <c r="A32" s="27"/>
      <c r="B32" s="19"/>
      <c r="C32" s="19"/>
      <c r="D32" s="19"/>
      <c r="E32" s="19"/>
      <c r="F32" s="19"/>
      <c r="G32" s="19"/>
      <c r="H32" s="24"/>
      <c r="I32" s="25" t="s">
        <v>63</v>
      </c>
      <c r="J32" s="25"/>
      <c r="K32" s="26"/>
      <c r="L32" s="17"/>
    </row>
    <row r="33" ht="12.75">
      <c r="I33" t="s">
        <v>64</v>
      </c>
    </row>
  </sheetData>
  <sheetProtection selectLockedCells="1" selectUnlockedCells="1"/>
  <mergeCells count="2">
    <mergeCell ref="A7:L7"/>
    <mergeCell ref="A9:L9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73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wszydlowska</dc:creator>
  <cp:keywords/>
  <dc:description/>
  <cp:lastModifiedBy>Cierpka Małgorzata</cp:lastModifiedBy>
  <dcterms:created xsi:type="dcterms:W3CDTF">2023-03-27T10:20:34Z</dcterms:created>
  <dcterms:modified xsi:type="dcterms:W3CDTF">2023-05-08T10:08:55Z</dcterms:modified>
  <cp:category/>
  <cp:version/>
  <cp:contentType/>
  <cp:contentStatus/>
</cp:coreProperties>
</file>