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8800" windowHeight="11700"/>
  </bookViews>
  <sheets>
    <sheet name="OPIS PRZEDMIORU ZAM " sheetId="10" r:id="rId1"/>
  </sheets>
  <definedNames>
    <definedName name="_xlnm._FilterDatabase" localSheetId="0" hidden="1">'OPIS PRZEDMIORU ZAM '!#REF!</definedName>
    <definedName name="_xlnm.Print_Area" localSheetId="0">'OPIS PRZEDMIORU ZAM '!$A$1:$L$361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39" i="10" l="1"/>
  <c r="E38" i="10"/>
  <c r="E37" i="10"/>
  <c r="J37" i="10" s="1"/>
  <c r="E36" i="10"/>
  <c r="J36" i="10" s="1"/>
  <c r="E35" i="10"/>
  <c r="E34" i="10"/>
  <c r="E33" i="10"/>
  <c r="E32" i="10"/>
  <c r="E31" i="10"/>
  <c r="E30" i="10"/>
  <c r="E29" i="10"/>
  <c r="E26" i="10" l="1"/>
  <c r="E24" i="10"/>
  <c r="E23" i="10"/>
  <c r="E22" i="10"/>
  <c r="E21" i="10"/>
</calcChain>
</file>

<file path=xl/comments1.xml><?xml version="1.0" encoding="utf-8"?>
<comments xmlns="http://schemas.openxmlformats.org/spreadsheetml/2006/main">
  <authors>
    <author>Autor</author>
  </authors>
  <commentList>
    <comment ref="B354" authorId="0" shapeId="0">
      <text>
        <r>
          <rPr>
            <b/>
            <sz val="9"/>
            <color indexed="81"/>
            <rFont val="Tahoma"/>
            <family val="2"/>
            <charset val="238"/>
          </rPr>
          <t xml:space="preserve">Ołów jest szkodliwy dla zdrowia -
zdrowsze i tańsze są plomby plastikowe
</t>
        </r>
      </text>
    </comment>
    <comment ref="B357" authorId="0" shapeId="0">
      <text>
        <r>
          <rPr>
            <b/>
            <sz val="9"/>
            <color indexed="81"/>
            <rFont val="Tahoma"/>
            <family val="2"/>
            <charset val="238"/>
          </rPr>
          <t xml:space="preserve">Ołów jest szkodliwy dla zdrowia -
zdrowsze i tańsze są plomby plastikowe
</t>
        </r>
      </text>
    </comment>
  </commentList>
</comments>
</file>

<file path=xl/sharedStrings.xml><?xml version="1.0" encoding="utf-8"?>
<sst xmlns="http://schemas.openxmlformats.org/spreadsheetml/2006/main" count="1054" uniqueCount="469">
  <si>
    <t>Lp.</t>
  </si>
  <si>
    <t>OPIS PRZEDMIOTU ZAMÓWIENIA / FOTMULARZ CENOWY</t>
  </si>
  <si>
    <t>Jm</t>
  </si>
  <si>
    <t xml:space="preserve">Nazwa </t>
  </si>
  <si>
    <t>x</t>
  </si>
  <si>
    <t>szt.</t>
  </si>
  <si>
    <t>RWT ŻURAWICA           ul. Wojska Polskiego 24,              37-700 Żurawica</t>
  </si>
  <si>
    <t>WT Lublin   
al. Racławickie 44,               20-043 Lublin</t>
  </si>
  <si>
    <t>Producent, Nazwa handlowa lub/i numer katalogowy oferowanego produktu umożliwiający jego identyfikację*</t>
  </si>
  <si>
    <t>Ilość gwarantowana</t>
  </si>
  <si>
    <t>Cena jednostkowa netto zł</t>
  </si>
  <si>
    <t>Wartość netto (ilość x cena netto) zł</t>
  </si>
  <si>
    <t>Podatek VAT %</t>
  </si>
  <si>
    <t>Wartość brutto zł</t>
  </si>
  <si>
    <t>Ilość opcjonalna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</si>
  <si>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</si>
  <si>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</si>
  <si>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</si>
  <si>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</si>
  <si>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</si>
  <si>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</si>
  <si>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</si>
  <si>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</si>
  <si>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</si>
  <si>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</si>
  <si>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</si>
  <si>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</si>
  <si>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</si>
  <si>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</si>
  <si>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</si>
  <si>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</si>
  <si>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</si>
  <si>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</si>
  <si>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</si>
  <si>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</si>
  <si>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</si>
  <si>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</si>
  <si>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</si>
  <si>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</si>
  <si>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</si>
  <si>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</si>
  <si>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</si>
  <si>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</si>
  <si>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</si>
  <si>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</si>
  <si>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</si>
  <si>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</si>
  <si>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</si>
  <si>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</si>
  <si>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</si>
  <si>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</si>
  <si>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</si>
  <si>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</si>
  <si>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</si>
  <si>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</si>
  <si>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</si>
  <si>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</si>
  <si>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44.</t>
  </si>
  <si>
    <t>45.</t>
  </si>
  <si>
    <t>46.</t>
  </si>
  <si>
    <t>47.</t>
  </si>
  <si>
    <t>48.</t>
  </si>
  <si>
    <t>49.</t>
  </si>
  <si>
    <t>50.</t>
  </si>
  <si>
    <t>szt</t>
  </si>
  <si>
    <t>Razem:</t>
  </si>
  <si>
    <t>Miejsce dostawy dla zad. 1-6:</t>
  </si>
  <si>
    <t>Zadanie nr 1 - wyroby z metalu</t>
  </si>
  <si>
    <t xml:space="preserve">Zadanie nr 2 - opaski </t>
  </si>
  <si>
    <t xml:space="preserve">Zadanie nr 3 - szczotki </t>
  </si>
  <si>
    <t>Zadanie nr 4 - nakrętki, podkładki</t>
  </si>
  <si>
    <t>43.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</si>
  <si>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</si>
  <si>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</si>
  <si>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</si>
  <si>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</si>
  <si>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</si>
  <si>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</si>
  <si>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</si>
  <si>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</si>
  <si>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</si>
  <si>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</si>
  <si>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</si>
  <si>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</si>
  <si>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</si>
  <si>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</si>
  <si>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</si>
  <si>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</si>
  <si>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</si>
  <si>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</si>
  <si>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</si>
  <si>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Zadanie nr 5 - śruby, wkręty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</si>
  <si>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</si>
  <si>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</si>
  <si>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</si>
  <si>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</si>
  <si>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</si>
  <si>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</si>
  <si>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</si>
  <si>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</si>
  <si>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</si>
  <si>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</si>
  <si>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</si>
  <si>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</si>
  <si>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</si>
  <si>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</si>
  <si>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</si>
  <si>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</si>
  <si>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</si>
  <si>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</si>
  <si>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</si>
  <si>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</si>
  <si>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</si>
  <si>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</si>
  <si>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</si>
  <si>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</si>
  <si>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</si>
  <si>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</si>
  <si>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</si>
  <si>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</si>
  <si>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</si>
  <si>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</si>
  <si>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</si>
  <si>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Zadanir nr 6 - nity, uszczelki, zawleczki, smarowniczki</t>
  </si>
  <si>
    <r>
      <rPr>
        <b/>
        <sz val="10"/>
        <rFont val="Arial"/>
        <family val="2"/>
        <charset val="238"/>
      </rPr>
      <t>Blacha żarodporna Gat.H20N12S2-1.4828-</t>
    </r>
    <r>
      <rPr>
        <sz val="10"/>
        <rFont val="Arial"/>
        <family val="2"/>
        <charset val="238"/>
      </rPr>
      <t xml:space="preserve"> o grubości 2mm, wymiary 1000mm x2000mm, do wyrobu silnie obciążonych częsci pracujących w wysokich temperaturach.</t>
    </r>
  </si>
  <si>
    <r>
      <rPr>
        <b/>
        <sz val="10"/>
        <rFont val="Arial"/>
        <family val="2"/>
        <charset val="238"/>
      </rPr>
      <t>Blacha stalowa ze stali nierdzewnej OH18N9 o grubości 1,5mm</t>
    </r>
    <r>
      <rPr>
        <sz val="10"/>
        <rFont val="Arial"/>
        <family val="2"/>
        <charset val="238"/>
      </rPr>
      <t>, wymiar arkusza 1250mm x2500mm.</t>
    </r>
  </si>
  <si>
    <r>
      <rPr>
        <b/>
        <sz val="10"/>
        <rFont val="Arial"/>
        <family val="2"/>
        <charset val="238"/>
      </rPr>
      <t>Blacha stalowa ze stali nierdzewnej OH18N9 o grubości 2mm</t>
    </r>
    <r>
      <rPr>
        <sz val="10"/>
        <rFont val="Arial"/>
        <family val="2"/>
        <charset val="238"/>
      </rPr>
      <t>, wymiar arkusza 1000mm x2000mm</t>
    </r>
  </si>
  <si>
    <r>
      <rPr>
        <b/>
        <sz val="10"/>
        <rFont val="Arial"/>
        <family val="2"/>
        <charset val="238"/>
      </rPr>
      <t>Blacha PLATINUM matowa srebrna 20</t>
    </r>
    <r>
      <rPr>
        <sz val="10"/>
        <rFont val="Arial"/>
        <family val="2"/>
        <charset val="238"/>
      </rPr>
      <t>, grubość 0,5mm w arkuszach o wymiarach 600x300mm. Do grawertonu/ sublimacji/ - wykonanie tabliczek znamionowych i ostrzegawczych PPGW-200M.</t>
    </r>
  </si>
  <si>
    <t>kg</t>
  </si>
  <si>
    <r>
      <rPr>
        <b/>
        <sz val="10"/>
        <rFont val="Arial"/>
        <family val="2"/>
        <charset val="238"/>
      </rPr>
      <t>Śruba M10x40-5.8 FE/ZN PN82105-</t>
    </r>
    <r>
      <rPr>
        <sz val="10"/>
        <rFont val="Arial"/>
        <family val="2"/>
        <charset val="238"/>
      </rPr>
      <t xml:space="preserve"> śruba stalowa z łbem sześciokątnym, gwint M10 na całej długości trzpienia, długość L=40mm, własnosci mechaniczne 5.8 .</t>
    </r>
  </si>
  <si>
    <r>
      <rPr>
        <b/>
        <sz val="10"/>
        <rFont val="Arial"/>
        <family val="2"/>
        <charset val="238"/>
      </rPr>
      <t>Śruba M6x60-A2-70 ISO 10642 DIN 933</t>
    </r>
    <r>
      <rPr>
        <sz val="10"/>
        <rFont val="Arial"/>
        <family val="2"/>
        <charset val="238"/>
      </rPr>
      <t>- śruba stalowa z łbem szesciokątnym, gwint M6 na całej długości trzpienia, długość L=60mm, wykonana ze stali nierdzewnej A2-70.</t>
    </r>
  </si>
  <si>
    <r>
      <rPr>
        <b/>
        <sz val="10"/>
        <rFont val="Arial"/>
        <family val="2"/>
        <charset val="238"/>
      </rPr>
      <t>Śruba M5x20, PN-85/N-82105-</t>
    </r>
    <r>
      <rPr>
        <sz val="10"/>
        <rFont val="Arial"/>
        <family val="2"/>
        <charset val="238"/>
      </rPr>
      <t xml:space="preserve"> śruba stalowa z łbem sześciokątnym, gwint M5, na całej długosci trzpienia, długość L=20mm, własnosci mechaniczne 5.8 skok gwintu 0,8mm.</t>
    </r>
  </si>
  <si>
    <r>
      <rPr>
        <b/>
        <sz val="10"/>
        <rFont val="Arial"/>
        <family val="2"/>
        <charset val="238"/>
      </rPr>
      <t>Śruba imbusowa M8x30 nierdzewna-</t>
    </r>
    <r>
      <rPr>
        <sz val="10"/>
        <rFont val="Arial"/>
        <family val="2"/>
        <charset val="238"/>
      </rPr>
      <t xml:space="preserve"> o wymiarach M8x30mm, skok gwintu 1,25mm gwint na całej długości trzpienia, wykonana ze stali nierdzewnej A2 zgodnie z normą DIN 912.</t>
    </r>
  </si>
  <si>
    <r>
      <rPr>
        <b/>
        <sz val="10"/>
        <rFont val="Arial"/>
        <family val="2"/>
        <charset val="238"/>
      </rPr>
      <t>Śruba M8x25 -5.8-B, FE/ZN9 PN82105-</t>
    </r>
    <r>
      <rPr>
        <sz val="10"/>
        <rFont val="Arial"/>
        <family val="2"/>
        <charset val="238"/>
      </rPr>
      <t xml:space="preserve"> śruba z łbem sześciokątnym M8 gwint  na całej długości trzpienia, ocynkowana,skok gwintu 1,25.</t>
    </r>
  </si>
  <si>
    <r>
      <rPr>
        <b/>
        <sz val="10"/>
        <rFont val="Arial"/>
        <family val="2"/>
        <charset val="238"/>
      </rPr>
      <t xml:space="preserve">Nakrętka M8 nierdzewna kołpakowa- </t>
    </r>
    <r>
      <rPr>
        <sz val="10"/>
        <rFont val="Arial"/>
        <family val="2"/>
        <charset val="238"/>
      </rPr>
      <t>wykonana ze stali kwasoodpornej A4, średnica gwintu M8, szerokość nakrętki pod klucz 13, wysokość całkowita nakrętki 15mm, DIN 1587- PN 82181, skok gwintu 1,25mm.</t>
    </r>
  </si>
  <si>
    <r>
      <rPr>
        <b/>
        <sz val="10"/>
        <rFont val="Arial"/>
        <family val="2"/>
        <charset val="238"/>
      </rPr>
      <t>Nakrętka M10 nierdzewna kołpakowa-</t>
    </r>
    <r>
      <rPr>
        <sz val="10"/>
        <rFont val="Arial"/>
        <family val="2"/>
        <charset val="238"/>
      </rPr>
      <t xml:space="preserve"> wykonana ze stali kwasoodpornej A4, średnica gwintu M10, szerokość nakrętki pod klucz 17, wysokość całkowita nakrętki 15mm, DIN 1587- PN 82181, skok gwintu 1,50mm.</t>
    </r>
  </si>
  <si>
    <r>
      <rPr>
        <b/>
        <sz val="10"/>
        <rFont val="Arial"/>
        <family val="2"/>
        <charset val="238"/>
      </rPr>
      <t>Nakrętka M10-4 B- zwykła PN-86/M-82144-</t>
    </r>
    <r>
      <rPr>
        <sz val="10"/>
        <rFont val="Arial"/>
        <family val="2"/>
        <charset val="238"/>
      </rPr>
      <t xml:space="preserve"> nakrętka sześciokątna stalowa, ocynkowana z gwintem M10x1,5mm.</t>
    </r>
  </si>
  <si>
    <r>
      <rPr>
        <b/>
        <sz val="10"/>
        <rFont val="Arial"/>
        <family val="2"/>
        <charset val="238"/>
      </rPr>
      <t>Nakrętka M8-8-B, FE/ZN9 PN82144-</t>
    </r>
    <r>
      <rPr>
        <sz val="10"/>
        <rFont val="Arial"/>
        <family val="2"/>
        <charset val="238"/>
      </rPr>
      <t xml:space="preserve"> nakrętka sześciokatna stalowa ocynkowana. Gwint M8, skok gwintu 1,25mm.</t>
    </r>
  </si>
  <si>
    <r>
      <rPr>
        <b/>
        <sz val="10"/>
        <rFont val="Arial"/>
        <family val="2"/>
        <charset val="238"/>
      </rPr>
      <t>Nakretka M10 samokontrująca FE/ZN, PN M-82175-</t>
    </r>
    <r>
      <rPr>
        <sz val="10"/>
        <rFont val="Arial"/>
        <family val="2"/>
        <charset val="238"/>
      </rPr>
      <t xml:space="preserve"> nakrętka samohamowna, samokontrująca z wkładką teflonową, skok gwintu 1,5mm, materiał stal konstrukcyjna,  powłoka ochronna - cynk pasywacja biała</t>
    </r>
  </si>
  <si>
    <r>
      <rPr>
        <b/>
        <sz val="10"/>
        <rFont val="Arial"/>
        <family val="2"/>
        <charset val="238"/>
      </rPr>
      <t xml:space="preserve">Nakretka M12 samokontrująca FE/ZN, PN M-82175- </t>
    </r>
    <r>
      <rPr>
        <sz val="10"/>
        <rFont val="Arial"/>
        <family val="2"/>
        <charset val="238"/>
      </rPr>
      <t>nakrętka samohamowna, samokontrująca z wkładką teflonową, skok gwintu 1,75mm, materiał stal konstrukcyjna,  powłoka ochronna - cynk pasywacja biała</t>
    </r>
  </si>
  <si>
    <r>
      <rPr>
        <b/>
        <sz val="10"/>
        <rFont val="Arial"/>
        <family val="2"/>
        <charset val="238"/>
      </rPr>
      <t>Uszczelka miedziana</t>
    </r>
    <r>
      <rPr>
        <sz val="10"/>
        <rFont val="Arial"/>
        <family val="2"/>
        <charset val="238"/>
      </rPr>
      <t xml:space="preserve"> ogólnego zastosowania o wymiarach 16,5x21x2mm.</t>
    </r>
  </si>
  <si>
    <r>
      <rPr>
        <b/>
        <sz val="10"/>
        <rFont val="Arial"/>
        <family val="2"/>
        <charset val="238"/>
      </rPr>
      <t xml:space="preserve">Opaska zaciskowa  ślimakowa metalowa 40-60mm- </t>
    </r>
    <r>
      <rPr>
        <sz val="10"/>
        <rFont val="Arial"/>
        <family val="2"/>
        <charset val="238"/>
      </rPr>
      <t>przeznaczona do łączenia węży z łacznikien strażackim 52.</t>
    </r>
  </si>
  <si>
    <r>
      <rPr>
        <b/>
        <sz val="10"/>
        <rFont val="Arial"/>
        <family val="2"/>
        <charset val="238"/>
      </rPr>
      <t xml:space="preserve">Blachowkręt samowiercący podkladkowy 4,2x16mm- </t>
    </r>
    <r>
      <rPr>
        <sz val="10"/>
        <rFont val="Arial"/>
        <family val="2"/>
        <charset val="238"/>
      </rPr>
      <t>grubośc wkręta 4,2mm, długość wkręta razem z wiertłem 16mm, typ łba - płaski PH2, wkret ocynkowany galwanicznie.</t>
    </r>
  </si>
  <si>
    <r>
      <rPr>
        <b/>
        <sz val="10"/>
        <rFont val="Arial"/>
        <family val="2"/>
        <charset val="238"/>
      </rPr>
      <t>Blachowkręt samowiercący podkladkowy, 4,2x25mm</t>
    </r>
    <r>
      <rPr>
        <sz val="10"/>
        <rFont val="Arial"/>
        <family val="2"/>
        <charset val="238"/>
      </rPr>
      <t>- grubość wkręta 4,2mm, długość wkręta razem z wiertłem 25mm, typ łba - płaski PH2, wkret ocynkowany galwanicznie</t>
    </r>
  </si>
  <si>
    <r>
      <rPr>
        <b/>
        <sz val="10"/>
        <rFont val="Arial"/>
        <family val="2"/>
        <charset val="238"/>
      </rPr>
      <t>Nit rurkowy zrywalny aluminiowy 5x16- nit P AL./FE PN82971</t>
    </r>
    <r>
      <rPr>
        <sz val="10"/>
        <rFont val="Arial"/>
        <family val="2"/>
        <charset val="238"/>
      </rPr>
      <t>-  z łbem płaskim aluminiowym z rdzeniem stalowym.</t>
    </r>
  </si>
  <si>
    <r>
      <rPr>
        <b/>
        <sz val="10"/>
        <rFont val="Arial"/>
        <family val="2"/>
        <charset val="238"/>
      </rPr>
      <t>Pierscien simmera 20x40x7-</t>
    </r>
    <r>
      <rPr>
        <sz val="10"/>
        <rFont val="Arial"/>
        <family val="2"/>
        <charset val="238"/>
      </rPr>
      <t xml:space="preserve"> pierscien wykonano z gumy usztywniony metalową wkładką, stosowany do uszczelniania elementów obrotowych pracujacych w smarze, oleju, paliwie lub wodzie.</t>
    </r>
  </si>
  <si>
    <r>
      <rPr>
        <b/>
        <sz val="10"/>
        <rFont val="Arial"/>
        <family val="2"/>
        <charset val="238"/>
      </rPr>
      <t>Pierscien simmera  20x40x10-</t>
    </r>
    <r>
      <rPr>
        <sz val="10"/>
        <rFont val="Arial"/>
        <family val="2"/>
        <charset val="238"/>
      </rPr>
      <t xml:space="preserve"> pierscien wykonano z gumy usztywniony metalową wkładką, stosowany do uszczelniania elementów obrotowych pracujacych w smarze, oleju, paliwie lub wodzie.</t>
    </r>
  </si>
  <si>
    <r>
      <rPr>
        <b/>
        <sz val="10"/>
        <rFont val="Arial"/>
        <family val="2"/>
        <charset val="238"/>
      </rPr>
      <t>Pierscien simmera  35x55x7- p</t>
    </r>
    <r>
      <rPr>
        <sz val="10"/>
        <rFont val="Arial"/>
        <family val="2"/>
        <charset val="238"/>
      </rPr>
      <t>ierscien wykonano z gumy usztywniony metalową wkładką, stosowany do uszczelniania elementów obrotowych pracujacych w smarze, oleju, paliwie lub wodzie.</t>
    </r>
  </si>
  <si>
    <r>
      <rPr>
        <b/>
        <sz val="10"/>
        <rFont val="Arial"/>
        <family val="2"/>
        <charset val="238"/>
      </rPr>
      <t>Pierscien simmera  50x65x8- p</t>
    </r>
    <r>
      <rPr>
        <sz val="10"/>
        <rFont val="Arial"/>
        <family val="2"/>
        <charset val="238"/>
      </rPr>
      <t>ierscien wykonano z gumy usztywniony metalową wkładką, stosowany do uszczelniania elementów obrotowych pracujacych w smarze, oleju, paliwie lub wodzie.</t>
    </r>
  </si>
  <si>
    <r>
      <rPr>
        <b/>
        <sz val="10"/>
        <rFont val="Arial"/>
        <family val="2"/>
        <charset val="238"/>
      </rPr>
      <t>Przetyczka płozy zbiornika 500L</t>
    </r>
    <r>
      <rPr>
        <sz val="10"/>
        <rFont val="Arial"/>
        <family val="2"/>
        <charset val="238"/>
      </rPr>
      <t>- wykonana z pręta stalowego fi 12mm. Długość pręta w rozwinięciu 145mm, zagieta na długosci 50mm pod kątem 45°, z otworem na kółko łańcuszka fi-3,5mm na zatyczkę łańcuszka w odległosci 9mm od końca przetyczki. Do przetyczki mocowany łańcuszek N1471A.06.13x o długosci 500mm, zakończony z jednej strony kółkiem i w odległosci 250mm przetyczka z drutu 2,5mm. Całosc pokryta cynkiem galwanicznym 15 PB-53/H-97005.</t>
    </r>
  </si>
  <si>
    <r>
      <rPr>
        <b/>
        <sz val="10"/>
        <rFont val="Arial"/>
        <family val="2"/>
        <charset val="238"/>
      </rPr>
      <t>Pręt poliamidowy fi 40</t>
    </r>
    <r>
      <rPr>
        <sz val="10"/>
        <rFont val="Arial"/>
        <family val="2"/>
        <charset val="238"/>
      </rPr>
      <t xml:space="preserve"> - materiał poliamid, wysoka wytrzymalość mechaniczna, odporność na ścieranie, wysoka odpornośc chemiczna, stabilnośc na obciżenia cieplne, dobre własciwości elektroizolacyjne w odcinkach 1m.</t>
    </r>
  </si>
  <si>
    <r>
      <rPr>
        <b/>
        <sz val="10"/>
        <rFont val="Arial"/>
        <family val="2"/>
        <charset val="238"/>
      </rPr>
      <t>Pręt mosiężny sześciokątny 19mm</t>
    </r>
    <r>
      <rPr>
        <sz val="10"/>
        <rFont val="Arial"/>
        <family val="2"/>
        <charset val="238"/>
      </rPr>
      <t xml:space="preserve"> - gatunek M-63, fi-19mm </t>
    </r>
  </si>
  <si>
    <r>
      <rPr>
        <b/>
        <sz val="10"/>
        <rFont val="Arial"/>
        <family val="2"/>
        <charset val="238"/>
      </rPr>
      <t>Pręt stalowy kwasoodporny OH18N9, 1.4301-</t>
    </r>
    <r>
      <rPr>
        <sz val="10"/>
        <rFont val="Arial"/>
        <family val="2"/>
        <charset val="238"/>
      </rPr>
      <t xml:space="preserve"> pręt okrągły fi 10mm wykonany ze stali nierdzewnej, długość odcinków 3m</t>
    </r>
  </si>
  <si>
    <r>
      <rPr>
        <b/>
        <sz val="10"/>
        <rFont val="Arial"/>
        <family val="2"/>
        <charset val="238"/>
      </rPr>
      <t>Rura stalowa kwasoodporna OH18N9 1.4301- fi 30x1,5</t>
    </r>
    <r>
      <rPr>
        <sz val="10"/>
        <rFont val="Arial"/>
        <family val="2"/>
        <charset val="238"/>
      </rPr>
      <t xml:space="preserve"> długość odcinka 6m - do wykonania nóg do wanny do podgrzewacza wody.</t>
    </r>
  </si>
  <si>
    <t>m</t>
  </si>
  <si>
    <r>
      <rPr>
        <b/>
        <sz val="10"/>
        <rFont val="Arial"/>
        <family val="2"/>
        <charset val="238"/>
      </rPr>
      <t>Lina stalowa FE/ZN FI 2mm</t>
    </r>
    <r>
      <rPr>
        <sz val="10"/>
        <rFont val="Arial"/>
        <family val="2"/>
        <charset val="238"/>
      </rPr>
      <t>- zastosowanie do wykonania odciągów komina podgrzewacza.</t>
    </r>
  </si>
  <si>
    <r>
      <rPr>
        <b/>
        <sz val="10"/>
        <rFont val="Arial"/>
        <family val="2"/>
        <charset val="238"/>
      </rPr>
      <t>Uchwyt Skrzyniowy</t>
    </r>
    <r>
      <rPr>
        <sz val="10"/>
        <rFont val="Arial"/>
        <family val="2"/>
        <charset val="238"/>
      </rPr>
      <t>-100-110mmx80mm (do przenoszenia skrzyni z wyposażeniem podgrzewacza wody)</t>
    </r>
  </si>
  <si>
    <t>Miejce dostawy                                                                 WT Lublin   
al. Racławickie 44,                                                                     20-043 Lublin</t>
  </si>
  <si>
    <t>Zadanie nr 9 - drobne artykuły metalowe</t>
  </si>
  <si>
    <r>
      <rPr>
        <b/>
        <sz val="10"/>
        <rFont val="Arial"/>
        <family val="2"/>
        <charset val="238"/>
      </rPr>
      <t>Blacha aluminiowo-ryflowana gr.2mm</t>
    </r>
    <r>
      <rPr>
        <sz val="10"/>
        <rFont val="Arial"/>
        <family val="2"/>
        <charset val="238"/>
      </rPr>
      <t>, ryflowana jednostronnie, przeznaczona do tworzenia lekkich konstrukcji budowlanych z elementami antypoślizgowymi, waga 1m² wynosi około - 6,15kg,wymiary (długośćxszerokośćxgrubość) 2500x1250x2mm ( waga arkusza około 18,22kg)</t>
    </r>
  </si>
  <si>
    <r>
      <rPr>
        <b/>
        <sz val="10"/>
        <rFont val="Arial"/>
        <family val="2"/>
        <charset val="238"/>
      </rPr>
      <t>Blacha stalowa powlekana MAT 1x1250x2500mm-</t>
    </r>
    <r>
      <rPr>
        <sz val="10"/>
        <rFont val="Arial"/>
        <family val="2"/>
        <charset val="238"/>
      </rPr>
      <t xml:space="preserve"> przeznaczona do wykonywania pokryć dachowych i obróbek blacharskich parapetów itp. Blacha stalowa niskowęglowa po walcowaniu na zimno, w stanie utwardzonym- perforowana, dwustronnie powlekana, grubość 1 mm, szerokość arkusza 1250mm, długość 2500 mm, powłoka poliester mat, kolor z palety RAL 6014.</t>
    </r>
  </si>
  <si>
    <r>
      <rPr>
        <b/>
        <sz val="10"/>
        <rFont val="Arial"/>
        <family val="2"/>
        <charset val="238"/>
      </rPr>
      <t>Przetyczka</t>
    </r>
    <r>
      <rPr>
        <sz val="10"/>
        <rFont val="Arial"/>
        <family val="2"/>
        <charset val="238"/>
      </rPr>
      <t>- przeyczka XZZ104-04-00 gr-6mm , dł- 100mm z łańcuszkiem mocującym o długości-200mm</t>
    </r>
  </si>
  <si>
    <r>
      <rPr>
        <b/>
        <sz val="10"/>
        <rFont val="Arial"/>
        <family val="2"/>
        <charset val="238"/>
      </rPr>
      <t>Nakretka motylkowa M12</t>
    </r>
    <r>
      <rPr>
        <sz val="10"/>
        <rFont val="Arial"/>
        <family val="2"/>
        <charset val="238"/>
      </rPr>
      <t xml:space="preserve"> - nakrętka motylkowa specjalistyczna N141A.16.51, część zamienna KP-340 i KP-200, przeznaczona do docisku pokrywy kotła warzelnego  </t>
    </r>
  </si>
  <si>
    <r>
      <rPr>
        <b/>
        <sz val="10"/>
        <rFont val="Arial"/>
        <family val="2"/>
        <charset val="238"/>
      </rPr>
      <t>Uszczelka miedziana</t>
    </r>
    <r>
      <rPr>
        <sz val="10"/>
        <rFont val="Arial"/>
        <family val="2"/>
        <charset val="238"/>
      </rPr>
      <t xml:space="preserve"> ogólnego zastosowania o wymiarach 8x12x2mm</t>
    </r>
  </si>
  <si>
    <r>
      <rPr>
        <b/>
        <sz val="10"/>
        <rFont val="Arial"/>
        <family val="2"/>
        <charset val="238"/>
      </rPr>
      <t>Uszczelka miedziana</t>
    </r>
    <r>
      <rPr>
        <sz val="10"/>
        <rFont val="Arial"/>
        <family val="2"/>
        <charset val="238"/>
      </rPr>
      <t xml:space="preserve"> ogólnego zastosowania o wymiarach 14x20x2mm</t>
    </r>
  </si>
  <si>
    <r>
      <rPr>
        <b/>
        <sz val="10"/>
        <rFont val="Arial"/>
        <family val="2"/>
        <charset val="238"/>
      </rPr>
      <t>Pret stalowy kwasoodporny OH18N9, 1.4301-</t>
    </r>
    <r>
      <rPr>
        <sz val="10"/>
        <rFont val="Arial"/>
        <family val="2"/>
        <charset val="238"/>
      </rPr>
      <t xml:space="preserve"> pręt fi 30mm -wykonanie zakończeń nóg wanny podgrzewacza</t>
    </r>
  </si>
  <si>
    <r>
      <rPr>
        <b/>
        <sz val="10"/>
        <rFont val="Arial"/>
        <family val="2"/>
        <charset val="238"/>
      </rPr>
      <t>Pręt stalowy kwasoodporny OH18N9, 1.4301-</t>
    </r>
    <r>
      <rPr>
        <sz val="10"/>
        <rFont val="Arial"/>
        <family val="2"/>
        <charset val="238"/>
      </rPr>
      <t xml:space="preserve"> pręt fi 8mm do wykonania podstawy mocowania termometru w podgrzewaczu wody.</t>
    </r>
  </si>
  <si>
    <r>
      <rPr>
        <b/>
        <sz val="10"/>
        <rFont val="Arial"/>
        <family val="2"/>
        <charset val="238"/>
      </rPr>
      <t>Rura stalowa kwasoodporna OH18N9 1.4301- fi 25x1,5</t>
    </r>
    <r>
      <rPr>
        <sz val="10"/>
        <rFont val="Arial"/>
        <family val="2"/>
        <charset val="238"/>
      </rPr>
      <t xml:space="preserve"> długość odcinka 6m - do wykonania uziomu.</t>
    </r>
  </si>
  <si>
    <r>
      <rPr>
        <b/>
        <sz val="10"/>
        <rFont val="Arial"/>
        <family val="2"/>
        <charset val="238"/>
      </rPr>
      <t>Płaskownik 35x5mm</t>
    </r>
    <r>
      <rPr>
        <sz val="10"/>
        <rFont val="Arial"/>
        <family val="2"/>
        <charset val="238"/>
      </rPr>
      <t xml:space="preserve"> wykonany ze stali OH18N9</t>
    </r>
  </si>
  <si>
    <r>
      <rPr>
        <b/>
        <sz val="10"/>
        <rFont val="Arial"/>
        <family val="2"/>
        <charset val="238"/>
      </rPr>
      <t>Płaskownik 25x5mm</t>
    </r>
    <r>
      <rPr>
        <sz val="10"/>
        <rFont val="Arial"/>
        <family val="2"/>
        <charset val="238"/>
      </rPr>
      <t xml:space="preserve"> wykonany ze stali OH18N9</t>
    </r>
  </si>
  <si>
    <r>
      <rPr>
        <b/>
        <sz val="10"/>
        <rFont val="Arial"/>
        <family val="2"/>
        <charset val="238"/>
      </rPr>
      <t xml:space="preserve">Zamkniecie skrzyni </t>
    </r>
    <r>
      <rPr>
        <sz val="10"/>
        <rFont val="Arial"/>
        <family val="2"/>
        <charset val="238"/>
      </rPr>
      <t>- wrzeciądz skrzyni duży model, wymiary długość po całkowitym rozłozeniu 200mm , szerokość 45mm ,grubość blachy 2mm , po złozeniu 150x50mm , materiał stal ocynkowana</t>
    </r>
  </si>
  <si>
    <r>
      <rPr>
        <b/>
        <sz val="10"/>
        <rFont val="Arial"/>
        <family val="2"/>
        <charset val="238"/>
      </rPr>
      <t>Zawias splatany kadmowany</t>
    </r>
    <r>
      <rPr>
        <sz val="10"/>
        <rFont val="Arial"/>
        <family val="2"/>
        <charset val="238"/>
      </rPr>
      <t>- zawias długość w rozwinięciu 150mm, długość skrzydła 75mm, szerokość 35mm, grubość 1,5mm</t>
    </r>
  </si>
  <si>
    <r>
      <rPr>
        <b/>
        <sz val="11"/>
        <rFont val="Arial"/>
        <family val="2"/>
        <charset val="238"/>
      </rPr>
      <t>Sprężyna 444.38.029</t>
    </r>
    <r>
      <rPr>
        <sz val="11"/>
        <rFont val="Arial"/>
        <family val="2"/>
        <charset val="238"/>
      </rPr>
      <t xml:space="preserve"> lub produkt równoważny konstrukcyje pasujacy do niżej wymienionych samochodów- podzespół: sterowanie hamulca i sprzęgła, zastosowanie w samochodach marki STAR: STAR 200, STAR 244, STAR 266, STAR 1142.</t>
    </r>
  </si>
  <si>
    <r>
      <rPr>
        <b/>
        <sz val="10"/>
        <rFont val="Arial"/>
        <family val="2"/>
        <charset val="238"/>
      </rPr>
      <t>Pręt stalowy kwasoodporny 1.4301</t>
    </r>
    <r>
      <rPr>
        <sz val="10"/>
        <rFont val="Arial"/>
        <family val="2"/>
        <charset val="238"/>
      </rPr>
      <t xml:space="preserve"> - pręt fi 12mm do wykonania tulei do mocowania termometru oraz tulei kierownic płomieni ( KP 340 i KP 200 oraz PPGW)</t>
    </r>
  </si>
  <si>
    <t>Zadanie nr 7 - wyroby z drutu</t>
  </si>
  <si>
    <t xml:space="preserve">DRUT ALUMINIOWY 0,8MM, SZPULKA 0,45KG            </t>
  </si>
  <si>
    <t>PRĘT CIĄGNIONY O ŚREDNICY 5MM Z TOLERANCJĄ H9 GATUNEK STALI S235. PRĘTY O DŁUGOŚCI 3M</t>
  </si>
  <si>
    <t>DRUT STALOWY FI 5,0 MM
WYKONANY Z DOWOLNEJ STALI NIERDZEWNEJ. PRĘTY O DŁUGOŚCI 2M</t>
  </si>
  <si>
    <t>DRUT STALOWY FI 7,0 MM - PRĘT OKRĄGŁY SUROWY O ŚREDNICY FI 7 MM WYKONANY ZE STALI NIERDZEWNEJ. DOWOLNY GATUNEK STALI NIERDZEWNEJ. PRĘTY O DŁUGOŚCI 3M</t>
  </si>
  <si>
    <t>Zadanie nr 8 - blacha</t>
  </si>
  <si>
    <t>Zadanie nr 11 - rury i pręty</t>
  </si>
  <si>
    <r>
      <t xml:space="preserve">Blacha stalowa grubość 1,0 mm, wymiary 2000x1000 mm, </t>
    </r>
    <r>
      <rPr>
        <sz val="10"/>
        <rFont val="Calibri"/>
        <family val="2"/>
        <scheme val="minor"/>
      </rPr>
      <t>(arkusz) gatunek DC01.</t>
    </r>
  </si>
  <si>
    <r>
      <t>Blacha stalowa grubość 1,50 mm,</t>
    </r>
    <r>
      <rPr>
        <sz val="10"/>
        <rFont val="Calibri"/>
        <family val="2"/>
        <scheme val="minor"/>
      </rPr>
      <t xml:space="preserve"> wymiary 2000x1000 mm, gatunek St3s, S235JR, PN-70/H-92203</t>
    </r>
  </si>
  <si>
    <r>
      <t>Blacha stalowa grubość 2,0 mm</t>
    </r>
    <r>
      <rPr>
        <sz val="10"/>
        <rFont val="Calibri"/>
        <family val="2"/>
        <scheme val="minor"/>
      </rPr>
      <t xml:space="preserve">, wymiary 2000x1000 mm, gatunek St3s, S235JR, PN-70/H-92203 
(1 arkusz)                          </t>
    </r>
  </si>
  <si>
    <t>Blacha stalowa grubość 1,50 mm, wymiary 2500x1250 mm, gatunek St3s, S235JR, PN-70/H-92203</t>
  </si>
  <si>
    <t>Blacha stalowa płaska dwustronnie powlekana,  powłoka poliestrowa w kolorze RAL 9006, blacha stalowa niskowęglowa po walcowaniu na zimno o wymiarach arkuszy 1X1250X2500mm.</t>
  </si>
  <si>
    <t xml:space="preserve">Szczotka druciana ręczna jedno-rzędowa, wygięta, mosiężna w metalowej oprawie, rękojeść z tworzywa sztucznego.Część robocza wykonana z drutu falowanego o grubości 0,30 mm. Całkowita długość szczotki 240 mm, część robocza o długości 130 mm. Zastosowanie: do czyszczenia metalu i stali nierdzewnej, usuwania farb i rdzy. </t>
  </si>
  <si>
    <t>Szczotka druciana mosiężna, ręczna, wykonana z drewna przeznaczona do usuwania zanieczyszczeń i
rdzy. Długość całkowita 260 mm,  powierzchnia części roboczej 100x20 mm.</t>
  </si>
  <si>
    <t>Szczotka doczołowa splątana z drutu splatanego o grubości drutu 0,5 mm. Rozmiar szczotki 65XM14  20x2,0 mm. Zastosowanie: do czyszczenia metalu, blachy, stali hartowanej, narzędzi; usuwania zanieczyszczeń przy użyciu szlifierki kątowej.</t>
  </si>
  <si>
    <t>Szczotka doczołowa druciana z drutu stalowego falowanego o rozmiarach 65XM14, mocowanie: gwint M14 (standardowa szlifierka). Średnica drutu 0,3 mm, do zamocowania we wrzecionie szlifierki o max.  prędkości obrotowej 8500 obrotów/minutę. Zastosowanie: do czyszczenia metalu, blachy, stali hartowanej, narzędzi; usuwania zanieczyszczeń przy użyciu szlifierki kątowej</t>
  </si>
  <si>
    <t xml:space="preserve">Szczotka doczołowa fi (Ø) 100 mm, z trzpieniem fi (Ø) 6 mm, szczotka stalowa, do zamocowania we wrzecionie wiertarki o max. 4500 obrotów/minutę.  Zastosowanie: do usuwania zanieczyszczeń, rdzy oraz przygotowania powierzchni.  </t>
  </si>
  <si>
    <t>Szczotka doczołowa splatana z drutu splatanego o grubości drutu 0,5 mm. Rozmiar szczotki 65XM14  20x2,0 mm. Zastosowanie: do czyszczenia metalu, blachy, stali hartowanej, narzędzi; usuwania zanieczyszczeń przy użyciu szlifierki kątowej.</t>
  </si>
  <si>
    <r>
      <t>Nakrętka samokontrująca (samohamowna) wkładką poliamidową (wkładka zabezpiecza przed odkręceniem się nakrętki)  M 12,</t>
    </r>
    <r>
      <rPr>
        <sz val="10"/>
        <rFont val="Calibri"/>
        <family val="2"/>
        <scheme val="minor"/>
      </rPr>
      <t xml:space="preserve"> stal klasy 8.8 powłoka: ocynk,  gwint metryczny prawy, norma: DIN 985,  PN-82175 , ISO- 10511</t>
    </r>
  </si>
  <si>
    <r>
      <t xml:space="preserve">Nakrętka samokontrująca (samohamowna) wkładką poliamidową (wkładka zabezpiecza przed odkręceniem się nakrętki) M 6, </t>
    </r>
    <r>
      <rPr>
        <sz val="10"/>
        <rFont val="Calibri"/>
        <family val="2"/>
        <scheme val="minor"/>
      </rPr>
      <t xml:space="preserve">stal klasy 8, powłoka: ocynk galwaniczny,  gwint metryczny prawy, norma: DIN 985,  PN-82175 , ISO- 10511. </t>
    </r>
  </si>
  <si>
    <r>
      <t>Nakrętka samokontrująca (samohamowna) wkładką poliamidową (wkładka zabezpiecza przed odkręceniem się nakrętki) M5</t>
    </r>
    <r>
      <rPr>
        <sz val="10"/>
        <rFont val="Calibri"/>
        <family val="2"/>
        <scheme val="minor"/>
      </rPr>
      <t xml:space="preserve">, stal klasy 8, powłoka: ocynk galwaniczny,  gwint metryczny prawy, norma: DIN 985,  PN-82175 , ISO- 10511. </t>
    </r>
  </si>
  <si>
    <r>
      <t>Nakrętka samokontrująca (samohamowna) z wkładką poliamidową (wkładka zabezpiecza przed odkręceniem się nakrętki) M10,</t>
    </r>
    <r>
      <rPr>
        <sz val="10"/>
        <rFont val="Calibri"/>
        <family val="2"/>
        <scheme val="minor"/>
      </rPr>
      <t xml:space="preserve"> stal klasy 8, powłoka: ocynk galwaniczny,  gwint metryczny prawy, norma: DIN 985,  PN-82175 , ISO- 10511. </t>
    </r>
  </si>
  <si>
    <r>
      <t>Nakrętka samokontrująca (samohamowna) z wkładką poliamidową (wkładka zabezpiecza przed odkręceniem się nakrętki) M8</t>
    </r>
    <r>
      <rPr>
        <sz val="10"/>
        <rFont val="Calibri"/>
        <family val="2"/>
        <scheme val="minor"/>
      </rPr>
      <t xml:space="preserve">, stal klasy 8, powłoka: ocynk galwaniczny,  gwint metryczny prawy, norma: DIN 985,  PN-82175 , ISO- 10511.  </t>
    </r>
  </si>
  <si>
    <r>
      <t>Nakrętka sześciokątna M8</t>
    </r>
    <r>
      <rPr>
        <sz val="10"/>
        <rFont val="Calibri"/>
        <family val="2"/>
        <scheme val="minor"/>
      </rPr>
      <t>, stal ocynkowana klasa 8.8</t>
    </r>
  </si>
  <si>
    <r>
      <t>Nakrętka sześciokątna M8x1</t>
    </r>
    <r>
      <rPr>
        <sz val="10"/>
        <rFont val="Calibri"/>
        <family val="2"/>
        <scheme val="minor"/>
      </rPr>
      <t>, stal ocynkowana klasa 10,9</t>
    </r>
  </si>
  <si>
    <r>
      <t>Nakrętka sześciokątna z kołnierzem o średnicy 7 mm M4</t>
    </r>
    <r>
      <rPr>
        <sz val="10"/>
        <rFont val="Calibri"/>
        <family val="2"/>
        <scheme val="minor"/>
      </rPr>
      <t>, stal ocynkowana materiał A2, DIN 6923J.</t>
    </r>
  </si>
  <si>
    <r>
      <t>Nakrętka sześciokątna z kołnierzem o średnicy 10 mm</t>
    </r>
    <r>
      <rPr>
        <b/>
        <sz val="10"/>
        <rFont val="Calibri"/>
        <family val="2"/>
        <charset val="238"/>
        <scheme val="minor"/>
      </rPr>
      <t xml:space="preserve"> </t>
    </r>
    <r>
      <rPr>
        <sz val="10"/>
        <rFont val="Calibri"/>
        <family val="2"/>
        <charset val="238"/>
        <scheme val="minor"/>
      </rPr>
      <t>M6,</t>
    </r>
    <r>
      <rPr>
        <sz val="10"/>
        <rFont val="Calibri"/>
        <family val="2"/>
        <scheme val="minor"/>
      </rPr>
      <t xml:space="preserve"> stal ocynkowana materiał A2, DIN 6923J.</t>
    </r>
  </si>
  <si>
    <r>
      <t>Nakrętka sześciokątna z kołnierzem o średnicy 13 mm M8,</t>
    </r>
    <r>
      <rPr>
        <sz val="10"/>
        <rFont val="Calibri"/>
        <family val="2"/>
        <scheme val="minor"/>
      </rPr>
      <t xml:space="preserve"> stal ocynkowana materiał A2, DIN 6923J.</t>
    </r>
  </si>
  <si>
    <t>12..</t>
  </si>
  <si>
    <r>
      <t>Nakrętka sześciokątna z kołnierzem o średnicy 21,8 mm M10</t>
    </r>
    <r>
      <rPr>
        <sz val="10"/>
        <rFont val="Calibri"/>
        <family val="2"/>
        <scheme val="minor"/>
      </rPr>
      <t>, stal ocynkowana materiał A2, DIN 6923J.</t>
    </r>
  </si>
  <si>
    <r>
      <t>Nakrętka sześciokątna z kołnierzem o średnicy 26 mm M12</t>
    </r>
    <r>
      <rPr>
        <sz val="10"/>
        <rFont val="Calibri"/>
        <family val="2"/>
        <scheme val="minor"/>
      </rPr>
      <t>, stal ocynkowana materiał A2, DIN 6923J.</t>
    </r>
  </si>
  <si>
    <r>
      <t>Nakrętka niska M14</t>
    </r>
    <r>
      <rPr>
        <sz val="10"/>
        <rFont val="Calibri"/>
        <family val="2"/>
        <scheme val="minor"/>
      </rPr>
      <t>x1,5-06-B, stal ocynkowana</t>
    </r>
  </si>
  <si>
    <t>Nakrętka skrzydełkowa M8 ocynk PN82439</t>
  </si>
  <si>
    <t>Nakrętka skrzydełkowa M10 ocynk PN82439</t>
  </si>
  <si>
    <t>Nakrętka układu wydechowego M10 pokryta miedzią z kołnierzem</t>
  </si>
  <si>
    <r>
      <t>Podkładka zwykła, okrągła ocynkowana M12</t>
    </r>
    <r>
      <rPr>
        <sz val="10"/>
        <rFont val="Calibri"/>
        <family val="2"/>
        <scheme val="minor"/>
      </rPr>
      <t>, wymiary: średnica zewnętrzna 24 mm, średnica wewnętrzna 13 mm, grubość 2,5 mm,</t>
    </r>
  </si>
  <si>
    <r>
      <t>Podkładka zwykła, okrągła, ocynkowana M10</t>
    </r>
    <r>
      <rPr>
        <sz val="10"/>
        <rFont val="Calibri"/>
        <family val="2"/>
        <scheme val="minor"/>
      </rPr>
      <t>, wymiary: średnica zewnętrzna 20 mm, średnica wewnętrzna 10,5 mm, grubość: 2 mm,</t>
    </r>
  </si>
  <si>
    <t>Podkładka metalowa ocynkowana 10,5x30x1,5mm</t>
  </si>
  <si>
    <t>Podkładka metalowa ocynkowana 8,4x25x1,5mm</t>
  </si>
  <si>
    <t>Podkładka metalowa ocynkowana 8,4x30x1,5mm</t>
  </si>
  <si>
    <r>
      <t>Podkładka okrągła sprężysta M8</t>
    </r>
    <r>
      <rPr>
        <sz val="10"/>
        <rFont val="Calibri"/>
        <family val="2"/>
        <scheme val="minor"/>
      </rPr>
      <t>, średnica wewnętrzna 8,1 mm, średnica zewnętrzna 14,8 mm, grubość 2 mm, stal ocynkowana</t>
    </r>
  </si>
  <si>
    <t>Podkładka okrągła, średnica wewnętrzna 8,4 mm, średnica zewnętrzna 16 mm, grubość 1,6 mm, stal ocynkowana</t>
  </si>
  <si>
    <t>Podkładka sprężysta ocynkowana M 10, wymiary: średnica wewnętrzna 10,2 mm, średnica zewnętrzna 18,1 mm, grubość 2,2 mm, materiał: stal ocynkowana galwanicznie,  norma: PN-82008, DIN 127B.</t>
  </si>
  <si>
    <t xml:space="preserve">Podkładka sprężysta ocynkowana M 16 , wymiary: średnica wewnętrzna 16,2 mm, średnica zewnętrzna 27,4 mm, grubość 3,5 mm, materiał: stal ocynkowana galwanicznie,  norma: PN-82008, DIN 127B. </t>
  </si>
  <si>
    <t>Podkładka sprężynowa Ø 6 mm, ocynkowana, średnica wewnętrzna 1,6 mm, średnica zewnętrzna 6,1 mm, grubość 1,4 mm</t>
  </si>
  <si>
    <r>
      <t>Podkładka sprężynowa Ø 12,2 mm</t>
    </r>
    <r>
      <rPr>
        <sz val="10"/>
        <rFont val="Calibri"/>
        <family val="2"/>
        <scheme val="minor"/>
      </rPr>
      <t>, ocynkowana, średnica wewnętrzna 12,2 mm, średnica zewnętrzna 21,1 mm, grubość  2,5 mm</t>
    </r>
  </si>
  <si>
    <r>
      <t>Podkładka sprężynowa Ø 14,2 mm</t>
    </r>
    <r>
      <rPr>
        <sz val="10"/>
        <rFont val="Calibri"/>
        <family val="2"/>
        <scheme val="minor"/>
      </rPr>
      <t>, ocynkowana, średnica wewnętrzna 14,2 mm, średnica zewnętrzna 21,7 mm, grubość: 3,0 mm</t>
    </r>
  </si>
  <si>
    <t>Podkładka okrągła M6, średnica wewnętrzna 6,6 mm, średnica zewnętrzna 12 mm, grubość 1,6 mm, stal ocynkowana</t>
  </si>
  <si>
    <r>
      <t>Podkładka okrągła,  poszerzana</t>
    </r>
    <r>
      <rPr>
        <b/>
        <sz val="10"/>
        <rFont val="Calibri"/>
        <family val="2"/>
        <charset val="238"/>
        <scheme val="minor"/>
      </rPr>
      <t xml:space="preserve"> </t>
    </r>
    <r>
      <rPr>
        <sz val="10"/>
        <rFont val="Calibri"/>
        <family val="2"/>
        <charset val="238"/>
        <scheme val="minor"/>
      </rPr>
      <t xml:space="preserve">M6 </t>
    </r>
    <r>
      <rPr>
        <sz val="10"/>
        <rFont val="Calibri"/>
        <family val="2"/>
        <scheme val="minor"/>
      </rPr>
      <t>wymiary: średnica zewnętrzna 18 mm, średnica wewnętrzna 6,4 mm, grubość 1,6mm,stal nierdzewna INOX A2-70. DIN 9021.</t>
    </r>
  </si>
  <si>
    <r>
      <t>Podkładka okrągła, poszerzana</t>
    </r>
    <r>
      <rPr>
        <b/>
        <sz val="10"/>
        <rFont val="Calibri"/>
        <family val="2"/>
        <charset val="238"/>
        <scheme val="minor"/>
      </rPr>
      <t xml:space="preserve"> </t>
    </r>
    <r>
      <rPr>
        <sz val="10"/>
        <rFont val="Calibri"/>
        <family val="2"/>
        <charset val="238"/>
        <scheme val="minor"/>
      </rPr>
      <t>M8</t>
    </r>
    <r>
      <rPr>
        <b/>
        <sz val="10"/>
        <rFont val="Calibri"/>
        <family val="2"/>
        <charset val="238"/>
        <scheme val="minor"/>
      </rPr>
      <t xml:space="preserve"> </t>
    </r>
    <r>
      <rPr>
        <sz val="10"/>
        <rFont val="Calibri"/>
        <family val="2"/>
        <scheme val="minor"/>
      </rPr>
      <t>wymiary: średnica zewnętrzna 24 mm, średnica wewnętrzna 8,4 mm, grubość 2mm, stal nierdzewna INOX A2-70. DIN 9021.</t>
    </r>
  </si>
  <si>
    <r>
      <t>Podkładka okrągła, poszerzana M10</t>
    </r>
    <r>
      <rPr>
        <sz val="10"/>
        <rFont val="Calibri"/>
        <family val="2"/>
        <scheme val="minor"/>
      </rPr>
      <t xml:space="preserve"> wymiary: średnica zewnętrzna 30 mm, średnica wewnętrzna 10,5 mm, grubość 2,5 mm, stal nierdzewna INOX A2-70. DIN 9021.</t>
    </r>
  </si>
  <si>
    <r>
      <t>Podkładka okrągła, poszerzana M12</t>
    </r>
    <r>
      <rPr>
        <b/>
        <sz val="10"/>
        <rFont val="Calibri"/>
        <family val="2"/>
        <charset val="238"/>
        <scheme val="minor"/>
      </rPr>
      <t xml:space="preserve"> </t>
    </r>
    <r>
      <rPr>
        <sz val="10"/>
        <rFont val="Calibri"/>
        <family val="2"/>
        <scheme val="minor"/>
      </rPr>
      <t>wymiary: średnica zewnętrzna 37 mm, średnica wewnętrzna 13 mm, grubość 3mm, stal nierdzewna INOX A2-70. DIN 9021.</t>
    </r>
  </si>
  <si>
    <r>
      <t>Podkładka okrągła, powiększona dwa razy M5</t>
    </r>
    <r>
      <rPr>
        <sz val="10"/>
        <rFont val="Calibri"/>
        <family val="2"/>
        <scheme val="minor"/>
      </rPr>
      <t xml:space="preserve"> wymiary: średnica zewnętrzna 18 mm, średnica wewnętrzna 5,5 mm, grubość 2mm,stal nierdzewna INOX A2-70. DIN 440.</t>
    </r>
  </si>
  <si>
    <r>
      <t>Podkładka okrągła, powiększona dwa razy M6</t>
    </r>
    <r>
      <rPr>
        <sz val="10"/>
        <rFont val="Calibri"/>
        <family val="2"/>
        <scheme val="minor"/>
      </rPr>
      <t xml:space="preserve"> wymiary: średnica zewnętrzna 22 mm, średnica wewnętrzna 6,6 mm, grubość 2mm,stal nierdzewna INOX A2-70. DIN 440.</t>
    </r>
  </si>
  <si>
    <r>
      <t>Podkładka okrągła, powiększona dwa razy M8</t>
    </r>
    <r>
      <rPr>
        <sz val="10"/>
        <rFont val="Calibri"/>
        <family val="2"/>
        <scheme val="minor"/>
      </rPr>
      <t xml:space="preserve"> wymiary: średnica zewnętrzna 28 mm, średnica wewnętrzna 9 mm, grubość 3mm, stal nierdzewna INOX A2-70. DIN 440.</t>
    </r>
  </si>
  <si>
    <r>
      <t>Podkładka okrągła, powiększona dwa razy</t>
    </r>
    <r>
      <rPr>
        <b/>
        <sz val="10"/>
        <rFont val="Calibri"/>
        <family val="2"/>
        <charset val="238"/>
        <scheme val="minor"/>
      </rPr>
      <t xml:space="preserve"> </t>
    </r>
    <r>
      <rPr>
        <sz val="10"/>
        <rFont val="Calibri"/>
        <family val="2"/>
        <charset val="238"/>
        <scheme val="minor"/>
      </rPr>
      <t>M10</t>
    </r>
    <r>
      <rPr>
        <sz val="10"/>
        <rFont val="Calibri"/>
        <family val="2"/>
        <scheme val="minor"/>
      </rPr>
      <t xml:space="preserve"> wymiary: średnica zewnętrzna 34 mm, średnica wewnętrzna 11 mm, grubość 3 mm, stal nierdzewna INOX A2-70. DIN 440.</t>
    </r>
  </si>
  <si>
    <r>
      <t>Podkładka okrągła, powiększona dwa razy M12</t>
    </r>
    <r>
      <rPr>
        <sz val="10"/>
        <rFont val="Calibri"/>
        <family val="2"/>
        <scheme val="minor"/>
      </rPr>
      <t xml:space="preserve"> wymiary: średnica zewnętrzna 44 mm, średnica wewnętrzna 13,5 mm, grubość 4mm, stal nierdzewna INOX A2-70. DIN 440.</t>
    </r>
  </si>
  <si>
    <t>Podkładka M 4   PN-78/M-82005. Podkładka okrągła stalowa zgrubna. Średnica otworu 4mm Norma ISO 7091 Norma DIN 126</t>
  </si>
  <si>
    <t>Podkładka okrągła zgrubna 3,2 Fe/Cd 9c PN 82005,</t>
  </si>
  <si>
    <t xml:space="preserve">Podkładka okrągła zgrubna 4,2 Fe/Cd 9c PN 82005, </t>
  </si>
  <si>
    <t xml:space="preserve">Podkładka okrągła zgrubna 5,3 Fe/Cd 9c PN 82005, </t>
  </si>
  <si>
    <t>Podkładka okrągła zgrubna 6,5 Fe/Cd 9c PN 82005, PN 82006</t>
  </si>
  <si>
    <t>Podkładka okrągła zgrubna 8,5 Fe/Cd 9c PN 82005/PN 82006</t>
  </si>
  <si>
    <t>Podkładka okrągła zgrubna 10,5 Fe/Cd 9c PN 82005/ PN 82006</t>
  </si>
  <si>
    <t>Podkładka okrągła zgrubna 13,0 Fe/Cd 9c PN 82005/ PN 82006</t>
  </si>
  <si>
    <t>Podkładka okrągła zgrubna 15 Fe/Cd 9c PN 82005/PN 82006</t>
  </si>
  <si>
    <t>Podkładka sprężysta z 3,1 Fe/Cd 9c PN 82008</t>
  </si>
  <si>
    <t>Podkładka sprężysta z 4,1 Fe/Cd 9c PN 82008</t>
  </si>
  <si>
    <t>Podkładka sprężysta z 5,1 Fe/Cd 9c PN 82008</t>
  </si>
  <si>
    <t>Podkładka sprężysta z 6,1 Fe/Cd 9c PN 82008</t>
  </si>
  <si>
    <t>Podkładka sprężysta z 8,2 Fe/Cd 9c  PN 82008</t>
  </si>
  <si>
    <t>Podkładka sprężysta z 10,2 Fe/Cd 9c PN 82008</t>
  </si>
  <si>
    <t>Podkładka sprężysta z 12,2 Fe/Cd 9c PN 82008</t>
  </si>
  <si>
    <t>Podkładka sprężysta z 16,3 Fe/Cd 9c  PN 82008</t>
  </si>
  <si>
    <t>Podkładka okrągła zgrubna 3,2 Fe/Cd 9c PN 82005</t>
  </si>
  <si>
    <t>Podkładka okrągła zgrubna 4,2 Fe/Cd 9c PN 82005</t>
  </si>
  <si>
    <t>Podkładka okrągła zgrubna 5,3 Fe/Cd 9c PN 82005</t>
  </si>
  <si>
    <t>Podkładka okrągła zgrubna 6,5 Fe/Cd 9c PN 82005</t>
  </si>
  <si>
    <t>Podkładka okrągła zgrubna 8,5 Fe/Cd 9c PN 82005</t>
  </si>
  <si>
    <t>Podkładka okrągła zgrubna 10,5 Fe/Cd 9cPN 82005</t>
  </si>
  <si>
    <t>Podkładka okrągła zgrubna 13,0 Fe/Cd 9cPN 82005</t>
  </si>
  <si>
    <t>Podkładka okrągła zgrubna 15 Fe/Cd 9c PN 82005</t>
  </si>
  <si>
    <t>Podkładka sprężysta z 3,1 Fe/Cd 9cPN 82008</t>
  </si>
  <si>
    <t>Podkładka sprężysta z 4,1 Fe/Cd 9cPN 82008</t>
  </si>
  <si>
    <t>Podkładka sprężysta z 5,1 Fe/Cd 9cPN 82008</t>
  </si>
  <si>
    <t>Podkładka sprężysta z 16,3 Fe/Cd 9c PN 82008</t>
  </si>
  <si>
    <t>kg.</t>
  </si>
  <si>
    <r>
      <t>Śruba dwustronna średniodokładna o długości części wkręcanej 1,25d  M8x25</t>
    </r>
    <r>
      <rPr>
        <sz val="10"/>
        <rFont val="Calibri"/>
        <family val="2"/>
        <scheme val="minor"/>
      </rPr>
      <t>-8.8, stal ocynkowana</t>
    </r>
  </si>
  <si>
    <r>
      <t>Śruba dwustronna średniodokładna o długości części wkręcanej 1,25d  M8x60</t>
    </r>
    <r>
      <rPr>
        <sz val="10"/>
        <rFont val="Calibri"/>
        <family val="2"/>
        <scheme val="minor"/>
      </rPr>
      <t>-8.8, stal ocynkowana</t>
    </r>
  </si>
  <si>
    <r>
      <t>Śruba z łbem sześciokątnym, ocynkowana 10x25</t>
    </r>
    <r>
      <rPr>
        <sz val="10"/>
        <rFont val="Calibri"/>
        <family val="2"/>
        <scheme val="minor"/>
      </rPr>
      <t>, kl.8,8, gwint na całej długości trzpienia, norma: DIN 933, PN-82105.</t>
    </r>
  </si>
  <si>
    <r>
      <t>Śruba z łbem sześciokątnym, ocynkowana 8x12</t>
    </r>
    <r>
      <rPr>
        <sz val="10"/>
        <rFont val="Calibri"/>
        <family val="2"/>
        <scheme val="minor"/>
      </rPr>
      <t>, kl. 8,8, gwint na całej długości trzpienia, norma: DIN 933, PN-82105.</t>
    </r>
  </si>
  <si>
    <r>
      <t>Śruba z łbem sześciokątnym, z gwintem na całej długości, ocynkowana M10x30</t>
    </r>
    <r>
      <rPr>
        <b/>
        <sz val="10"/>
        <rFont val="Calibri"/>
        <family val="2"/>
        <charset val="238"/>
        <scheme val="minor"/>
      </rPr>
      <t xml:space="preserve"> </t>
    </r>
    <r>
      <rPr>
        <sz val="10"/>
        <rFont val="Calibri"/>
        <family val="2"/>
        <scheme val="minor"/>
      </rPr>
      <t>klasa 8.8</t>
    </r>
  </si>
  <si>
    <r>
      <t>Śruba z łbem sześciokątnym, z gwintem na całej długości, ocynkowana M10x60</t>
    </r>
    <r>
      <rPr>
        <sz val="10"/>
        <rFont val="Calibri"/>
        <family val="2"/>
        <scheme val="minor"/>
      </rPr>
      <t xml:space="preserve"> klasa 8.8</t>
    </r>
  </si>
  <si>
    <r>
      <t>Śruba z łbem sześciokątnym, z gwintem na całej długości, ocynkowana M20x40</t>
    </r>
    <r>
      <rPr>
        <sz val="10"/>
        <rFont val="Calibri"/>
        <family val="2"/>
        <scheme val="minor"/>
      </rPr>
      <t xml:space="preserve"> klasa 8.8</t>
    </r>
  </si>
  <si>
    <r>
      <t>Śruba z łbem sześciokątnym, z gwintem na całej długości, ocynkowana M5x16</t>
    </r>
    <r>
      <rPr>
        <b/>
        <sz val="10"/>
        <rFont val="Calibri"/>
        <family val="2"/>
        <charset val="238"/>
        <scheme val="minor"/>
      </rPr>
      <t xml:space="preserve"> </t>
    </r>
    <r>
      <rPr>
        <sz val="10"/>
        <rFont val="Calibri"/>
        <family val="2"/>
        <scheme val="minor"/>
      </rPr>
      <t>klasa 5.8</t>
    </r>
  </si>
  <si>
    <r>
      <t>Śruba z łbem sześciokątnym, z gwintem na całej długości, ocynkowana</t>
    </r>
    <r>
      <rPr>
        <b/>
        <sz val="10"/>
        <rFont val="Calibri"/>
        <family val="2"/>
        <charset val="238"/>
        <scheme val="minor"/>
      </rPr>
      <t xml:space="preserve"> </t>
    </r>
    <r>
      <rPr>
        <sz val="10"/>
        <rFont val="Calibri"/>
        <family val="2"/>
        <charset val="238"/>
        <scheme val="minor"/>
      </rPr>
      <t>M6x10</t>
    </r>
    <r>
      <rPr>
        <b/>
        <sz val="10"/>
        <rFont val="Calibri"/>
        <family val="2"/>
        <charset val="238"/>
        <scheme val="minor"/>
      </rPr>
      <t xml:space="preserve"> </t>
    </r>
    <r>
      <rPr>
        <sz val="10"/>
        <rFont val="Calibri"/>
        <family val="2"/>
        <scheme val="minor"/>
      </rPr>
      <t>klasa 8.8</t>
    </r>
  </si>
  <si>
    <r>
      <t xml:space="preserve">Śruba z łbem sześciokątnym, z gwintem na całej długości, ocynkowana M6x35 </t>
    </r>
    <r>
      <rPr>
        <sz val="10"/>
        <rFont val="Calibri"/>
        <family val="2"/>
        <scheme val="minor"/>
      </rPr>
      <t>klasa 8.8</t>
    </r>
  </si>
  <si>
    <r>
      <t>Śruba z łbem sześciokątnym, z gwintem na całej długości, ocynkowana M8x100</t>
    </r>
    <r>
      <rPr>
        <b/>
        <sz val="10"/>
        <rFont val="Calibri"/>
        <family val="2"/>
        <charset val="238"/>
        <scheme val="minor"/>
      </rPr>
      <t xml:space="preserve"> </t>
    </r>
    <r>
      <rPr>
        <sz val="10"/>
        <rFont val="Calibri"/>
        <family val="2"/>
        <scheme val="minor"/>
      </rPr>
      <t>klasa 8.8</t>
    </r>
  </si>
  <si>
    <r>
      <t>Śruba z łbem sześciokątnym, z gwintem na całej długości, ocynkowana</t>
    </r>
    <r>
      <rPr>
        <b/>
        <sz val="10"/>
        <rFont val="Calibri"/>
        <family val="2"/>
        <charset val="238"/>
        <scheme val="minor"/>
      </rPr>
      <t xml:space="preserve"> </t>
    </r>
    <r>
      <rPr>
        <sz val="10"/>
        <rFont val="Calibri"/>
        <family val="2"/>
        <charset val="238"/>
        <scheme val="minor"/>
      </rPr>
      <t>M8x16</t>
    </r>
    <r>
      <rPr>
        <b/>
        <sz val="10"/>
        <rFont val="Calibri"/>
        <family val="2"/>
        <charset val="238"/>
        <scheme val="minor"/>
      </rPr>
      <t xml:space="preserve"> </t>
    </r>
    <r>
      <rPr>
        <sz val="10"/>
        <rFont val="Calibri"/>
        <family val="2"/>
        <scheme val="minor"/>
      </rPr>
      <t>klasa 8.8</t>
    </r>
  </si>
  <si>
    <r>
      <t>Śruba z łbem sześciokątnym, z gwintem na całej długości, ocynkowana M8x25</t>
    </r>
    <r>
      <rPr>
        <b/>
        <sz val="10"/>
        <rFont val="Calibri"/>
        <family val="2"/>
        <charset val="238"/>
        <scheme val="minor"/>
      </rPr>
      <t xml:space="preserve"> </t>
    </r>
    <r>
      <rPr>
        <sz val="10"/>
        <rFont val="Calibri"/>
        <family val="2"/>
        <scheme val="minor"/>
      </rPr>
      <t>klasa 8.8</t>
    </r>
  </si>
  <si>
    <r>
      <t>Śruba dwustronna średniodokładna o długości części wkręcanej 2d  M8-M8x1x25</t>
    </r>
    <r>
      <rPr>
        <sz val="10"/>
        <rFont val="Calibri"/>
        <family val="2"/>
        <scheme val="minor"/>
      </rPr>
      <t>-8.8</t>
    </r>
  </si>
  <si>
    <r>
      <t>Śruba dwustronna średniodokładna o długości części wkręcanej 2d  M10-M10x1x40</t>
    </r>
    <r>
      <rPr>
        <sz val="10"/>
        <rFont val="Calibri"/>
        <family val="2"/>
        <scheme val="minor"/>
      </rPr>
      <t>-8.8</t>
    </r>
  </si>
  <si>
    <r>
      <t>Śruba M12x120</t>
    </r>
    <r>
      <rPr>
        <sz val="10"/>
        <rFont val="Calibri"/>
        <family val="2"/>
        <scheme val="minor"/>
      </rPr>
      <t xml:space="preserve"> klasa 8.8 z łbem sześciokątnym, z gwintem na całej długości, ocynkowana</t>
    </r>
  </si>
  <si>
    <r>
      <t>Śruba M10x120</t>
    </r>
    <r>
      <rPr>
        <sz val="10"/>
        <rFont val="Calibri"/>
        <family val="2"/>
        <scheme val="minor"/>
      </rPr>
      <t xml:space="preserve"> klasa 8.8 z łbem sześciokątnym, z gwintem na części długości, ocynkowana</t>
    </r>
  </si>
  <si>
    <t>Śruba z gwintem na całej długości  M12x30-P-8.8-B z otworem we łbie śruby o śr. 1,5-22mm</t>
  </si>
  <si>
    <t>Śruba z łbem sześciokątnym, z gwintem na całej długości, ocynkowana M10x90 klasa 8.8</t>
  </si>
  <si>
    <t>Śruba z łbem sześciokątnym, z gwintem na całej długości, ocynkowana M6x16 klasa 8.8</t>
  </si>
  <si>
    <t>Śruba z łbem sześciokątnym, z gwintem na całej długości, ocynkowana M6x20 klasa 8.8</t>
  </si>
  <si>
    <t>Śruba z łbem sześciokątnym, z gwintem na całej długości, ocynkowana M6x25 klasa 8.8</t>
  </si>
  <si>
    <t>Śruba z łbem sześciokątnym, z gwintem na całej długości, ocynkowana M8x20 klasa 8.8</t>
  </si>
  <si>
    <t>Śruba z łbem sześciokątnym, z gwintem na całej długości, ocynkowana M8x30 klasa 8.8</t>
  </si>
  <si>
    <t>Śruba z łbem grzybkowym, podsadzana, ocynkowana M8x50 DIN 603 PN-82406</t>
  </si>
  <si>
    <t>Śruba z łbem grzybkowym, podsadzana, ocynkowana M8x60 DIN 603 PN-82406</t>
  </si>
  <si>
    <t>Śruba z łbem grzybkowym, podsadzana, ocynkowana M 8x90 DIN-603 PN-82406</t>
  </si>
  <si>
    <t>ŚRUBA Z M10X120-4.8 FE/ZN5 PN-87/M-82406.
Śruba z łbem grzybkowym zwykłym z podsadzeniem (zamkowa),
gwint M10,
długość l = 120 mm,
własności mechaniczne klasy 4.8.</t>
  </si>
  <si>
    <t>Śruba Z M6x40-4.8 FE/ZN5 PN-87/M-82406.
Śruba zamkowa ocynkowana 6X40MM.
z łbem grzybkowym i gwintem na całości.</t>
  </si>
  <si>
    <t>ŚRUBA Z M8X50-5.8 FE/ZN5 PN82406.
Śruba zamkowa 8x50 mm ocynkowana z łbem grzybkowym z podsadzeniem stosowana inna nazwa: śruba podsadzana, śruba stolarska.
-gwint:M8
-długość:50mm
-klasa własności mechanicznych:5.8
Gwint na długości 20 mm.</t>
  </si>
  <si>
    <t>Śruba M10x25-8,8-B-Fe/Cd 8c   PN-85/M-82105</t>
  </si>
  <si>
    <t>Śruba M10x35-8,8-B-Fe/Cd 8c   PN-85/M-82101</t>
  </si>
  <si>
    <t>Śruba M12x50-8,8-B-Fe/Cd 8c   PN-85/M-82242</t>
  </si>
  <si>
    <t>Śruba M10x50-10,9-B-Fe/Cd 15c   PN-82/M-82101</t>
  </si>
  <si>
    <t>Śruba M10x80-8,8-Fe/Cd 8c   PN-82/M-82273</t>
  </si>
  <si>
    <t>Śruba M5x12-8,8-B-Fe/Cd 8c PN 82105</t>
  </si>
  <si>
    <t>Śruba M5x20-8,8-B-Fe/Cd 8c PN 82105</t>
  </si>
  <si>
    <t>Śruba M5x25-8,8-B-Fe/Cd 8c PN 82105</t>
  </si>
  <si>
    <t>Śruba M6x12-8,8-B-Fe/Cd 8c PN 82105</t>
  </si>
  <si>
    <t>Śruba M6x14-8,8-B-Fe/Cd 8c PN 82105</t>
  </si>
  <si>
    <t>Śruba M6x16-8,8-B-Fe/Cd 8c PN 82105</t>
  </si>
  <si>
    <t>Śruba M6x20-10,9-B-Fe/Cd 9c PN 82105</t>
  </si>
  <si>
    <t xml:space="preserve">Śruba M6x25-8,8-B-Fe/Cd 8c (imbusowa) </t>
  </si>
  <si>
    <t>Śruba M8x16-8,8-B-Fe/Cd 8c PN 82105</t>
  </si>
  <si>
    <t>Śruba M8x18-8,8-B-Fe/Cd 8c PN 82105</t>
  </si>
  <si>
    <t>Śruba M8x20-8,8-B-Fe/Cd 8c PN 82105</t>
  </si>
  <si>
    <t>Śruba M8x25-8,8-B-Fe/Cd 8c PN 82105</t>
  </si>
  <si>
    <t>Śruba M8x45-8,8-ll-Fe/Cd 9c</t>
  </si>
  <si>
    <t>Śruba M8x1x22-8,8-B-Fe/Cd 8c PN 82105</t>
  </si>
  <si>
    <t>Śruba M10x12-8,8-B-Fe/Cd 8c PN 82105</t>
  </si>
  <si>
    <t>Śruba M10x20-8,8-B-Fe/Cd 8c PN-85/M-82105</t>
  </si>
  <si>
    <t>Śruba M10x25-8,8-B-Fe/Cd 8c PN 82105</t>
  </si>
  <si>
    <t>Śruba M10x30-8,8-B-Fe/Cd 8c PN 82105</t>
  </si>
  <si>
    <t>Śruba M10x40-8,8-B-Fe/Cd 8c  PN 82105</t>
  </si>
  <si>
    <t>Śruba M10x45-8,8-B-Fe/Cd 8c PN 82105</t>
  </si>
  <si>
    <t>Śruba M10x50-8,8-B-Fe/Cd 8c  PN 82101</t>
  </si>
  <si>
    <t>Śruba M10x1x22-8,8-B-Fe/Cd 8c PN 82105</t>
  </si>
  <si>
    <t>Śruba M12x30-8,8-ll-Fe/Cd 9c  PN 82105</t>
  </si>
  <si>
    <t>Śruba M12x40-8,8-B-Fe/Cd 8c PN 82105</t>
  </si>
  <si>
    <t>Śruba M12x50-8,8-B-Fe/Cd 8c PN 82105</t>
  </si>
  <si>
    <t>Śruba M12x60-8,8-B-Fe/Cd 8c PN 82105</t>
  </si>
  <si>
    <t>Śruba M12x80-10,9-B-Fe/Cd 8c PN 82101</t>
  </si>
  <si>
    <r>
      <t>Wkręt podkładowy samowiercący 4,2X13</t>
    </r>
    <r>
      <rPr>
        <sz val="10"/>
        <rFont val="Calibri"/>
        <family val="2"/>
        <scheme val="minor"/>
      </rPr>
      <t xml:space="preserve">, ogólnego przeznaczenia o głębokości wiercenia od 0,9-3,0 mm ocynkowany </t>
    </r>
  </si>
  <si>
    <r>
      <t>Wkręt podkładowy samowiercący 4,2X19</t>
    </r>
    <r>
      <rPr>
        <b/>
        <sz val="10"/>
        <rFont val="Calibri"/>
        <family val="2"/>
        <charset val="238"/>
        <scheme val="minor"/>
      </rPr>
      <t>,</t>
    </r>
    <r>
      <rPr>
        <sz val="10"/>
        <rFont val="Calibri"/>
        <family val="2"/>
        <scheme val="minor"/>
      </rPr>
      <t xml:space="preserve"> ogólnego przeznaczenia o głębokości wiercenia od 0,9-3,0 mm ocynkowany, nacięcie  krzyżakowe</t>
    </r>
  </si>
  <si>
    <r>
      <t>Wkręt podkładowy samowiercący 4,2X25</t>
    </r>
    <r>
      <rPr>
        <b/>
        <sz val="10"/>
        <rFont val="Calibri"/>
        <family val="2"/>
        <charset val="238"/>
        <scheme val="minor"/>
      </rPr>
      <t>,</t>
    </r>
    <r>
      <rPr>
        <sz val="10"/>
        <rFont val="Calibri"/>
        <family val="2"/>
        <scheme val="minor"/>
      </rPr>
      <t xml:space="preserve"> ogólnego przeznaczenia o głębokości wiercenia od 0,9-3,0mm ocynkowany, nacięcie  krzyżakowe</t>
    </r>
  </si>
  <si>
    <r>
      <t>Wkręt samowiercący z łbem płaskim, ze skrzydełkami FHD, 4,8 mm x 16 mm</t>
    </r>
    <r>
      <rPr>
        <sz val="10"/>
        <rFont val="Calibri"/>
        <family val="2"/>
        <scheme val="minor"/>
      </rPr>
      <t>, na końcówkę z gniazdem krzyżowym PH2, stal ocynkowana. Zastosowanie: do mocowania elementów drewnianych i tworzyw sztucznych do konstrukcji stalowych bez konieczności wcześniejszego nawiercania.</t>
    </r>
  </si>
  <si>
    <r>
      <t>Wkręt samowiercący z łbem płaskim ze skrzydełkami FHD,  4,8 mm x 38 mm</t>
    </r>
    <r>
      <rPr>
        <sz val="10"/>
        <rFont val="Calibri"/>
        <family val="2"/>
        <scheme val="minor"/>
      </rPr>
      <t>, na końcówkę z gniazdem krzyżowym PH2, stal ocynkowana. Zastosowanie: służy do mocowania elementów drewnianych i tworzyw sztucznych do konstrukcji stalowych bez konieczności wcześniejszego nawiercania.</t>
    </r>
  </si>
  <si>
    <t xml:space="preserve">Wkręt podkładowy samowiercący 4,2X16, ogólnego przeznaczenia o głębokości wiercenia od 0,9-3,0 mm ocynkowany </t>
  </si>
  <si>
    <t>Wkręt dociskowy M10x30-8,8-Fe/Cd 8c PN 82273</t>
  </si>
  <si>
    <t>Wkręt dociskowy M10x40-8,8-Fe/Cd 8c PN 82273</t>
  </si>
  <si>
    <t>Wkręt dociskowy M10x60-8,8-Fe/Cd 8c PN 82273</t>
  </si>
  <si>
    <t>Wkręt dociskowy M10x80-8,8-Fe/Cd 8c PN 82273</t>
  </si>
  <si>
    <t>Wkręt dociskowy M12x50-8,8-Fe/Cd 8c PN 82273</t>
  </si>
  <si>
    <t>Wkręt M3x12-5,8-B-Fe/Cd8c PN82202</t>
  </si>
  <si>
    <t>Wkręt M4x12-5,8-B-Fe/Cd 8c PN 82202</t>
  </si>
  <si>
    <t>Wkręt M5x8-4,8-B-Fe/Cd 8c PN 82208</t>
  </si>
  <si>
    <t>Wkręt M5x8-5,8-B-Fe/Cd 8c PN 82202</t>
  </si>
  <si>
    <t>Wkręt M5x14-4,8-B-Fe/Cd 8c PN 82208</t>
  </si>
  <si>
    <t>Wkręt M5x14-5,8-B-Fe/Cd 8c PN 82202</t>
  </si>
  <si>
    <t>Wkręt M5x20-4,8-B-Fe/Cd 8c PN 82208</t>
  </si>
  <si>
    <t>Wkręt M6x10-5,8-B-Fe/Cd 8c PN82202</t>
  </si>
  <si>
    <t>Wkręt M6x14-4,8-B-Fe/Cd 8c PN 82208</t>
  </si>
  <si>
    <t>Wkręt M6x20-4,8-B-Fe/Cd 8c PN 82208</t>
  </si>
  <si>
    <t>Wkręt M6x25-4,8-B-Fe/Cd 8c PN 82208</t>
  </si>
  <si>
    <t>Wkręt M8x30-5,8-B-Fe/Cd 8c PN 82208</t>
  </si>
  <si>
    <t>Wkręt M8x40-4,8-B-Fe/Cd 8c PN 82208</t>
  </si>
  <si>
    <t>Wkręt do drewna 3x12 mm, pełny gwint, łeb stożkowy z gniazdem PZ- PN-EN1459:2008+A1:2012</t>
  </si>
  <si>
    <t>Wkręt do drewna 3x16 mm, pełny gwint, łeb stożkowy z gniazdem PZ- PN-EN1459:2008+A1:2012</t>
  </si>
  <si>
    <t>Wkręt do drewna 3x20 mm, pełny gwint, łeb stożkowy z gniazdem PZ- PN-EN1459:2008+A1:2012</t>
  </si>
  <si>
    <t>Wkręt do drewna 3x25 mm, pełny gwint, łeb stożkowy z gniazdem PZ- PN-EN1459:2008+A1:2012</t>
  </si>
  <si>
    <t>Wkręt do drewna 4x16 mm, pełny gwint, łeb stożkowy z gniazdem PZ- PN-EN1459:2008+A1:2012</t>
  </si>
  <si>
    <t>Wkręt do drewna 4x20 mm, pełny gwint, łeb stożkowy z gniazdem PZ- PN-EN1459:2008+A1:2012</t>
  </si>
  <si>
    <t>Wkręt do drewna 4x25 mm, pełny gwint, łeb stożkowy z gniazdem PZ- PN-EN1459:2008+A1:2012</t>
  </si>
  <si>
    <t>Wkręt do drewna 4x30 mm, niepełny gwint, łeb stożkowy z gniazdem PZ- PN-EN1459:2008+A1:2012</t>
  </si>
  <si>
    <t>Wkręt do drewna 4x40 mm, niepełny gwint, łeb stożkowy z gniazdem PZ- PN-EN1459:2008+A1:2012</t>
  </si>
  <si>
    <t>Wkręt do drewna 4x50 mm, pełny gwint, łeb stożkowy z gniazdem PZ- PN-EN1459:2008+A1:2012</t>
  </si>
  <si>
    <t>Wkręt do drewna 5x30 mm, pełny gwint, łeb stożkowy z gniazdem PZ- PN-EN1459:2008+A1:2012</t>
  </si>
  <si>
    <t>Wkręt do drewna 5x40 mm, pełny gwint, łeb stożkowy z gniazdem PZ- PN-EN1459:2008+A1:2012</t>
  </si>
  <si>
    <t>Wkręt do drewna 5x50 mm, pełny gwint, łeb stożkowy z gniazdem PZ- PN-EN1459:2008+A1:2012</t>
  </si>
  <si>
    <r>
      <t>Nit P AL/FE 5X20 PN82971</t>
    </r>
    <r>
      <rPr>
        <b/>
        <sz val="10"/>
        <rFont val="Calibri"/>
        <family val="2"/>
        <charset val="238"/>
        <scheme val="minor"/>
      </rPr>
      <t xml:space="preserve">, </t>
    </r>
    <r>
      <rPr>
        <sz val="10"/>
        <rFont val="Calibri"/>
        <family val="2"/>
        <charset val="238"/>
        <scheme val="minor"/>
      </rPr>
      <t>w opakowaniach 100 szt.</t>
    </r>
  </si>
  <si>
    <t>Nit P AL/FE 5X30 PN82971, w opakowaniach 100 szt.</t>
  </si>
  <si>
    <r>
      <t>Nit zrywalny aluminiowo-stalowy 5x16 mm.</t>
    </r>
    <r>
      <rPr>
        <sz val="10"/>
        <rFont val="Calibri"/>
        <family val="2"/>
        <scheme val="minor"/>
      </rPr>
      <t xml:space="preserve"> Zastosowanie:  do łączenia ze sobą płaskich elementów, </t>
    </r>
    <r>
      <rPr>
        <sz val="10"/>
        <rFont val="Calibri"/>
        <family val="2"/>
        <charset val="238"/>
        <scheme val="minor"/>
      </rPr>
      <t xml:space="preserve"> w opakowaniach 100 szt.</t>
    </r>
  </si>
  <si>
    <r>
      <t xml:space="preserve">Nit zrywalny, aluminiowo-stalowy 4x12,7 mm, </t>
    </r>
    <r>
      <rPr>
        <sz val="10"/>
        <rFont val="Calibri"/>
        <family val="2"/>
        <scheme val="minor"/>
      </rPr>
      <t xml:space="preserve"> Zastosowanie: do łączenia ze sobą płaskich elementów,</t>
    </r>
    <r>
      <rPr>
        <sz val="10"/>
        <rFont val="Calibri"/>
        <family val="2"/>
        <charset val="238"/>
        <scheme val="minor"/>
      </rPr>
      <t xml:space="preserve"> w opakowaniu 100 szt. </t>
    </r>
  </si>
  <si>
    <r>
      <t>Uszczelka miedziana</t>
    </r>
    <r>
      <rPr>
        <b/>
        <sz val="10"/>
        <rFont val="Calibri"/>
        <family val="2"/>
        <charset val="238"/>
        <scheme val="minor"/>
      </rPr>
      <t xml:space="preserve"> </t>
    </r>
    <r>
      <rPr>
        <sz val="10"/>
        <rFont val="Calibri"/>
        <family val="2"/>
        <charset val="238"/>
        <scheme val="minor"/>
      </rPr>
      <t>8x12x1,5</t>
    </r>
    <r>
      <rPr>
        <b/>
        <sz val="10"/>
        <rFont val="Calibri"/>
        <family val="2"/>
        <charset val="238"/>
        <scheme val="minor"/>
      </rPr>
      <t xml:space="preserve">, </t>
    </r>
    <r>
      <rPr>
        <sz val="10"/>
        <rFont val="Calibri"/>
        <family val="2"/>
        <scheme val="minor"/>
      </rPr>
      <t>średnica wewnętrzna 8 mm, średnica zewnętrzna 12 mm , grubość 1,5 mm, norma: DIN7603 A.  Zastosowanie: do przewodów hydraulicznych, wysokociśnieniowych, w przemyśle samochodowym, do naprawy maszyn.</t>
    </r>
  </si>
  <si>
    <r>
      <t>Uszczelka miedziana 14x20x1,5</t>
    </r>
    <r>
      <rPr>
        <b/>
        <sz val="10"/>
        <rFont val="Calibri"/>
        <family val="2"/>
        <charset val="238"/>
        <scheme val="minor"/>
      </rPr>
      <t xml:space="preserve">, </t>
    </r>
    <r>
      <rPr>
        <sz val="10"/>
        <rFont val="Calibri"/>
        <family val="2"/>
        <scheme val="minor"/>
      </rPr>
      <t>średnica wewnętrzna 14 mm, średnica zewnętrzna 20 mm, grubość 1,5 mm, norma: DIN7603A. Zastosowanie:  do przewodów hydraulicznych, wysokociśnieniowych, w przemyśle samochodowym do naprawy maszyn.</t>
    </r>
  </si>
  <si>
    <r>
      <t>Uszczelka miedziana 18x24x1,5,</t>
    </r>
    <r>
      <rPr>
        <sz val="10"/>
        <rFont val="Calibri"/>
        <family val="2"/>
        <scheme val="minor"/>
      </rPr>
      <t xml:space="preserve"> średnica wewnętrzna  18 mm, średnica zewnętrzna 24 mm, grubość 1,5 mm, norma: DIN7603 A. Zastosowanie: do przewodów hydraulicznych, wysokociśnieniowych, w przemyśle samochodowym, do naprawy maszyn.</t>
    </r>
  </si>
  <si>
    <t>Zawleczka S-Zn 2x 36   PN-76/M-82001</t>
  </si>
  <si>
    <t>Zawleczka S-Zn 3,2x25   PN-76/M-82001</t>
  </si>
  <si>
    <t>Zawleczka S-Zn 4x32   PN-76/M-82001</t>
  </si>
  <si>
    <t>Smarowniczka M10x1-H Fe/Cd 8c   Pn-76/M-86002</t>
  </si>
  <si>
    <t>Smarowniczka M10x1mm, 45°, ocynkowana, Stal.M86003</t>
  </si>
  <si>
    <t>Smarowniczka M8x1mm, 90°, ocynkowana, Stal.M86003</t>
  </si>
  <si>
    <t>Smarowniczka M10x1mm, 90°, ocynkowana, Stal.M86003</t>
  </si>
  <si>
    <t>op.</t>
  </si>
  <si>
    <t>Opaska ślimakowa ze śrubą ocynkowana 6-12                                                          Obejma ślimakowa - standard
Rozmiar - zakres mocowania 6-12 mm
Szerokość taśmy - 9 mm
Łeb śruby sześciokątny - 7 mm
Materiał - stal ocynkowana W1</t>
  </si>
  <si>
    <t>Opaska ślimakowa ze śrubą ocynkowana 8-12                                                      Obejma ślimakowa - standard
Rozmiar - zakres mocowania 8-12 mm
Szerokość taśmy - 9 mm
Łeb śruby sześciokątny - 7 mm
Materiał - stal ocynkowana W1</t>
  </si>
  <si>
    <t>Opaska ślimakowa ze śrubą ocynkowana 8-16                                                      Obejma ślimakowa - standard
Rozmiar - zakres mocowania 8-16 mm
Szerokość taśmy - 9 mm
Łeb śruby sześciokątny - 7 mm
Materiał - stal ocynkowana W1</t>
  </si>
  <si>
    <t>Opaska ślimakowa ze śrubą ocynkowana 16-27                                                   Obejma ślimakowa - standard
Rozmiar - zakres mocowania 16-27 mm
Szerokość taśmy - 9 mm
Łeb śruby sześciokątny - 7 mm
Materiał - stal ocynkowana W1</t>
  </si>
  <si>
    <t xml:space="preserve">Opaska ślimakowa ze śrubą ocynkowana 10-16                                                   Obejma ślimakowa - Standard
Rozmiar - zakres mocowania 10-16 mm
Szerokość taśmy - 9 mm
Łeb śruby sześciokątny - 7 mm
Rodzaj materiału - stal ocynkowana W1 </t>
  </si>
  <si>
    <t>Opaska ślimakowa ze śrubą ocynkowana 20-32                                                    Obejma ślimakowa - standard
Rozmiar - zakres mocowania 20-32 mm
Szerokość taśmy - 9 mm
Łeb śruby sześciokątny - 7 mm
Materiał - stal ocynkowana W1</t>
  </si>
  <si>
    <t xml:space="preserve">Zadanie nr 14 -  opaski zaciskowe </t>
  </si>
  <si>
    <t>DRUT OCYNKOWANY MIĘKKI 0478-12 0,8MM</t>
  </si>
  <si>
    <t xml:space="preserve"> Drut spawalniczy fi 0,8 szpula 5KG
 Średnica drutu - 0,8MM
 Waga szpuli - 5KG
 Średnica szpuli - 200mm
 Służy do spawania metodą Mig/Mag stali niskostopowych i niestopowych.</t>
  </si>
  <si>
    <t>op</t>
  </si>
  <si>
    <t>SZT.</t>
  </si>
  <si>
    <t>OPAK.</t>
  </si>
  <si>
    <t>KG</t>
  </si>
  <si>
    <t>Opaska zaciskowa Fi 16 - 25 mm, metalowa, skręcana śruba</t>
  </si>
  <si>
    <t>Opaska zaciskowa ocynkowana Fi od  12- do 22 mm, regulacja za pomocą wkrętu</t>
  </si>
  <si>
    <t>opaska zaciskowa metalowa   fi od 2mm do 40mm, regulacja za pomocą wkrętu</t>
  </si>
  <si>
    <t>opaska zaciskowa metalow  fi od 20mm do 40mm, regulacja za pomocą wkrętu</t>
  </si>
  <si>
    <t>Opaska zaciskowa  od Fi 40-do 60 mm, do łączenia przewodów elastycznych z rurami, króćcami, końcówkami</t>
  </si>
  <si>
    <t>Opaska zaciskowa  Fi 16 - do 27 mm, do łaczenia przewodów elastycznych z rurami,króćcami, końcówkami</t>
  </si>
  <si>
    <t>Opaska zaciskowa  Fi 35 do -50 mm do łączenia przewodów elastycznych z rurami, króćcami,końcówkami</t>
  </si>
  <si>
    <t>Opaska zaciskowa  Fi 35 do -60 mm do łączenia przewodów elastycznych z rurami, króćcami,końcówkami</t>
  </si>
  <si>
    <t>Opaska zaciskowa  Fi 50 do -70 mm -  służy do zaciskania przewodów elastycznych połaczonych z końcówkami, rurami, króćcami, wykonana z metalu.</t>
  </si>
  <si>
    <t>Opaska zaciskowa  Fi 71 do -80 mm - kompletna, taśma stalowa 10x06mmdługości 560mm z mechanizmem śrubowymm6 ściągającym materiał; stal ocynkowana</t>
  </si>
  <si>
    <t>ŚRUBA M 10X80 - 8.8-WF Z ŁBEM SZEŚCIOKĄTNYM, WYSOKOŚĆ ŁBA:5MM, WYSOKOŚĆ CZĘŚCI GWINTOWANEJ: 80MM, MATERIAŁ: STAL CHROMOWANA, ŁĄCZENIE ELEMENTÓW PRZEZ SKRĘCENIE PRZY POMOCY NAKRĘTKI Z PODKŁADKĄ LUB W OTWÓR NAGWINTOWANY.</t>
  </si>
  <si>
    <t>ŚRUBA M 8X60 - 8.8-A FE/ZN9C PN-85/M-82105, STALOWA Z ŁBEM SZEŚCIOKĄTNYM, GWINT M8 NA CAŁEJ DŁUGOŚCI TRZPIENIA, DŁUGOŚĆ L = 60 MM, WŁASNOŚCI MECHANICZNE KLASY 8.8, DOKŁADNA (A). POWŁOKA OCHRONNA CYNKOWA O GRUBOŚCI 9UM CHROMIANOWANA (FE/ZN9C).</t>
  </si>
  <si>
    <t>ŚRUBA M 6X30 - ŚRUBA STALOWA Z ŁBEM SZEŚCIOKĄTNYM, GWINT M6 NA CAŁEJ DŁUGOŚCI TRZPIENIA, DŁUGOŚĆ L = 30 MM, WŁASNOŚCI MECHANICZNE KLASY 5.8, ŚREDNIO DOKŁADNA (B), Z POWŁOKĄ OCHRONNĄ CYNKOWĄ O GRUBOŚCI 9UM (FE/ZN9), DIN-933, PN-82105, ISO-4017</t>
  </si>
  <si>
    <t xml:space="preserve">WKRĘT DO DREWNA 3,0X40MM – WYKONANY ZE STALI NISKOWĘGLOWEJ OCYNKOWANEJ GALWANICZNIE NA ŻÓŁTO, NIE WYMAGAJĄ WSTĘPNEGO WIERCENIA, POPRZECZNE FREZY NA GWINCIE UŁATWIAJĄ "WKRAJANIE" W MATERIAŁ  </t>
  </si>
  <si>
    <t>NAKRĘTKA M 10 - SZEŚCIOKĄTNA STALOWA OCYNKOWANA, GWINT M10X1,5 DROBNOZWOJOWY, KLASA WŁASNOŚCI MECHANICZNYCH 8, POWŁOKA OCHRONNA CYNKOWA O GRUBOŚCI 5 MIKRONÓW, ŚREDNIO DOKŁADNE, ISO 4032 DIN 934</t>
  </si>
  <si>
    <t>NAKRĘTKA M8-5-A PN-86/M-82144 - SZEŚCIOKĄTNA STALOWA Z GWINTEM M8, KLASA WŁASNOŚCI MECHANICZNYCH 5, WYKONANIE DOKŁADNA NORMA ISO 4032, 4034, NORMA DIN 934, 555.</t>
  </si>
  <si>
    <t>PODKŁADKA 10,5 - FE/ZN5 PN-78/M-82005, OKRĄGŁA ZGRUBNA STALOWA Z POWŁOKĄ OCHRONNĄ CY, ŚREDNICA OTWORU 10,5MM, GRUBOŚĆ POWŁOKI 5 MIKRONÓW.</t>
  </si>
  <si>
    <t>ŚRUBA   M 10 X 40- OCYNK. 8-8</t>
  </si>
  <si>
    <t>NAKRĘTKA M5-8-B PN82153</t>
  </si>
  <si>
    <t>NIT ZRYWALNY AL./FE 5X20</t>
  </si>
  <si>
    <t>DRUT SPAWALNICZY 0,8 MM</t>
  </si>
  <si>
    <t xml:space="preserve">kg  </t>
  </si>
  <si>
    <t>KRAKÓW MONTELUPICH 3</t>
  </si>
  <si>
    <t>ŚRUBA    M 5 X 28 -8-8  OCYNK. PN-74/M82105/I</t>
  </si>
  <si>
    <t>ŚRUBA   M 8 X 20  -8-8 OCYNK.PN-74/M82105/I</t>
  </si>
  <si>
    <t>OPASKA ZACISKOWA ŚLIMAKOWA METALOWA fi 6-12 mm</t>
  </si>
  <si>
    <t>OPASKA ZACISKOWA ŚLIMAKOWA METALOWA fi 16-25 mm</t>
  </si>
  <si>
    <t>OPASKA ZACISKOWA ŚLIMAKOWA METALOWA fi 25-40 mm</t>
  </si>
  <si>
    <t>OPASKA ZACISKOWA ŚLIMAKOWA METALOWA fi 50-70 mm</t>
  </si>
  <si>
    <t>OPASKA ZACISKOWA ŚLIMAKOWA METALOWA fi 70-80 mm</t>
  </si>
  <si>
    <t>DRUT DO PLOMBOWANIA L-25 (dł. 25 cm)</t>
  </si>
  <si>
    <t>DRUT DO PLOMBOWANIA L-40 (dł. 40 cm)</t>
  </si>
  <si>
    <t>KALAMITKA (ZAWOREK, SMAROWNICZKA) 45* M8X1,25 WKRĘCANA, GWINT, OCYNK.</t>
  </si>
  <si>
    <t>KOŁEK ROZPOROWY Z WKRĘTEM ø 6x50/100 SZT. 
z łbem stożkowym, korpus: polipropylen-kopolimer lub nylon, korpus: polipropylen-kopolimer lub nylon</t>
  </si>
  <si>
    <t>KOŁEK ROZPOROWY Z WKRĘTEM ø 8 mm 4X40 mm / 100 szt.
z łbem stożkowym, korpus: polipropylen-kopolimer lub nylon, korpus: polipropylen-kopolimer lub nylon</t>
  </si>
  <si>
    <t>NAKRĘTKA M5 -5-B PN 82144 
Nakrętka sześciokątna stalowa z gwintem M5.
Klasa własności mechanicznych 5</t>
  </si>
  <si>
    <t>NAKRĘTKA M6- sześciokątna stalowa ocynkowana, z gwintem M6X1,5 drobnozwojowy, klasa własności mechanicznych 8, powłoka ochronna cynkowa o grubości 5 mikronów, ISO 4032,DIN 934.</t>
  </si>
  <si>
    <t>WKRĘT DO DREWNA ø 4x40 stalowy z łbem stożkowym, 
z gwintem o średnicy 4 mm, długość 40 mm, gwint na części długości trzpienia, zgrubny</t>
  </si>
  <si>
    <t>WKRĘT DO DREWNA ø 4x50 z łbem stożkowym z gwintem o średnicy 4mm i długości 50mm o nacięciu krzyżowym, ogólnego zastosowania.
Materiał:</t>
  </si>
  <si>
    <t>WKRĘT DO DREWNA ø 4x70 trzpień średnicy 2,7 mm z gwintem trójkątnym średnicy 4mm, gwint długości 40mm, długość śruby 70mm, łeb okrągły o średnicy 7,7mm z nacięciem krzyżowym, materiał: stal
ocynkowana</t>
  </si>
  <si>
    <t>WKRĘT DO DREWNA ø 10x80 100SZT.  z łbem stożkowym z gwintem o średnicy 10mm i długości 80mm o nacięciu krzyżowym, ogólnego zastosowania.</t>
  </si>
  <si>
    <t>ZAPINKA METALOWA DO TAŚM DO PALETOWANIA 
13mm - 3000 szt.</t>
  </si>
  <si>
    <t>ZAPINKA METALOWA DO TAŚM DO PALETOWANIA 
16 mm - 2500 szt.</t>
  </si>
  <si>
    <t xml:space="preserve">ZAPINKI DRUCIANE OCYNKOWANE TAŚM DO PALETOWANIA 
13mm -1000 szt. </t>
  </si>
  <si>
    <t xml:space="preserve">ZAPINKI DRUCIANE OCYNKOWANE TAŚM DO PALETOWANIA 
16mm -1000 szt. </t>
  </si>
  <si>
    <t xml:space="preserve">ZAPINKI DRUCIANE OCYNKOWANE TAŚM DO PALETOWANIA
19mm -1000 szt. </t>
  </si>
  <si>
    <t>KOŁEK ROZPOROWY Z WKRĘTEM ø 8x60 A' / 100 SZT. 
z łbem stożkowym, korpus: polipropylen-kopolimer lub nylon, korpus: polipropylen-kopolimer lub nylon</t>
  </si>
  <si>
    <t>KOŁEK ROZPOROWY Z WKRĘTEM ø 10x80/100 SZT. 
z łbem stożkowym, korpus: polipropylen-kopolimer lub nylon, korpus: polipropylen-kopolimer lub nylon</t>
  </si>
  <si>
    <t xml:space="preserve">NIT ALUMINIOWY ZRYWALNY fi 4x10 </t>
  </si>
  <si>
    <t>KALAMITKA (ZAWOREK, SMAROWNICZKA) 45* M10X1 
WKRĘCANA, GWINT, OCYNK.</t>
  </si>
  <si>
    <t>KALAMITKA (ZAWOREK, SMAROWNICZKA) 90* M10X1 
WKRĘCANA, GWINT, OCYNK.</t>
  </si>
  <si>
    <t>KALAMITKA PROSTA (ZAWOREK, SMAROWNICZKA) M6X1 WKRĘCANA, GWINT, OCYNK.</t>
  </si>
  <si>
    <t>KALAMITKA PROSTA (ZAWOREK, SMAROWNICZKA) M8X1,25 WKRĘCANA, GWINT, OCYNK.</t>
  </si>
  <si>
    <t xml:space="preserve">DRUT STALOWY MIĘKKI FI  6 mm </t>
  </si>
  <si>
    <t>KALAMITKA PROSTA (ZAWOREK, SMAROWNICZKA) M10X1 WKRĘCANA, GWINT, OCYNK.</t>
  </si>
  <si>
    <t>KOŁEK ROZPOROWY Z WKRĘTEM ø 10x50-60//100 SZT. 
z łbem stożkowym, korpus: polipropylen-kopolimer lub nylon, korpus: polipropylen-kopolimer lub nylon</t>
  </si>
  <si>
    <t>KOŁEK ROZPOROWY Z WKRĘTEM ø 12x80/100 SZT. 
z łbem stożkowym, korpus: polipropylen-kopolimer lub nylon, korpus: polipropylen-kopolimer lub nylon</t>
  </si>
  <si>
    <r>
      <t>ZSZYWKI OCYNKOWANE Z DRUTU STALOWEGO</t>
    </r>
    <r>
      <rPr>
        <i/>
        <sz val="11"/>
        <color theme="1"/>
        <rFont val="Arial Narrow"/>
        <family val="2"/>
        <charset val="238"/>
      </rPr>
      <t xml:space="preserve"> </t>
    </r>
    <r>
      <rPr>
        <sz val="11"/>
        <color theme="1"/>
        <rFont val="Arial Narrow"/>
        <family val="2"/>
        <charset val="238"/>
      </rPr>
      <t>12/6 mm - op 1000 szt.</t>
    </r>
  </si>
  <si>
    <t xml:space="preserve">ZSZYWKI TAPICERSKIE  wys. 10 x szer. 10,6 mm 1000 szt. </t>
  </si>
  <si>
    <r>
      <t xml:space="preserve">ZSZYWKI DO PRZEWODÓW 10mm 1000 szt.
</t>
    </r>
    <r>
      <rPr>
        <b/>
        <sz val="11"/>
        <rFont val="Arial Narrow"/>
        <family val="2"/>
        <charset val="238"/>
      </rPr>
      <t/>
    </r>
  </si>
  <si>
    <t xml:space="preserve">ZSZYWKI TAPICERSKIE wys. 6 x szer. 11 mm 1000 szt. </t>
  </si>
  <si>
    <t xml:space="preserve">ZSZYWKI TAPICERSKIE wys. 10 x szer. 10,6 mm 1000 szt. </t>
  </si>
  <si>
    <t xml:space="preserve">ZSZYWKI TAPICERSKIE  wys. 6 x szer.11,3 mm 5000 szt. </t>
  </si>
  <si>
    <t>ZSZYWKI   8MM 1000SZT</t>
  </si>
  <si>
    <t>ZSZYWKI   6MM 1000SZT</t>
  </si>
  <si>
    <r>
      <t xml:space="preserve">ZSZYWKI TAPICERSKIE wys. 8 x x 11,3 mm 5000 szt. </t>
    </r>
    <r>
      <rPr>
        <b/>
        <sz val="11"/>
        <rFont val="Arial Narrow"/>
        <family val="2"/>
        <charset val="238"/>
      </rPr>
      <t/>
    </r>
  </si>
  <si>
    <t xml:space="preserve">ZSZYWKI TAPICERSKIE wys. 10 x szer. 11,3 mm
5000 szt. </t>
  </si>
  <si>
    <t xml:space="preserve">ZSZYWKI TAPICERSKIE wys. 8 x szer. 10,6 mm 
1000 szt. </t>
  </si>
  <si>
    <t xml:space="preserve">ZSZYWKI TAPICERSKIE 6X1,2X10,6 MM 1000 SZTUK. </t>
  </si>
  <si>
    <t>DRUT STALOWY FI 5 mm w zwoju</t>
  </si>
  <si>
    <t>Miejsce dostawy  ZEA STAWY                                                 08-530 Dęblin</t>
  </si>
  <si>
    <t>Zadanie nr 10 - drobne artykuły metalowe II</t>
  </si>
  <si>
    <t>Zadanie nr 12 - drobne artykuły metalowe III</t>
  </si>
  <si>
    <t>Zadanie nr 13 -  drobne artykuły metalowe IV</t>
  </si>
  <si>
    <t>2. Nieuzupełnienie danych zgodnie z zasadami określonymi w pkt.1 będzie skutkować odrzuceniem oferty jako niezgodnej z treścią SWZ.</t>
  </si>
  <si>
    <t>3. W przypadku użycia w opisie przedmiotu zamówienia symbolu katalogowego lub nazw własnych Zamawiający dopuszcza zastosowanie produktu równoważnego o parametrach jak wymieniono w kolumnie  2 "Nazwa i opis przedmiotu zamówienia".</t>
  </si>
  <si>
    <t>1. W formularzu cenowym należy wypełnić kolumny "producent" i "nazwa handlowa". (z wyjątkiem zadań nr 3, 4, 6) oraz kolumny "cena jednostkowa", "wartość jednostkowa", "podatek VAT", "wartość brutto".</t>
  </si>
  <si>
    <t>AKTUALNY NA DZIEŃ 16.12.2024- Załącznik nr 3 do SWZ - Spr. 21/2025/D</t>
  </si>
  <si>
    <t>PLOMBA OŁOWIANA Ø 10mm</t>
  </si>
  <si>
    <t>PLOMBA OŁOWIANA Ø 8mm</t>
  </si>
  <si>
    <t>Zadanie nr 15 -  plomby, drut do plombowania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</si>
</sst>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0"/>
      <name val="Arial CE"/>
      <charset val="238"/>
    </font>
    <font>
      <sz val="10"/>
      <color theme="1"/>
      <name val="Arial"/>
      <family val="2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Arial"/>
      <family val="2"/>
      <charset val="238"/>
    </font>
    <font>
      <b/>
      <sz val="11"/>
      <name val="Arial"/>
      <family val="2"/>
      <charset val="238"/>
    </font>
    <font>
      <sz val="11"/>
      <name val="Calibri"/>
      <family val="2"/>
      <charset val="238"/>
    </font>
    <font>
      <sz val="10"/>
      <name val="Calibri"/>
      <family val="2"/>
      <charset val="238"/>
      <scheme val="minor"/>
    </font>
    <font>
      <sz val="10"/>
      <name val="Calibri"/>
      <family val="2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1"/>
      <name val="Arial Narrow"/>
      <family val="2"/>
      <charset val="238"/>
    </font>
    <font>
      <b/>
      <sz val="11"/>
      <name val="Arial Narrow"/>
      <family val="2"/>
      <charset val="238"/>
    </font>
    <font>
      <b/>
      <sz val="9"/>
      <color indexed="81"/>
      <name val="Tahoma"/>
      <family val="2"/>
      <charset val="238"/>
    </font>
    <font>
      <sz val="11"/>
      <color theme="1"/>
      <name val="Arial Narrow"/>
      <family val="2"/>
      <charset val="238"/>
    </font>
    <font>
      <sz val="10"/>
      <color theme="1"/>
      <name val="Arial Narrow"/>
      <family val="2"/>
      <charset val="238"/>
    </font>
    <font>
      <i/>
      <sz val="11"/>
      <color theme="1"/>
      <name val="Arial Narrow"/>
      <family val="2"/>
      <charset val="238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8">
    <xf numFmtId="0" fontId="0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8" fillId="0" borderId="0"/>
  </cellStyleXfs>
  <cellXfs count="154">
    <xf numFmtId="0" fontId="0" fillId="0" borderId="0" xfId="0"/>
    <xf numFmtId="0" fontId="6" fillId="0" borderId="0" xfId="2" applyFont="1" applyAlignment="1">
      <alignment horizontal="center" vertical="center" wrapText="1"/>
    </xf>
    <xf numFmtId="0" fontId="6" fillId="0" borderId="0" xfId="2" applyFont="1" applyAlignment="1">
      <alignment horizontal="center" vertical="center"/>
    </xf>
    <xf numFmtId="0" fontId="9" fillId="0" borderId="0" xfId="2" applyFont="1" applyAlignment="1">
      <alignment horizontal="center" vertical="center"/>
    </xf>
    <xf numFmtId="0" fontId="9" fillId="2" borderId="0" xfId="2" applyFont="1" applyFill="1" applyAlignment="1">
      <alignment horizontal="center" vertical="center"/>
    </xf>
    <xf numFmtId="0" fontId="6" fillId="0" borderId="0" xfId="2" applyFont="1" applyAlignment="1">
      <alignment horizontal="left" vertical="center"/>
    </xf>
    <xf numFmtId="0" fontId="7" fillId="0" borderId="0" xfId="2" applyFont="1" applyAlignment="1">
      <alignment horizontal="center" vertical="center"/>
    </xf>
    <xf numFmtId="0" fontId="10" fillId="0" borderId="1" xfId="2" applyFont="1" applyBorder="1" applyAlignment="1">
      <alignment horizontal="center" vertical="center"/>
    </xf>
    <xf numFmtId="0" fontId="10" fillId="0" borderId="1" xfId="2" applyFont="1" applyBorder="1" applyAlignment="1">
      <alignment horizontal="center" vertical="center" wrapText="1"/>
    </xf>
    <xf numFmtId="4" fontId="10" fillId="2" borderId="1" xfId="2" applyNumberFormat="1" applyFont="1" applyFill="1" applyBorder="1" applyAlignment="1">
      <alignment horizontal="center" vertical="center"/>
    </xf>
    <xf numFmtId="1" fontId="10" fillId="2" borderId="1" xfId="2" applyNumberFormat="1" applyFont="1" applyFill="1" applyBorder="1" applyAlignment="1">
      <alignment horizontal="center" vertical="center"/>
    </xf>
    <xf numFmtId="0" fontId="10" fillId="2" borderId="2" xfId="2" applyNumberFormat="1" applyFont="1" applyFill="1" applyBorder="1" applyAlignment="1">
      <alignment horizontal="center" vertical="center"/>
    </xf>
    <xf numFmtId="0" fontId="10" fillId="2" borderId="1" xfId="2" applyFont="1" applyFill="1" applyBorder="1" applyAlignment="1">
      <alignment horizontal="center" vertical="center"/>
    </xf>
    <xf numFmtId="3" fontId="10" fillId="2" borderId="2" xfId="2" applyNumberFormat="1" applyFont="1" applyFill="1" applyBorder="1" applyAlignment="1">
      <alignment horizontal="center" vertical="center"/>
    </xf>
    <xf numFmtId="0" fontId="11" fillId="0" borderId="0" xfId="2" applyFont="1" applyBorder="1" applyAlignment="1">
      <alignment horizontal="center" vertical="center"/>
    </xf>
    <xf numFmtId="0" fontId="10" fillId="0" borderId="0" xfId="2" applyFont="1" applyBorder="1" applyAlignment="1">
      <alignment horizontal="left" vertical="center"/>
    </xf>
    <xf numFmtId="0" fontId="10" fillId="0" borderId="0" xfId="2" applyFont="1" applyBorder="1" applyAlignment="1">
      <alignment horizontal="center" vertical="center" wrapText="1"/>
    </xf>
    <xf numFmtId="0" fontId="10" fillId="0" borderId="0" xfId="2" applyFont="1" applyBorder="1" applyAlignment="1">
      <alignment horizontal="center" vertical="center"/>
    </xf>
    <xf numFmtId="0" fontId="11" fillId="0" borderId="0" xfId="2" applyFont="1" applyAlignment="1">
      <alignment horizontal="center" vertical="center"/>
    </xf>
    <xf numFmtId="0" fontId="10" fillId="0" borderId="0" xfId="2" applyFont="1" applyAlignment="1">
      <alignment horizontal="left" vertical="center"/>
    </xf>
    <xf numFmtId="0" fontId="10" fillId="0" borderId="0" xfId="2" applyFont="1" applyAlignment="1">
      <alignment horizontal="center" vertical="center" wrapText="1"/>
    </xf>
    <xf numFmtId="0" fontId="10" fillId="0" borderId="0" xfId="2" applyFont="1" applyAlignment="1">
      <alignment horizontal="center" vertical="center"/>
    </xf>
    <xf numFmtId="0" fontId="10" fillId="0" borderId="0" xfId="2" applyFont="1" applyBorder="1" applyAlignment="1">
      <alignment horizontal="center" vertical="center"/>
    </xf>
    <xf numFmtId="0" fontId="10" fillId="2" borderId="1" xfId="2" applyNumberFormat="1" applyFont="1" applyFill="1" applyBorder="1" applyAlignment="1">
      <alignment horizontal="center" vertical="center"/>
    </xf>
    <xf numFmtId="3" fontId="10" fillId="2" borderId="1" xfId="3" applyNumberFormat="1" applyFont="1" applyFill="1" applyBorder="1" applyAlignment="1">
      <alignment horizontal="center" vertical="center" wrapText="1"/>
    </xf>
    <xf numFmtId="3" fontId="10" fillId="0" borderId="1" xfId="2" applyNumberFormat="1" applyFont="1" applyBorder="1" applyAlignment="1">
      <alignment horizontal="center" vertical="center"/>
    </xf>
    <xf numFmtId="0" fontId="11" fillId="0" borderId="1" xfId="2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left" vertical="center" wrapText="1"/>
    </xf>
    <xf numFmtId="4" fontId="10" fillId="0" borderId="1" xfId="0" applyNumberFormat="1" applyFont="1" applyFill="1" applyBorder="1" applyAlignment="1">
      <alignment horizontal="center" vertical="center"/>
    </xf>
    <xf numFmtId="0" fontId="0" fillId="0" borderId="0" xfId="0" applyAlignment="1">
      <alignment wrapText="1"/>
    </xf>
    <xf numFmtId="0" fontId="0" fillId="0" borderId="0" xfId="0" applyAlignment="1"/>
    <xf numFmtId="0" fontId="10" fillId="0" borderId="5" xfId="2" applyFont="1" applyBorder="1" applyAlignment="1">
      <alignment horizontal="center" vertical="center"/>
    </xf>
    <xf numFmtId="0" fontId="11" fillId="3" borderId="2" xfId="2" applyFont="1" applyFill="1" applyBorder="1" applyAlignment="1">
      <alignment horizontal="center" vertical="center"/>
    </xf>
    <xf numFmtId="0" fontId="11" fillId="4" borderId="1" xfId="2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vertical="center" wrapText="1"/>
    </xf>
    <xf numFmtId="0" fontId="6" fillId="2" borderId="1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left" vertical="center" wrapText="1"/>
    </xf>
    <xf numFmtId="0" fontId="6" fillId="0" borderId="1" xfId="2" applyFont="1" applyBorder="1" applyAlignment="1">
      <alignment horizontal="center" vertical="center" wrapText="1"/>
    </xf>
    <xf numFmtId="0" fontId="6" fillId="0" borderId="1" xfId="2" applyFont="1" applyBorder="1" applyAlignment="1">
      <alignment horizontal="center" vertical="center"/>
    </xf>
    <xf numFmtId="0" fontId="6" fillId="2" borderId="1" xfId="0" applyFont="1" applyFill="1" applyBorder="1" applyAlignment="1">
      <alignment vertical="top" wrapText="1"/>
    </xf>
    <xf numFmtId="0" fontId="12" fillId="2" borderId="1" xfId="0" applyFont="1" applyFill="1" applyBorder="1" applyAlignment="1">
      <alignment vertical="center" wrapText="1"/>
    </xf>
    <xf numFmtId="0" fontId="10" fillId="2" borderId="1" xfId="0" applyFont="1" applyFill="1" applyBorder="1" applyAlignment="1">
      <alignment horizontal="left" vertical="center"/>
    </xf>
    <xf numFmtId="0" fontId="14" fillId="2" borderId="1" xfId="0" applyFont="1" applyFill="1" applyBorder="1" applyAlignment="1">
      <alignment horizontal="left" vertical="center" wrapText="1"/>
    </xf>
    <xf numFmtId="0" fontId="15" fillId="2" borderId="1" xfId="1" applyFont="1" applyFill="1" applyBorder="1" applyAlignment="1">
      <alignment vertical="center" wrapText="1"/>
    </xf>
    <xf numFmtId="0" fontId="15" fillId="2" borderId="1" xfId="0" applyFont="1" applyFill="1" applyBorder="1" applyAlignment="1">
      <alignment horizontal="left" vertical="center" wrapText="1"/>
    </xf>
    <xf numFmtId="0" fontId="15" fillId="2" borderId="1" xfId="1" applyFont="1" applyFill="1" applyBorder="1" applyAlignment="1">
      <alignment horizontal="center" vertical="center"/>
    </xf>
    <xf numFmtId="0" fontId="15" fillId="0" borderId="1" xfId="1" applyFont="1" applyFill="1" applyBorder="1" applyAlignment="1">
      <alignment vertical="center" wrapText="1"/>
    </xf>
    <xf numFmtId="0" fontId="15" fillId="2" borderId="1" xfId="1" applyFont="1" applyFill="1" applyBorder="1" applyAlignment="1">
      <alignment horizontal="left" vertical="center" wrapText="1"/>
    </xf>
    <xf numFmtId="0" fontId="15" fillId="0" borderId="1" xfId="0" applyFont="1" applyBorder="1" applyAlignment="1">
      <alignment vertical="center"/>
    </xf>
    <xf numFmtId="0" fontId="15" fillId="0" borderId="1" xfId="0" applyFont="1" applyBorder="1" applyAlignment="1">
      <alignment vertical="center" wrapText="1"/>
    </xf>
    <xf numFmtId="0" fontId="18" fillId="0" borderId="1" xfId="0" applyFont="1" applyBorder="1" applyAlignment="1">
      <alignment horizontal="center" vertical="center" wrapText="1"/>
    </xf>
    <xf numFmtId="0" fontId="15" fillId="2" borderId="1" xfId="1" applyFont="1" applyFill="1" applyBorder="1" applyAlignment="1">
      <alignment vertical="center"/>
    </xf>
    <xf numFmtId="0" fontId="18" fillId="2" borderId="1" xfId="1" applyFont="1" applyFill="1" applyBorder="1" applyAlignment="1">
      <alignment horizontal="center" vertical="center"/>
    </xf>
    <xf numFmtId="0" fontId="15" fillId="0" borderId="1" xfId="1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0" fontId="15" fillId="2" borderId="7" xfId="1" applyFont="1" applyFill="1" applyBorder="1" applyAlignment="1">
      <alignment vertical="center" wrapText="1"/>
    </xf>
    <xf numFmtId="0" fontId="15" fillId="2" borderId="7" xfId="1" applyFont="1" applyFill="1" applyBorder="1" applyAlignment="1">
      <alignment horizontal="center" vertical="center"/>
    </xf>
    <xf numFmtId="0" fontId="10" fillId="0" borderId="2" xfId="2" applyFont="1" applyBorder="1" applyAlignment="1">
      <alignment horizontal="center" vertical="center"/>
    </xf>
    <xf numFmtId="0" fontId="11" fillId="0" borderId="8" xfId="2" applyFont="1" applyBorder="1" applyAlignment="1">
      <alignment horizontal="center" vertical="center"/>
    </xf>
    <xf numFmtId="0" fontId="19" fillId="0" borderId="1" xfId="0" applyFont="1" applyBorder="1" applyAlignment="1">
      <alignment horizontal="left" vertical="center" wrapText="1"/>
    </xf>
    <xf numFmtId="0" fontId="19" fillId="2" borderId="1" xfId="0" applyFont="1" applyFill="1" applyBorder="1" applyAlignment="1">
      <alignment horizontal="center" vertical="center"/>
    </xf>
    <xf numFmtId="0" fontId="19" fillId="2" borderId="1" xfId="1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19" fillId="2" borderId="6" xfId="0" applyFont="1" applyFill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0" fontId="22" fillId="0" borderId="4" xfId="1" applyFont="1" applyBorder="1" applyAlignment="1">
      <alignment horizontal="center" vertical="center"/>
    </xf>
    <xf numFmtId="0" fontId="22" fillId="0" borderId="14" xfId="1" applyFont="1" applyBorder="1" applyAlignment="1">
      <alignment horizontal="center" vertical="center" wrapText="1"/>
    </xf>
    <xf numFmtId="0" fontId="22" fillId="5" borderId="4" xfId="1" applyFont="1" applyFill="1" applyBorder="1" applyAlignment="1">
      <alignment horizontal="center" vertical="center" wrapText="1"/>
    </xf>
    <xf numFmtId="0" fontId="23" fillId="0" borderId="1" xfId="1" applyFont="1" applyBorder="1" applyAlignment="1">
      <alignment horizontal="center" vertical="center"/>
    </xf>
    <xf numFmtId="1" fontId="23" fillId="0" borderId="1" xfId="1" applyNumberFormat="1" applyFont="1" applyFill="1" applyBorder="1" applyAlignment="1">
      <alignment horizontal="center" vertical="center"/>
    </xf>
    <xf numFmtId="0" fontId="22" fillId="2" borderId="4" xfId="1" applyFont="1" applyFill="1" applyBorder="1" applyAlignment="1">
      <alignment horizontal="center" vertical="center" wrapText="1"/>
    </xf>
    <xf numFmtId="1" fontId="23" fillId="2" borderId="1" xfId="1" applyNumberFormat="1" applyFont="1" applyFill="1" applyBorder="1" applyAlignment="1">
      <alignment horizontal="center" vertical="center"/>
    </xf>
    <xf numFmtId="0" fontId="23" fillId="2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wrapText="1"/>
    </xf>
    <xf numFmtId="0" fontId="0" fillId="0" borderId="1" xfId="0" applyFont="1" applyFill="1" applyBorder="1" applyAlignment="1">
      <alignment horizontal="left" vertical="center" wrapText="1"/>
    </xf>
    <xf numFmtId="0" fontId="22" fillId="2" borderId="1" xfId="0" applyNumberFormat="1" applyFont="1" applyFill="1" applyBorder="1" applyAlignment="1">
      <alignment horizontal="left" vertical="center" wrapText="1"/>
    </xf>
    <xf numFmtId="0" fontId="22" fillId="2" borderId="1" xfId="1" applyNumberFormat="1" applyFont="1" applyFill="1" applyBorder="1" applyAlignment="1">
      <alignment horizontal="left" vertical="center" wrapText="1"/>
    </xf>
    <xf numFmtId="0" fontId="22" fillId="2" borderId="6" xfId="0" applyNumberFormat="1" applyFont="1" applyFill="1" applyBorder="1" applyAlignment="1">
      <alignment horizontal="left" vertical="center" wrapText="1"/>
    </xf>
    <xf numFmtId="0" fontId="22" fillId="2" borderId="1" xfId="0" applyFont="1" applyFill="1" applyBorder="1" applyAlignment="1">
      <alignment vertical="center" wrapText="1"/>
    </xf>
    <xf numFmtId="0" fontId="22" fillId="2" borderId="1" xfId="0" applyNumberFormat="1" applyFont="1" applyFill="1" applyBorder="1" applyAlignment="1">
      <alignment vertical="center" wrapText="1"/>
    </xf>
    <xf numFmtId="0" fontId="22" fillId="2" borderId="1" xfId="0" applyFont="1" applyFill="1" applyBorder="1" applyAlignment="1">
      <alignment horizontal="left" vertical="center" wrapText="1"/>
    </xf>
    <xf numFmtId="0" fontId="23" fillId="0" borderId="1" xfId="0" applyFont="1" applyBorder="1" applyAlignment="1">
      <alignment vertical="center" wrapText="1"/>
    </xf>
    <xf numFmtId="0" fontId="23" fillId="0" borderId="1" xfId="0" applyFont="1" applyBorder="1" applyAlignment="1">
      <alignment vertical="center"/>
    </xf>
    <xf numFmtId="0" fontId="22" fillId="2" borderId="6" xfId="0" applyFont="1" applyFill="1" applyBorder="1" applyAlignment="1">
      <alignment horizontal="left" vertical="center" wrapText="1"/>
    </xf>
    <xf numFmtId="0" fontId="22" fillId="0" borderId="1" xfId="0" applyFont="1" applyBorder="1" applyAlignment="1">
      <alignment horizontal="left" vertical="center" wrapText="1"/>
    </xf>
    <xf numFmtId="49" fontId="22" fillId="2" borderId="1" xfId="0" applyNumberFormat="1" applyFont="1" applyFill="1" applyBorder="1" applyAlignment="1">
      <alignment horizontal="left" vertical="center" wrapText="1"/>
    </xf>
    <xf numFmtId="0" fontId="9" fillId="0" borderId="1" xfId="2" applyFont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/>
    </xf>
    <xf numFmtId="0" fontId="9" fillId="0" borderId="1" xfId="2" applyFont="1" applyBorder="1" applyAlignment="1">
      <alignment horizontal="center" vertical="center"/>
    </xf>
    <xf numFmtId="0" fontId="2" fillId="0" borderId="1" xfId="1" applyNumberFormat="1" applyFont="1" applyBorder="1" applyAlignment="1">
      <alignment horizontal="left" vertical="center" wrapText="1"/>
    </xf>
    <xf numFmtId="0" fontId="2" fillId="2" borderId="1" xfId="1" applyNumberFormat="1" applyFont="1" applyFill="1" applyBorder="1" applyAlignment="1">
      <alignment horizontal="left" vertical="center" wrapText="1"/>
    </xf>
    <xf numFmtId="0" fontId="23" fillId="0" borderId="1" xfId="0" applyFont="1" applyBorder="1" applyAlignment="1">
      <alignment horizontal="center" vertical="center" wrapText="1"/>
    </xf>
    <xf numFmtId="0" fontId="10" fillId="0" borderId="8" xfId="2" applyFont="1" applyBorder="1" applyAlignment="1">
      <alignment horizontal="center" vertical="center"/>
    </xf>
    <xf numFmtId="0" fontId="19" fillId="2" borderId="1" xfId="0" applyFont="1" applyFill="1" applyBorder="1" applyAlignment="1">
      <alignment horizontal="left" vertical="center" wrapText="1"/>
    </xf>
    <xf numFmtId="0" fontId="6" fillId="0" borderId="9" xfId="2" applyFont="1" applyBorder="1" applyAlignment="1">
      <alignment horizontal="center" vertical="center"/>
    </xf>
    <xf numFmtId="0" fontId="6" fillId="0" borderId="12" xfId="2" applyFont="1" applyBorder="1" applyAlignment="1">
      <alignment horizontal="center" vertical="center"/>
    </xf>
    <xf numFmtId="0" fontId="7" fillId="6" borderId="0" xfId="2" applyFont="1" applyFill="1" applyAlignment="1">
      <alignment vertical="center"/>
    </xf>
    <xf numFmtId="0" fontId="6" fillId="6" borderId="0" xfId="2" applyFont="1" applyFill="1" applyAlignment="1">
      <alignment horizontal="left" vertical="center"/>
    </xf>
    <xf numFmtId="0" fontId="6" fillId="6" borderId="0" xfId="2" applyFont="1" applyFill="1" applyAlignment="1">
      <alignment horizontal="center" vertical="center" wrapText="1"/>
    </xf>
    <xf numFmtId="0" fontId="6" fillId="6" borderId="0" xfId="2" applyFont="1" applyFill="1" applyAlignment="1">
      <alignment horizontal="center" vertical="center"/>
    </xf>
    <xf numFmtId="0" fontId="1" fillId="2" borderId="1" xfId="1" applyNumberFormat="1" applyFont="1" applyFill="1" applyBorder="1" applyAlignment="1">
      <alignment horizontal="left" vertical="center" wrapText="1"/>
    </xf>
    <xf numFmtId="0" fontId="22" fillId="7" borderId="1" xfId="0" applyNumberFormat="1" applyFont="1" applyFill="1" applyBorder="1" applyAlignment="1">
      <alignment horizontal="left" vertical="center" wrapText="1"/>
    </xf>
    <xf numFmtId="0" fontId="11" fillId="7" borderId="0" xfId="2" applyFont="1" applyFill="1" applyBorder="1" applyAlignment="1">
      <alignment horizontal="center" vertical="center"/>
    </xf>
    <xf numFmtId="0" fontId="7" fillId="6" borderId="0" xfId="2" applyFont="1" applyFill="1" applyAlignment="1">
      <alignment horizontal="left" vertical="center" wrapText="1"/>
    </xf>
    <xf numFmtId="0" fontId="6" fillId="0" borderId="10" xfId="2" applyFont="1" applyBorder="1" applyAlignment="1">
      <alignment horizontal="center" vertical="center"/>
    </xf>
    <xf numFmtId="0" fontId="6" fillId="0" borderId="11" xfId="2" applyFont="1" applyBorder="1" applyAlignment="1">
      <alignment horizontal="center" vertical="center"/>
    </xf>
    <xf numFmtId="0" fontId="6" fillId="0" borderId="9" xfId="2" applyFont="1" applyBorder="1" applyAlignment="1">
      <alignment horizontal="center" vertical="center"/>
    </xf>
    <xf numFmtId="0" fontId="6" fillId="0" borderId="12" xfId="2" applyFont="1" applyBorder="1" applyAlignment="1">
      <alignment horizontal="center" vertical="center"/>
    </xf>
    <xf numFmtId="0" fontId="7" fillId="0" borderId="10" xfId="2" applyFont="1" applyBorder="1" applyAlignment="1">
      <alignment horizontal="center" vertical="center"/>
    </xf>
    <xf numFmtId="0" fontId="7" fillId="0" borderId="11" xfId="2" applyFont="1" applyBorder="1" applyAlignment="1">
      <alignment horizontal="center" vertical="center"/>
    </xf>
    <xf numFmtId="0" fontId="7" fillId="0" borderId="9" xfId="2" applyFont="1" applyBorder="1" applyAlignment="1">
      <alignment horizontal="center" vertical="center"/>
    </xf>
    <xf numFmtId="0" fontId="7" fillId="0" borderId="12" xfId="2" applyFont="1" applyBorder="1" applyAlignment="1">
      <alignment horizontal="center" vertical="center"/>
    </xf>
    <xf numFmtId="0" fontId="7" fillId="0" borderId="13" xfId="2" applyFont="1" applyBorder="1" applyAlignment="1">
      <alignment horizontal="center" vertical="center"/>
    </xf>
    <xf numFmtId="0" fontId="7" fillId="0" borderId="14" xfId="2" applyFont="1" applyBorder="1" applyAlignment="1">
      <alignment horizontal="center" vertical="center"/>
    </xf>
    <xf numFmtId="0" fontId="6" fillId="0" borderId="13" xfId="2" applyFont="1" applyBorder="1" applyAlignment="1">
      <alignment horizontal="center" vertical="center"/>
    </xf>
    <xf numFmtId="0" fontId="6" fillId="0" borderId="14" xfId="2" applyFont="1" applyBorder="1" applyAlignment="1">
      <alignment horizontal="center" vertical="center"/>
    </xf>
    <xf numFmtId="0" fontId="11" fillId="0" borderId="1" xfId="2" applyFont="1" applyBorder="1" applyAlignment="1">
      <alignment horizontal="right" vertical="center"/>
    </xf>
    <xf numFmtId="0" fontId="11" fillId="3" borderId="2" xfId="2" applyFont="1" applyFill="1" applyBorder="1" applyAlignment="1">
      <alignment horizontal="center" vertical="center"/>
    </xf>
    <xf numFmtId="0" fontId="11" fillId="3" borderId="3" xfId="2" applyFont="1" applyFill="1" applyBorder="1" applyAlignment="1">
      <alignment horizontal="center" vertical="center"/>
    </xf>
    <xf numFmtId="0" fontId="11" fillId="3" borderId="5" xfId="2" applyFont="1" applyFill="1" applyBorder="1" applyAlignment="1">
      <alignment horizontal="center" vertical="center"/>
    </xf>
    <xf numFmtId="0" fontId="11" fillId="3" borderId="14" xfId="2" applyFont="1" applyFill="1" applyBorder="1" applyAlignment="1">
      <alignment horizontal="center" vertical="center"/>
    </xf>
    <xf numFmtId="0" fontId="11" fillId="3" borderId="4" xfId="2" applyFont="1" applyFill="1" applyBorder="1" applyAlignment="1">
      <alignment horizontal="center" vertical="center"/>
    </xf>
    <xf numFmtId="0" fontId="11" fillId="2" borderId="2" xfId="2" applyFont="1" applyFill="1" applyBorder="1" applyAlignment="1">
      <alignment horizontal="right" vertical="center"/>
    </xf>
    <xf numFmtId="0" fontId="11" fillId="2" borderId="3" xfId="2" applyFont="1" applyFill="1" applyBorder="1" applyAlignment="1">
      <alignment horizontal="right" vertical="center"/>
    </xf>
    <xf numFmtId="0" fontId="11" fillId="2" borderId="4" xfId="2" applyFont="1" applyFill="1" applyBorder="1" applyAlignment="1">
      <alignment horizontal="right" vertical="center"/>
    </xf>
    <xf numFmtId="0" fontId="11" fillId="0" borderId="2" xfId="2" applyFont="1" applyBorder="1" applyAlignment="1">
      <alignment horizontal="right" vertical="center"/>
    </xf>
    <xf numFmtId="0" fontId="11" fillId="0" borderId="3" xfId="2" applyFont="1" applyBorder="1" applyAlignment="1">
      <alignment horizontal="right" vertical="center"/>
    </xf>
    <xf numFmtId="0" fontId="11" fillId="0" borderId="4" xfId="2" applyFont="1" applyBorder="1" applyAlignment="1">
      <alignment horizontal="right" vertical="center"/>
    </xf>
    <xf numFmtId="0" fontId="11" fillId="4" borderId="7" xfId="2" applyFont="1" applyFill="1" applyBorder="1" applyAlignment="1">
      <alignment horizontal="center" vertical="center" wrapText="1"/>
    </xf>
    <xf numFmtId="0" fontId="11" fillId="4" borderId="6" xfId="2" applyFont="1" applyFill="1" applyBorder="1" applyAlignment="1">
      <alignment horizontal="center" vertical="center" wrapText="1"/>
    </xf>
    <xf numFmtId="0" fontId="11" fillId="4" borderId="2" xfId="2" applyFont="1" applyFill="1" applyBorder="1" applyAlignment="1">
      <alignment horizontal="center" vertical="center" wrapText="1"/>
    </xf>
    <xf numFmtId="0" fontId="11" fillId="4" borderId="4" xfId="2" applyFont="1" applyFill="1" applyBorder="1" applyAlignment="1">
      <alignment horizontal="center" vertical="center" wrapText="1"/>
    </xf>
    <xf numFmtId="0" fontId="11" fillId="0" borderId="0" xfId="2" applyFont="1" applyBorder="1" applyAlignment="1">
      <alignment horizontal="center" vertical="center"/>
    </xf>
    <xf numFmtId="0" fontId="11" fillId="4" borderId="1" xfId="2" applyFont="1" applyFill="1" applyBorder="1" applyAlignment="1">
      <alignment horizontal="center" vertical="center"/>
    </xf>
    <xf numFmtId="0" fontId="11" fillId="4" borderId="1" xfId="2" applyFont="1" applyFill="1" applyBorder="1" applyAlignment="1">
      <alignment horizontal="center" vertical="center" wrapText="1"/>
    </xf>
    <xf numFmtId="0" fontId="11" fillId="4" borderId="1" xfId="2" applyNumberFormat="1" applyFont="1" applyFill="1" applyBorder="1" applyAlignment="1">
      <alignment horizontal="center" vertical="center" wrapText="1"/>
    </xf>
    <xf numFmtId="0" fontId="11" fillId="3" borderId="1" xfId="2" applyFont="1" applyFill="1" applyBorder="1" applyAlignment="1">
      <alignment horizontal="center" vertical="center"/>
    </xf>
    <xf numFmtId="0" fontId="10" fillId="0" borderId="2" xfId="2" applyFont="1" applyBorder="1" applyAlignment="1">
      <alignment horizontal="center" vertical="center"/>
    </xf>
    <xf numFmtId="0" fontId="10" fillId="0" borderId="4" xfId="2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0" fillId="0" borderId="10" xfId="2" applyFont="1" applyBorder="1" applyAlignment="1">
      <alignment horizontal="center" vertical="center" wrapText="1"/>
    </xf>
    <xf numFmtId="0" fontId="10" fillId="0" borderId="11" xfId="2" applyFont="1" applyBorder="1" applyAlignment="1">
      <alignment horizontal="center" vertical="center"/>
    </xf>
    <xf numFmtId="0" fontId="10" fillId="0" borderId="9" xfId="2" applyFont="1" applyBorder="1" applyAlignment="1">
      <alignment horizontal="center" vertical="center"/>
    </xf>
    <xf numFmtId="0" fontId="10" fillId="0" borderId="12" xfId="2" applyFont="1" applyBorder="1" applyAlignment="1">
      <alignment horizontal="center" vertical="center"/>
    </xf>
    <xf numFmtId="0" fontId="10" fillId="0" borderId="13" xfId="2" applyFont="1" applyBorder="1" applyAlignment="1">
      <alignment horizontal="center" vertical="center"/>
    </xf>
    <xf numFmtId="0" fontId="10" fillId="0" borderId="14" xfId="2" applyFont="1" applyBorder="1" applyAlignment="1">
      <alignment horizontal="center" vertical="center"/>
    </xf>
  </cellXfs>
  <cellStyles count="8">
    <cellStyle name="Normalny" xfId="0" builtinId="0"/>
    <cellStyle name="Normalny 2" xfId="1"/>
    <cellStyle name="Normalny 2 2" xfId="7"/>
    <cellStyle name="Normalny 2 3" xfId="5"/>
    <cellStyle name="Normalny 2 3 2" xfId="3"/>
    <cellStyle name="Normalny 2 3 2 2" xfId="6"/>
    <cellStyle name="Normalny 3" xfId="2"/>
    <cellStyle name="Normalny 4" xfId="4"/>
  </cellStyles>
  <dxfs count="1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47626</xdr:colOff>
      <xdr:row>257</xdr:row>
      <xdr:rowOff>702468</xdr:rowOff>
    </xdr:from>
    <xdr:to>
      <xdr:col>1</xdr:col>
      <xdr:colOff>4214814</xdr:colOff>
      <xdr:row>257</xdr:row>
      <xdr:rowOff>4333875</xdr:rowOff>
    </xdr:to>
    <xdr:pic>
      <xdr:nvPicPr>
        <xdr:cNvPr id="2" name="Obraz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6" y="194548124"/>
          <a:ext cx="4167188" cy="363140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autoPageBreaks="0" fitToPage="1"/>
  </sheetPr>
  <dimension ref="A1:N425"/>
  <sheetViews>
    <sheetView tabSelected="1" view="pageBreakPreview" zoomScale="85" zoomScaleNormal="64" zoomScaleSheetLayoutView="85" workbookViewId="0">
      <pane ySplit="2" topLeftCell="A342" activePane="bottomLeft" state="frozen"/>
      <selection pane="bottomLeft" activeCell="A353" sqref="A353:L358"/>
    </sheetView>
  </sheetViews>
  <sheetFormatPr defaultRowHeight="12.75" x14ac:dyDescent="0.25"/>
  <cols>
    <col min="1" max="1" width="13" style="6" customWidth="1"/>
    <col min="2" max="2" width="63.85546875" style="5" customWidth="1"/>
    <col min="3" max="3" width="24.85546875" style="1" customWidth="1"/>
    <col min="4" max="5" width="8.7109375" style="2" customWidth="1"/>
    <col min="6" max="6" width="10.42578125" style="2" customWidth="1"/>
    <col min="7" max="7" width="13.42578125" style="2" customWidth="1"/>
    <col min="8" max="8" width="12.85546875" style="2" customWidth="1"/>
    <col min="9" max="9" width="12.7109375" style="2" customWidth="1"/>
    <col min="10" max="10" width="10.5703125" style="2" customWidth="1"/>
    <col min="11" max="11" width="17.42578125" style="2" customWidth="1"/>
    <col min="12" max="12" width="19.7109375" style="2" customWidth="1"/>
    <col min="13" max="16384" width="9.140625" style="3"/>
  </cols>
  <sheetData>
    <row r="1" spans="1:12" ht="15" customHeight="1" x14ac:dyDescent="0.25">
      <c r="A1" s="14"/>
      <c r="B1" s="15"/>
      <c r="C1" s="16"/>
      <c r="D1" s="17"/>
      <c r="E1" s="22"/>
      <c r="F1" s="17"/>
      <c r="G1" s="17"/>
      <c r="H1" s="107" t="s">
        <v>465</v>
      </c>
      <c r="I1" s="107"/>
      <c r="J1" s="107"/>
      <c r="K1" s="107"/>
      <c r="L1" s="107"/>
    </row>
    <row r="2" spans="1:12" ht="15" x14ac:dyDescent="0.25">
      <c r="A2" s="137" t="s">
        <v>1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</row>
    <row r="3" spans="1:12" ht="15" x14ac:dyDescent="0.25">
      <c r="A3" s="18"/>
      <c r="B3" s="19"/>
      <c r="C3" s="20"/>
      <c r="D3" s="21"/>
      <c r="E3" s="21"/>
      <c r="F3" s="21"/>
      <c r="G3" s="21"/>
      <c r="H3" s="21"/>
      <c r="I3" s="21"/>
      <c r="J3" s="21"/>
      <c r="K3" s="21"/>
      <c r="L3" s="33"/>
    </row>
    <row r="4" spans="1:12" ht="15" customHeight="1" x14ac:dyDescent="0.25">
      <c r="A4" s="138" t="s">
        <v>0</v>
      </c>
      <c r="B4" s="139" t="s">
        <v>3</v>
      </c>
      <c r="C4" s="140" t="s">
        <v>8</v>
      </c>
      <c r="D4" s="138" t="s">
        <v>2</v>
      </c>
      <c r="E4" s="133" t="s">
        <v>9</v>
      </c>
      <c r="F4" s="139" t="s">
        <v>10</v>
      </c>
      <c r="G4" s="139" t="s">
        <v>11</v>
      </c>
      <c r="H4" s="139" t="s">
        <v>12</v>
      </c>
      <c r="I4" s="139" t="s">
        <v>13</v>
      </c>
      <c r="J4" s="133" t="s">
        <v>14</v>
      </c>
      <c r="K4" s="135" t="s">
        <v>66</v>
      </c>
      <c r="L4" s="136"/>
    </row>
    <row r="5" spans="1:12" ht="100.5" customHeight="1" x14ac:dyDescent="0.25">
      <c r="A5" s="138"/>
      <c r="B5" s="139"/>
      <c r="C5" s="140"/>
      <c r="D5" s="138"/>
      <c r="E5" s="134"/>
      <c r="F5" s="139"/>
      <c r="G5" s="139"/>
      <c r="H5" s="139"/>
      <c r="I5" s="139"/>
      <c r="J5" s="134"/>
      <c r="K5" s="35" t="s">
        <v>7</v>
      </c>
      <c r="L5" s="35" t="s">
        <v>6</v>
      </c>
    </row>
    <row r="6" spans="1:12" ht="33.75" customHeight="1" x14ac:dyDescent="0.25">
      <c r="A6" s="122" t="s">
        <v>67</v>
      </c>
      <c r="B6" s="123"/>
      <c r="C6" s="123"/>
      <c r="D6" s="123"/>
      <c r="E6" s="123"/>
      <c r="F6" s="123"/>
      <c r="G6" s="123"/>
      <c r="H6" s="123"/>
      <c r="I6" s="123"/>
      <c r="J6" s="123"/>
      <c r="K6" s="123"/>
      <c r="L6" s="126"/>
    </row>
    <row r="7" spans="1:12" ht="42" customHeight="1" x14ac:dyDescent="0.25">
      <c r="A7" s="7">
        <v>1</v>
      </c>
      <c r="B7" s="47" t="s">
        <v>181</v>
      </c>
      <c r="C7" s="8"/>
      <c r="D7" s="49" t="s">
        <v>5</v>
      </c>
      <c r="E7" s="23">
        <v>15</v>
      </c>
      <c r="F7" s="9"/>
      <c r="G7" s="9"/>
      <c r="H7" s="10"/>
      <c r="I7" s="9"/>
      <c r="J7" s="11">
        <v>15</v>
      </c>
      <c r="K7" s="49">
        <v>0</v>
      </c>
      <c r="L7" s="49">
        <v>15</v>
      </c>
    </row>
    <row r="8" spans="1:12" ht="40.5" customHeight="1" x14ac:dyDescent="0.25">
      <c r="A8" s="7">
        <v>2</v>
      </c>
      <c r="B8" s="47" t="s">
        <v>182</v>
      </c>
      <c r="C8" s="8"/>
      <c r="D8" s="49" t="s">
        <v>5</v>
      </c>
      <c r="E8" s="23">
        <v>25</v>
      </c>
      <c r="F8" s="9"/>
      <c r="G8" s="9"/>
      <c r="H8" s="10"/>
      <c r="I8" s="9"/>
      <c r="J8" s="11">
        <v>25</v>
      </c>
      <c r="K8" s="49">
        <v>10</v>
      </c>
      <c r="L8" s="49">
        <v>15</v>
      </c>
    </row>
    <row r="9" spans="1:12" ht="46.5" customHeight="1" x14ac:dyDescent="0.25">
      <c r="A9" s="7">
        <v>3</v>
      </c>
      <c r="B9" s="51" t="s">
        <v>183</v>
      </c>
      <c r="C9" s="8"/>
      <c r="D9" s="49" t="s">
        <v>5</v>
      </c>
      <c r="E9" s="23">
        <v>7</v>
      </c>
      <c r="F9" s="9"/>
      <c r="G9" s="9"/>
      <c r="H9" s="10"/>
      <c r="I9" s="9"/>
      <c r="J9" s="11">
        <v>7</v>
      </c>
      <c r="K9" s="49">
        <v>0</v>
      </c>
      <c r="L9" s="49">
        <v>7</v>
      </c>
    </row>
    <row r="10" spans="1:12" ht="47.25" customHeight="1" x14ac:dyDescent="0.25">
      <c r="A10" s="7">
        <v>4</v>
      </c>
      <c r="B10" s="47" t="s">
        <v>184</v>
      </c>
      <c r="C10" s="8"/>
      <c r="D10" s="49" t="s">
        <v>5</v>
      </c>
      <c r="E10" s="23">
        <v>25</v>
      </c>
      <c r="F10" s="9"/>
      <c r="G10" s="9"/>
      <c r="H10" s="10"/>
      <c r="I10" s="9"/>
      <c r="J10" s="11">
        <v>25</v>
      </c>
      <c r="K10" s="49">
        <v>25</v>
      </c>
      <c r="L10" s="49">
        <v>0</v>
      </c>
    </row>
    <row r="11" spans="1:12" ht="54" customHeight="1" x14ac:dyDescent="0.25">
      <c r="A11" s="7">
        <v>5</v>
      </c>
      <c r="B11" s="48" t="s">
        <v>185</v>
      </c>
      <c r="C11" s="8"/>
      <c r="D11" s="49" t="s">
        <v>5</v>
      </c>
      <c r="E11" s="23">
        <v>20</v>
      </c>
      <c r="F11" s="9"/>
      <c r="G11" s="9"/>
      <c r="H11" s="10"/>
      <c r="I11" s="9"/>
      <c r="J11" s="11">
        <v>20</v>
      </c>
      <c r="K11" s="49">
        <v>20</v>
      </c>
      <c r="L11" s="49">
        <v>0</v>
      </c>
    </row>
    <row r="12" spans="1:12" ht="30" customHeight="1" x14ac:dyDescent="0.25">
      <c r="A12" s="122" t="s">
        <v>68</v>
      </c>
      <c r="B12" s="123"/>
      <c r="C12" s="123"/>
      <c r="D12" s="123"/>
      <c r="E12" s="123"/>
      <c r="F12" s="123"/>
      <c r="G12" s="123"/>
      <c r="H12" s="123"/>
      <c r="I12" s="123"/>
      <c r="J12" s="123"/>
      <c r="K12" s="123"/>
      <c r="L12" s="126"/>
    </row>
    <row r="13" spans="1:12" ht="86.25" customHeight="1" x14ac:dyDescent="0.25">
      <c r="A13" s="7">
        <v>1</v>
      </c>
      <c r="B13" s="47" t="s">
        <v>375</v>
      </c>
      <c r="C13" s="8"/>
      <c r="D13" s="49" t="s">
        <v>5</v>
      </c>
      <c r="E13" s="23">
        <v>120</v>
      </c>
      <c r="F13" s="9"/>
      <c r="G13" s="9"/>
      <c r="H13" s="10"/>
      <c r="I13" s="9"/>
      <c r="J13" s="11">
        <v>120</v>
      </c>
      <c r="K13" s="49">
        <v>0</v>
      </c>
      <c r="L13" s="49">
        <v>120</v>
      </c>
    </row>
    <row r="14" spans="1:12" ht="94.5" customHeight="1" x14ac:dyDescent="0.25">
      <c r="A14" s="7">
        <v>2</v>
      </c>
      <c r="B14" s="47" t="s">
        <v>376</v>
      </c>
      <c r="C14" s="8"/>
      <c r="D14" s="49" t="s">
        <v>5</v>
      </c>
      <c r="E14" s="23">
        <v>420</v>
      </c>
      <c r="F14" s="9"/>
      <c r="G14" s="9"/>
      <c r="H14" s="10"/>
      <c r="I14" s="9"/>
      <c r="J14" s="11">
        <v>420</v>
      </c>
      <c r="K14" s="49">
        <v>0</v>
      </c>
      <c r="L14" s="49">
        <v>420</v>
      </c>
    </row>
    <row r="15" spans="1:12" ht="88.5" customHeight="1" x14ac:dyDescent="0.25">
      <c r="A15" s="7">
        <v>3</v>
      </c>
      <c r="B15" s="47" t="s">
        <v>377</v>
      </c>
      <c r="C15" s="8"/>
      <c r="D15" s="49" t="s">
        <v>5</v>
      </c>
      <c r="E15" s="23">
        <v>420</v>
      </c>
      <c r="F15" s="9"/>
      <c r="G15" s="9"/>
      <c r="H15" s="10"/>
      <c r="I15" s="9"/>
      <c r="J15" s="11">
        <v>420</v>
      </c>
      <c r="K15" s="49">
        <v>0</v>
      </c>
      <c r="L15" s="49">
        <v>420</v>
      </c>
    </row>
    <row r="16" spans="1:12" ht="85.5" customHeight="1" x14ac:dyDescent="0.25">
      <c r="A16" s="7">
        <v>4</v>
      </c>
      <c r="B16" s="47" t="s">
        <v>378</v>
      </c>
      <c r="C16" s="8"/>
      <c r="D16" s="49" t="s">
        <v>5</v>
      </c>
      <c r="E16" s="23">
        <v>420</v>
      </c>
      <c r="F16" s="9"/>
      <c r="G16" s="9"/>
      <c r="H16" s="10"/>
      <c r="I16" s="9"/>
      <c r="J16" s="11">
        <v>420</v>
      </c>
      <c r="K16" s="49">
        <v>0</v>
      </c>
      <c r="L16" s="49">
        <v>420</v>
      </c>
    </row>
    <row r="17" spans="1:12" ht="88.5" customHeight="1" x14ac:dyDescent="0.25">
      <c r="A17" s="7">
        <v>5</v>
      </c>
      <c r="B17" s="47" t="s">
        <v>379</v>
      </c>
      <c r="C17" s="8"/>
      <c r="D17" s="49" t="s">
        <v>5</v>
      </c>
      <c r="E17" s="23">
        <v>370</v>
      </c>
      <c r="F17" s="9"/>
      <c r="G17" s="9"/>
      <c r="H17" s="10"/>
      <c r="I17" s="9"/>
      <c r="J17" s="11">
        <v>370</v>
      </c>
      <c r="K17" s="49">
        <v>0</v>
      </c>
      <c r="L17" s="49">
        <v>370</v>
      </c>
    </row>
    <row r="18" spans="1:12" ht="84" customHeight="1" x14ac:dyDescent="0.25">
      <c r="A18" s="7">
        <v>6</v>
      </c>
      <c r="B18" s="50" t="s">
        <v>380</v>
      </c>
      <c r="C18" s="8"/>
      <c r="D18" s="49" t="s">
        <v>64</v>
      </c>
      <c r="E18" s="23">
        <v>320</v>
      </c>
      <c r="F18" s="7"/>
      <c r="G18" s="9"/>
      <c r="H18" s="10"/>
      <c r="I18" s="9"/>
      <c r="J18" s="23">
        <v>320</v>
      </c>
      <c r="K18" s="49">
        <v>0</v>
      </c>
      <c r="L18" s="49">
        <v>320</v>
      </c>
    </row>
    <row r="19" spans="1:12" ht="25.5" customHeight="1" x14ac:dyDescent="0.25">
      <c r="A19" s="127" t="s">
        <v>65</v>
      </c>
      <c r="B19" s="128"/>
      <c r="C19" s="128"/>
      <c r="D19" s="128"/>
      <c r="E19" s="128"/>
      <c r="F19" s="129"/>
      <c r="G19" s="9"/>
      <c r="H19" s="12"/>
      <c r="I19" s="9"/>
      <c r="J19" s="23" t="s">
        <v>4</v>
      </c>
      <c r="K19" s="9" t="s">
        <v>4</v>
      </c>
      <c r="L19" s="12" t="s">
        <v>4</v>
      </c>
    </row>
    <row r="20" spans="1:12" ht="28.5" customHeight="1" x14ac:dyDescent="0.25">
      <c r="A20" s="122" t="s">
        <v>69</v>
      </c>
      <c r="B20" s="123"/>
      <c r="C20" s="123"/>
      <c r="D20" s="123"/>
      <c r="E20" s="123"/>
      <c r="F20" s="123"/>
      <c r="G20" s="123"/>
      <c r="H20" s="123"/>
      <c r="I20" s="123"/>
      <c r="J20" s="123"/>
      <c r="K20" s="123"/>
      <c r="L20" s="126"/>
    </row>
    <row r="21" spans="1:12" ht="78" customHeight="1" x14ac:dyDescent="0.25">
      <c r="A21" s="7">
        <v>1</v>
      </c>
      <c r="B21" s="47" t="s">
        <v>186</v>
      </c>
      <c r="C21" s="8" t="s">
        <v>4</v>
      </c>
      <c r="D21" s="49" t="s">
        <v>5</v>
      </c>
      <c r="E21" s="24">
        <f>K21+L21</f>
        <v>132</v>
      </c>
      <c r="F21" s="9"/>
      <c r="G21" s="9"/>
      <c r="H21" s="10"/>
      <c r="I21" s="9"/>
      <c r="J21" s="13">
        <v>132</v>
      </c>
      <c r="K21" s="49">
        <v>0</v>
      </c>
      <c r="L21" s="49">
        <v>132</v>
      </c>
    </row>
    <row r="22" spans="1:12" ht="59.25" customHeight="1" x14ac:dyDescent="0.25">
      <c r="A22" s="7">
        <v>2</v>
      </c>
      <c r="B22" s="47" t="s">
        <v>187</v>
      </c>
      <c r="C22" s="8" t="s">
        <v>4</v>
      </c>
      <c r="D22" s="49" t="s">
        <v>5</v>
      </c>
      <c r="E22" s="24">
        <f>K22+L22</f>
        <v>92</v>
      </c>
      <c r="F22" s="9"/>
      <c r="G22" s="9"/>
      <c r="H22" s="10"/>
      <c r="I22" s="9"/>
      <c r="J22" s="13">
        <v>92</v>
      </c>
      <c r="K22" s="49">
        <v>0</v>
      </c>
      <c r="L22" s="49">
        <v>92</v>
      </c>
    </row>
    <row r="23" spans="1:12" ht="62.25" customHeight="1" x14ac:dyDescent="0.25">
      <c r="A23" s="7">
        <v>3</v>
      </c>
      <c r="B23" s="47" t="s">
        <v>188</v>
      </c>
      <c r="C23" s="8" t="s">
        <v>4</v>
      </c>
      <c r="D23" s="49" t="s">
        <v>5</v>
      </c>
      <c r="E23" s="24">
        <f>K23+L23</f>
        <v>14</v>
      </c>
      <c r="F23" s="9"/>
      <c r="G23" s="9"/>
      <c r="H23" s="10"/>
      <c r="I23" s="9"/>
      <c r="J23" s="13">
        <v>14</v>
      </c>
      <c r="K23" s="49">
        <v>0</v>
      </c>
      <c r="L23" s="49">
        <v>14</v>
      </c>
    </row>
    <row r="24" spans="1:12" ht="85.5" customHeight="1" x14ac:dyDescent="0.25">
      <c r="A24" s="7">
        <v>4</v>
      </c>
      <c r="B24" s="47" t="s">
        <v>189</v>
      </c>
      <c r="C24" s="8" t="s">
        <v>4</v>
      </c>
      <c r="D24" s="49" t="s">
        <v>5</v>
      </c>
      <c r="E24" s="24">
        <f>K24+L24</f>
        <v>14</v>
      </c>
      <c r="F24" s="9"/>
      <c r="G24" s="9"/>
      <c r="H24" s="10"/>
      <c r="I24" s="9"/>
      <c r="J24" s="13">
        <v>14</v>
      </c>
      <c r="K24" s="49">
        <v>0</v>
      </c>
      <c r="L24" s="49">
        <v>14</v>
      </c>
    </row>
    <row r="25" spans="1:12" ht="70.5" customHeight="1" x14ac:dyDescent="0.25">
      <c r="A25" s="7">
        <v>5</v>
      </c>
      <c r="B25" s="51" t="s">
        <v>190</v>
      </c>
      <c r="C25" s="8" t="s">
        <v>4</v>
      </c>
      <c r="D25" s="49" t="s">
        <v>5</v>
      </c>
      <c r="E25" s="24">
        <v>10</v>
      </c>
      <c r="F25" s="9"/>
      <c r="G25" s="9"/>
      <c r="H25" s="10"/>
      <c r="I25" s="9"/>
      <c r="J25" s="13">
        <v>10</v>
      </c>
      <c r="K25" s="49">
        <v>0</v>
      </c>
      <c r="L25" s="49">
        <v>10</v>
      </c>
    </row>
    <row r="26" spans="1:12" ht="67.5" customHeight="1" x14ac:dyDescent="0.25">
      <c r="A26" s="7">
        <v>6</v>
      </c>
      <c r="B26" s="51" t="s">
        <v>191</v>
      </c>
      <c r="C26" s="8" t="s">
        <v>4</v>
      </c>
      <c r="D26" s="49" t="s">
        <v>5</v>
      </c>
      <c r="E26" s="25">
        <f>K26+L26</f>
        <v>10</v>
      </c>
      <c r="F26" s="9"/>
      <c r="G26" s="9"/>
      <c r="H26" s="10"/>
      <c r="I26" s="9"/>
      <c r="J26" s="13">
        <v>10</v>
      </c>
      <c r="K26" s="49">
        <v>0</v>
      </c>
      <c r="L26" s="49">
        <v>10</v>
      </c>
    </row>
    <row r="27" spans="1:12" ht="30.75" customHeight="1" x14ac:dyDescent="0.25">
      <c r="A27" s="127" t="s">
        <v>65</v>
      </c>
      <c r="B27" s="128"/>
      <c r="C27" s="128"/>
      <c r="D27" s="128"/>
      <c r="E27" s="128"/>
      <c r="F27" s="129"/>
      <c r="G27" s="9"/>
      <c r="H27" s="12"/>
      <c r="I27" s="9"/>
      <c r="J27" s="23" t="s">
        <v>4</v>
      </c>
      <c r="K27" s="9" t="s">
        <v>4</v>
      </c>
      <c r="L27" s="12" t="s">
        <v>4</v>
      </c>
    </row>
    <row r="28" spans="1:12" ht="30.75" customHeight="1" x14ac:dyDescent="0.25">
      <c r="A28" s="34"/>
      <c r="B28" s="123" t="s">
        <v>70</v>
      </c>
      <c r="C28" s="123"/>
      <c r="D28" s="123"/>
      <c r="E28" s="123"/>
      <c r="F28" s="123"/>
      <c r="G28" s="123"/>
      <c r="H28" s="123"/>
      <c r="I28" s="123"/>
      <c r="J28" s="123"/>
      <c r="K28" s="123"/>
      <c r="L28" s="126"/>
    </row>
    <row r="29" spans="1:12" s="4" customFormat="1" ht="53.25" customHeight="1" x14ac:dyDescent="0.25">
      <c r="A29" s="7" t="s">
        <v>15</v>
      </c>
      <c r="B29" s="47" t="s">
        <v>192</v>
      </c>
      <c r="C29" s="8" t="s">
        <v>4</v>
      </c>
      <c r="D29" s="49" t="s">
        <v>260</v>
      </c>
      <c r="E29" s="25">
        <f t="shared" ref="E29:E39" si="0">K29+L29</f>
        <v>4</v>
      </c>
      <c r="F29" s="9"/>
      <c r="G29" s="9"/>
      <c r="H29" s="10"/>
      <c r="I29" s="9"/>
      <c r="J29" s="13">
        <v>4</v>
      </c>
      <c r="K29" s="49">
        <v>0</v>
      </c>
      <c r="L29" s="49">
        <v>4</v>
      </c>
    </row>
    <row r="30" spans="1:12" s="4" customFormat="1" ht="63" customHeight="1" x14ac:dyDescent="0.25">
      <c r="A30" s="7" t="s">
        <v>16</v>
      </c>
      <c r="B30" s="47" t="s">
        <v>193</v>
      </c>
      <c r="C30" s="8" t="s">
        <v>4</v>
      </c>
      <c r="D30" s="49" t="s">
        <v>260</v>
      </c>
      <c r="E30" s="25">
        <f t="shared" si="0"/>
        <v>4</v>
      </c>
      <c r="F30" s="9"/>
      <c r="G30" s="9"/>
      <c r="H30" s="10"/>
      <c r="I30" s="9"/>
      <c r="J30" s="13">
        <v>4</v>
      </c>
      <c r="K30" s="49">
        <v>0</v>
      </c>
      <c r="L30" s="49">
        <v>4</v>
      </c>
    </row>
    <row r="31" spans="1:12" ht="64.5" customHeight="1" x14ac:dyDescent="0.25">
      <c r="A31" s="26" t="s">
        <v>17</v>
      </c>
      <c r="B31" s="47" t="s">
        <v>194</v>
      </c>
      <c r="C31" s="8" t="s">
        <v>4</v>
      </c>
      <c r="D31" s="49" t="s">
        <v>260</v>
      </c>
      <c r="E31" s="7">
        <f t="shared" si="0"/>
        <v>3</v>
      </c>
      <c r="F31" s="7"/>
      <c r="G31" s="7"/>
      <c r="H31" s="7"/>
      <c r="I31" s="7"/>
      <c r="J31" s="7">
        <v>3</v>
      </c>
      <c r="K31" s="49">
        <v>0</v>
      </c>
      <c r="L31" s="49">
        <v>3</v>
      </c>
    </row>
    <row r="32" spans="1:12" ht="67.5" customHeight="1" x14ac:dyDescent="0.25">
      <c r="A32" s="7" t="s">
        <v>18</v>
      </c>
      <c r="B32" s="47" t="s">
        <v>195</v>
      </c>
      <c r="C32" s="8" t="s">
        <v>4</v>
      </c>
      <c r="D32" s="49" t="s">
        <v>260</v>
      </c>
      <c r="E32" s="7">
        <f t="shared" si="0"/>
        <v>7</v>
      </c>
      <c r="F32" s="7"/>
      <c r="G32" s="7"/>
      <c r="H32" s="7"/>
      <c r="I32" s="7"/>
      <c r="J32" s="7">
        <v>7</v>
      </c>
      <c r="K32" s="49">
        <v>0</v>
      </c>
      <c r="L32" s="49">
        <v>7</v>
      </c>
    </row>
    <row r="33" spans="1:12" ht="64.5" customHeight="1" x14ac:dyDescent="0.25">
      <c r="A33" s="7" t="s">
        <v>19</v>
      </c>
      <c r="B33" s="47" t="s">
        <v>196</v>
      </c>
      <c r="C33" s="8" t="s">
        <v>4</v>
      </c>
      <c r="D33" s="49" t="s">
        <v>260</v>
      </c>
      <c r="E33" s="7">
        <f t="shared" si="0"/>
        <v>9</v>
      </c>
      <c r="F33" s="7"/>
      <c r="G33" s="7"/>
      <c r="H33" s="7"/>
      <c r="I33" s="7"/>
      <c r="J33" s="7">
        <v>9</v>
      </c>
      <c r="K33" s="49">
        <v>0</v>
      </c>
      <c r="L33" s="49">
        <v>9</v>
      </c>
    </row>
    <row r="34" spans="1:12" ht="45.75" customHeight="1" x14ac:dyDescent="0.25">
      <c r="A34" s="7" t="s">
        <v>20</v>
      </c>
      <c r="B34" s="47" t="s">
        <v>197</v>
      </c>
      <c r="C34" s="8" t="s">
        <v>4</v>
      </c>
      <c r="D34" s="49" t="s">
        <v>260</v>
      </c>
      <c r="E34" s="7">
        <f t="shared" si="0"/>
        <v>10</v>
      </c>
      <c r="F34" s="7"/>
      <c r="G34" s="7"/>
      <c r="H34" s="7"/>
      <c r="I34" s="7"/>
      <c r="J34" s="7">
        <v>10</v>
      </c>
      <c r="K34" s="49">
        <v>0</v>
      </c>
      <c r="L34" s="49">
        <v>10</v>
      </c>
    </row>
    <row r="35" spans="1:12" ht="40.5" customHeight="1" x14ac:dyDescent="0.25">
      <c r="A35" s="7" t="s">
        <v>21</v>
      </c>
      <c r="B35" s="47" t="s">
        <v>198</v>
      </c>
      <c r="C35" s="8" t="s">
        <v>4</v>
      </c>
      <c r="D35" s="49" t="s">
        <v>5</v>
      </c>
      <c r="E35" s="7">
        <f t="shared" si="0"/>
        <v>2</v>
      </c>
      <c r="F35" s="7"/>
      <c r="G35" s="7"/>
      <c r="H35" s="7"/>
      <c r="I35" s="7"/>
      <c r="J35" s="7">
        <v>2</v>
      </c>
      <c r="K35" s="49">
        <v>0</v>
      </c>
      <c r="L35" s="49">
        <v>2</v>
      </c>
    </row>
    <row r="36" spans="1:12" ht="48" customHeight="1" x14ac:dyDescent="0.25">
      <c r="A36" s="7" t="s">
        <v>22</v>
      </c>
      <c r="B36" s="47" t="s">
        <v>199</v>
      </c>
      <c r="C36" s="8" t="s">
        <v>4</v>
      </c>
      <c r="D36" s="49" t="s">
        <v>260</v>
      </c>
      <c r="E36" s="7">
        <f t="shared" si="0"/>
        <v>7</v>
      </c>
      <c r="F36" s="7"/>
      <c r="G36" s="7"/>
      <c r="H36" s="7"/>
      <c r="I36" s="7"/>
      <c r="J36" s="7">
        <f t="shared" ref="J36:J37" si="1">E36</f>
        <v>7</v>
      </c>
      <c r="K36" s="49">
        <v>0</v>
      </c>
      <c r="L36" s="49">
        <v>7</v>
      </c>
    </row>
    <row r="37" spans="1:12" ht="39" customHeight="1" x14ac:dyDescent="0.25">
      <c r="A37" s="7" t="s">
        <v>23</v>
      </c>
      <c r="B37" s="47" t="s">
        <v>200</v>
      </c>
      <c r="C37" s="8" t="s">
        <v>4</v>
      </c>
      <c r="D37" s="49" t="s">
        <v>260</v>
      </c>
      <c r="E37" s="7">
        <f t="shared" si="0"/>
        <v>15</v>
      </c>
      <c r="F37" s="7"/>
      <c r="G37" s="7"/>
      <c r="H37" s="7"/>
      <c r="I37" s="7"/>
      <c r="J37" s="7">
        <f t="shared" si="1"/>
        <v>15</v>
      </c>
      <c r="K37" s="49">
        <v>0</v>
      </c>
      <c r="L37" s="49">
        <v>15</v>
      </c>
    </row>
    <row r="38" spans="1:12" ht="45" customHeight="1" x14ac:dyDescent="0.25">
      <c r="A38" s="7" t="s">
        <v>24</v>
      </c>
      <c r="B38" s="47" t="s">
        <v>201</v>
      </c>
      <c r="C38" s="8" t="s">
        <v>4</v>
      </c>
      <c r="D38" s="49" t="s">
        <v>260</v>
      </c>
      <c r="E38" s="7">
        <f t="shared" si="0"/>
        <v>26</v>
      </c>
      <c r="F38" s="7"/>
      <c r="G38" s="7"/>
      <c r="H38" s="7"/>
      <c r="I38" s="7"/>
      <c r="J38" s="7">
        <v>26</v>
      </c>
      <c r="K38" s="49">
        <v>0</v>
      </c>
      <c r="L38" s="49">
        <v>26</v>
      </c>
    </row>
    <row r="39" spans="1:12" ht="42.75" customHeight="1" x14ac:dyDescent="0.25">
      <c r="A39" s="7" t="s">
        <v>25</v>
      </c>
      <c r="B39" s="47" t="s">
        <v>203</v>
      </c>
      <c r="C39" s="8" t="s">
        <v>4</v>
      </c>
      <c r="D39" s="49" t="s">
        <v>260</v>
      </c>
      <c r="E39" s="7">
        <f t="shared" si="0"/>
        <v>39</v>
      </c>
      <c r="F39" s="7"/>
      <c r="G39" s="7"/>
      <c r="H39" s="7"/>
      <c r="I39" s="7"/>
      <c r="J39" s="7">
        <v>39</v>
      </c>
      <c r="K39" s="49">
        <v>0</v>
      </c>
      <c r="L39" s="49">
        <v>39</v>
      </c>
    </row>
    <row r="40" spans="1:12" ht="48" customHeight="1" x14ac:dyDescent="0.25">
      <c r="A40" s="7" t="s">
        <v>202</v>
      </c>
      <c r="B40" s="47" t="s">
        <v>204</v>
      </c>
      <c r="C40" s="8" t="s">
        <v>4</v>
      </c>
      <c r="D40" s="49" t="s">
        <v>260</v>
      </c>
      <c r="E40" s="7">
        <v>36</v>
      </c>
      <c r="F40" s="7"/>
      <c r="G40" s="7"/>
      <c r="H40" s="7"/>
      <c r="I40" s="7"/>
      <c r="J40" s="7">
        <v>36</v>
      </c>
      <c r="K40" s="49">
        <v>0</v>
      </c>
      <c r="L40" s="49">
        <v>36</v>
      </c>
    </row>
    <row r="41" spans="1:12" ht="42.75" customHeight="1" x14ac:dyDescent="0.25">
      <c r="A41" s="7" t="s">
        <v>27</v>
      </c>
      <c r="B41" s="47" t="s">
        <v>205</v>
      </c>
      <c r="C41" s="8" t="s">
        <v>4</v>
      </c>
      <c r="D41" s="49" t="s">
        <v>128</v>
      </c>
      <c r="E41" s="7">
        <v>5</v>
      </c>
      <c r="F41" s="7"/>
      <c r="G41" s="7"/>
      <c r="H41" s="7"/>
      <c r="I41" s="7"/>
      <c r="J41" s="7">
        <v>5</v>
      </c>
      <c r="K41" s="49">
        <v>0</v>
      </c>
      <c r="L41" s="49">
        <v>5</v>
      </c>
    </row>
    <row r="42" spans="1:12" ht="42" customHeight="1" x14ac:dyDescent="0.25">
      <c r="A42" s="7" t="s">
        <v>28</v>
      </c>
      <c r="B42" s="51" t="s">
        <v>206</v>
      </c>
      <c r="C42" s="8" t="s">
        <v>4</v>
      </c>
      <c r="D42" s="49" t="s">
        <v>128</v>
      </c>
      <c r="E42" s="7">
        <v>2</v>
      </c>
      <c r="F42" s="7"/>
      <c r="G42" s="7"/>
      <c r="H42" s="7"/>
      <c r="I42" s="7"/>
      <c r="J42" s="7">
        <v>2</v>
      </c>
      <c r="K42" s="49">
        <v>0</v>
      </c>
      <c r="L42" s="49">
        <v>2</v>
      </c>
    </row>
    <row r="43" spans="1:12" ht="40.5" customHeight="1" x14ac:dyDescent="0.25">
      <c r="A43" s="7" t="s">
        <v>29</v>
      </c>
      <c r="B43" s="51" t="s">
        <v>207</v>
      </c>
      <c r="C43" s="8" t="s">
        <v>4</v>
      </c>
      <c r="D43" s="49" t="s">
        <v>128</v>
      </c>
      <c r="E43" s="7">
        <v>2</v>
      </c>
      <c r="F43" s="7"/>
      <c r="G43" s="7"/>
      <c r="H43" s="7"/>
      <c r="I43" s="7"/>
      <c r="J43" s="7">
        <v>2</v>
      </c>
      <c r="K43" s="49">
        <v>0</v>
      </c>
      <c r="L43" s="49">
        <v>2</v>
      </c>
    </row>
    <row r="44" spans="1:12" ht="43.5" customHeight="1" x14ac:dyDescent="0.25">
      <c r="A44" s="7" t="s">
        <v>30</v>
      </c>
      <c r="B44" s="47" t="s">
        <v>208</v>
      </c>
      <c r="C44" s="8" t="s">
        <v>4</v>
      </c>
      <c r="D44" s="49" t="s">
        <v>260</v>
      </c>
      <c r="E44" s="7">
        <v>1</v>
      </c>
      <c r="F44" s="7"/>
      <c r="G44" s="7"/>
      <c r="H44" s="7"/>
      <c r="I44" s="7"/>
      <c r="J44" s="7">
        <v>1</v>
      </c>
      <c r="K44" s="49">
        <v>0</v>
      </c>
      <c r="L44" s="49">
        <v>1</v>
      </c>
    </row>
    <row r="45" spans="1:12" ht="54.75" customHeight="1" x14ac:dyDescent="0.25">
      <c r="A45" s="7" t="s">
        <v>31</v>
      </c>
      <c r="B45" s="47" t="s">
        <v>209</v>
      </c>
      <c r="C45" s="8" t="s">
        <v>4</v>
      </c>
      <c r="D45" s="49" t="s">
        <v>260</v>
      </c>
      <c r="E45" s="7">
        <v>8</v>
      </c>
      <c r="F45" s="7"/>
      <c r="G45" s="7"/>
      <c r="H45" s="7"/>
      <c r="I45" s="7"/>
      <c r="J45" s="7">
        <v>8</v>
      </c>
      <c r="K45" s="49">
        <v>0</v>
      </c>
      <c r="L45" s="49">
        <v>8</v>
      </c>
    </row>
    <row r="46" spans="1:12" ht="52.5" customHeight="1" x14ac:dyDescent="0.25">
      <c r="A46" s="7" t="s">
        <v>32</v>
      </c>
      <c r="B46" s="47" t="s">
        <v>210</v>
      </c>
      <c r="C46" s="8" t="s">
        <v>4</v>
      </c>
      <c r="D46" s="49" t="s">
        <v>260</v>
      </c>
      <c r="E46" s="7">
        <v>8</v>
      </c>
      <c r="F46" s="7"/>
      <c r="G46" s="7"/>
      <c r="H46" s="7"/>
      <c r="I46" s="7"/>
      <c r="J46" s="7">
        <v>8</v>
      </c>
      <c r="K46" s="49">
        <v>0</v>
      </c>
      <c r="L46" s="49">
        <v>8</v>
      </c>
    </row>
    <row r="47" spans="1:12" ht="45.75" customHeight="1" x14ac:dyDescent="0.25">
      <c r="A47" s="7" t="s">
        <v>33</v>
      </c>
      <c r="B47" s="47" t="s">
        <v>211</v>
      </c>
      <c r="C47" s="8" t="s">
        <v>4</v>
      </c>
      <c r="D47" s="49" t="s">
        <v>64</v>
      </c>
      <c r="E47" s="7">
        <v>3</v>
      </c>
      <c r="F47" s="7"/>
      <c r="G47" s="7"/>
      <c r="H47" s="7"/>
      <c r="I47" s="7"/>
      <c r="J47" s="7">
        <v>3</v>
      </c>
      <c r="K47" s="49">
        <v>0</v>
      </c>
      <c r="L47" s="49">
        <v>3</v>
      </c>
    </row>
    <row r="48" spans="1:12" ht="43.5" customHeight="1" x14ac:dyDescent="0.25">
      <c r="A48" s="7" t="s">
        <v>34</v>
      </c>
      <c r="B48" s="47" t="s">
        <v>212</v>
      </c>
      <c r="C48" s="8" t="s">
        <v>4</v>
      </c>
      <c r="D48" s="49" t="s">
        <v>128</v>
      </c>
      <c r="E48" s="7">
        <v>3</v>
      </c>
      <c r="F48" s="7"/>
      <c r="G48" s="7"/>
      <c r="H48" s="7"/>
      <c r="I48" s="7"/>
      <c r="J48" s="7">
        <v>3</v>
      </c>
      <c r="K48" s="49">
        <v>0</v>
      </c>
      <c r="L48" s="49">
        <v>3</v>
      </c>
    </row>
    <row r="49" spans="1:12" ht="40.5" customHeight="1" x14ac:dyDescent="0.25">
      <c r="A49" s="7" t="s">
        <v>35</v>
      </c>
      <c r="B49" s="47" t="s">
        <v>213</v>
      </c>
      <c r="C49" s="8" t="s">
        <v>4</v>
      </c>
      <c r="D49" s="49" t="s">
        <v>64</v>
      </c>
      <c r="E49" s="7">
        <v>3</v>
      </c>
      <c r="F49" s="7"/>
      <c r="G49" s="7"/>
      <c r="H49" s="7"/>
      <c r="I49" s="7"/>
      <c r="J49" s="7">
        <v>3</v>
      </c>
      <c r="K49" s="49">
        <v>0</v>
      </c>
      <c r="L49" s="49">
        <v>3</v>
      </c>
    </row>
    <row r="50" spans="1:12" ht="50.25" customHeight="1" x14ac:dyDescent="0.25">
      <c r="A50" s="7" t="s">
        <v>36</v>
      </c>
      <c r="B50" s="47" t="s">
        <v>214</v>
      </c>
      <c r="C50" s="8" t="s">
        <v>4</v>
      </c>
      <c r="D50" s="49" t="s">
        <v>260</v>
      </c>
      <c r="E50" s="7">
        <v>8</v>
      </c>
      <c r="F50" s="7"/>
      <c r="G50" s="7"/>
      <c r="H50" s="7"/>
      <c r="I50" s="7"/>
      <c r="J50" s="7">
        <v>8</v>
      </c>
      <c r="K50" s="49">
        <v>0</v>
      </c>
      <c r="L50" s="49">
        <v>8</v>
      </c>
    </row>
    <row r="51" spans="1:12" ht="52.5" customHeight="1" x14ac:dyDescent="0.25">
      <c r="A51" s="7" t="s">
        <v>37</v>
      </c>
      <c r="B51" s="47" t="s">
        <v>215</v>
      </c>
      <c r="C51" s="8" t="s">
        <v>4</v>
      </c>
      <c r="D51" s="49" t="s">
        <v>260</v>
      </c>
      <c r="E51" s="7">
        <v>3</v>
      </c>
      <c r="F51" s="7"/>
      <c r="G51" s="7"/>
      <c r="H51" s="7"/>
      <c r="I51" s="7"/>
      <c r="J51" s="7">
        <v>3</v>
      </c>
      <c r="K51" s="49">
        <v>0</v>
      </c>
      <c r="L51" s="49">
        <v>3</v>
      </c>
    </row>
    <row r="52" spans="1:12" ht="54.75" customHeight="1" x14ac:dyDescent="0.25">
      <c r="A52" s="7" t="s">
        <v>38</v>
      </c>
      <c r="B52" s="51" t="s">
        <v>216</v>
      </c>
      <c r="C52" s="8" t="s">
        <v>4</v>
      </c>
      <c r="D52" s="49" t="s">
        <v>260</v>
      </c>
      <c r="E52" s="7">
        <v>3</v>
      </c>
      <c r="F52" s="7"/>
      <c r="G52" s="7"/>
      <c r="H52" s="7"/>
      <c r="I52" s="7"/>
      <c r="J52" s="7">
        <v>3</v>
      </c>
      <c r="K52" s="49">
        <v>0</v>
      </c>
      <c r="L52" s="49">
        <v>3</v>
      </c>
    </row>
    <row r="53" spans="1:12" ht="57.75" customHeight="1" x14ac:dyDescent="0.25">
      <c r="A53" s="7" t="s">
        <v>39</v>
      </c>
      <c r="B53" s="51" t="s">
        <v>217</v>
      </c>
      <c r="C53" s="8" t="s">
        <v>4</v>
      </c>
      <c r="D53" s="49" t="s">
        <v>260</v>
      </c>
      <c r="E53" s="7">
        <v>3</v>
      </c>
      <c r="F53" s="7"/>
      <c r="G53" s="7"/>
      <c r="H53" s="7"/>
      <c r="I53" s="7"/>
      <c r="J53" s="7">
        <v>3</v>
      </c>
      <c r="K53" s="49">
        <v>0</v>
      </c>
      <c r="L53" s="49">
        <v>3</v>
      </c>
    </row>
    <row r="54" spans="1:12" ht="48" customHeight="1" x14ac:dyDescent="0.25">
      <c r="A54" s="7" t="s">
        <v>40</v>
      </c>
      <c r="B54" s="51" t="s">
        <v>218</v>
      </c>
      <c r="C54" s="8" t="s">
        <v>4</v>
      </c>
      <c r="D54" s="49" t="s">
        <v>260</v>
      </c>
      <c r="E54" s="7">
        <v>2</v>
      </c>
      <c r="F54" s="7"/>
      <c r="G54" s="7"/>
      <c r="H54" s="7"/>
      <c r="I54" s="7"/>
      <c r="J54" s="7">
        <v>2</v>
      </c>
      <c r="K54" s="49">
        <v>0</v>
      </c>
      <c r="L54" s="49">
        <v>2</v>
      </c>
    </row>
    <row r="55" spans="1:12" ht="57" customHeight="1" x14ac:dyDescent="0.25">
      <c r="A55" s="7" t="s">
        <v>41</v>
      </c>
      <c r="B55" s="47" t="s">
        <v>219</v>
      </c>
      <c r="C55" s="8" t="s">
        <v>4</v>
      </c>
      <c r="D55" s="49" t="s">
        <v>260</v>
      </c>
      <c r="E55" s="7">
        <v>13</v>
      </c>
      <c r="F55" s="7"/>
      <c r="G55" s="7"/>
      <c r="H55" s="7"/>
      <c r="I55" s="7"/>
      <c r="J55" s="7">
        <v>13</v>
      </c>
      <c r="K55" s="49">
        <v>0</v>
      </c>
      <c r="L55" s="49">
        <v>13</v>
      </c>
    </row>
    <row r="56" spans="1:12" ht="53.25" customHeight="1" x14ac:dyDescent="0.25">
      <c r="A56" s="7" t="s">
        <v>42</v>
      </c>
      <c r="B56" s="47" t="s">
        <v>220</v>
      </c>
      <c r="C56" s="8" t="s">
        <v>4</v>
      </c>
      <c r="D56" s="49" t="s">
        <v>260</v>
      </c>
      <c r="E56" s="7">
        <v>13</v>
      </c>
      <c r="F56" s="7"/>
      <c r="G56" s="7"/>
      <c r="H56" s="7"/>
      <c r="I56" s="7"/>
      <c r="J56" s="7">
        <v>13</v>
      </c>
      <c r="K56" s="49">
        <v>0</v>
      </c>
      <c r="L56" s="49">
        <v>13</v>
      </c>
    </row>
    <row r="57" spans="1:12" ht="50.25" customHeight="1" x14ac:dyDescent="0.25">
      <c r="A57" s="7" t="s">
        <v>43</v>
      </c>
      <c r="B57" s="51" t="s">
        <v>221</v>
      </c>
      <c r="C57" s="8" t="s">
        <v>4</v>
      </c>
      <c r="D57" s="49" t="s">
        <v>260</v>
      </c>
      <c r="E57" s="7">
        <v>2</v>
      </c>
      <c r="F57" s="7"/>
      <c r="G57" s="7"/>
      <c r="H57" s="7"/>
      <c r="I57" s="7"/>
      <c r="J57" s="7">
        <v>2</v>
      </c>
      <c r="K57" s="49">
        <v>0</v>
      </c>
      <c r="L57" s="49">
        <v>2</v>
      </c>
    </row>
    <row r="58" spans="1:12" ht="50.25" customHeight="1" x14ac:dyDescent="0.25">
      <c r="A58" s="7" t="s">
        <v>44</v>
      </c>
      <c r="B58" s="47" t="s">
        <v>222</v>
      </c>
      <c r="C58" s="8" t="s">
        <v>4</v>
      </c>
      <c r="D58" s="49" t="s">
        <v>260</v>
      </c>
      <c r="E58" s="7">
        <v>12</v>
      </c>
      <c r="F58" s="7"/>
      <c r="G58" s="7"/>
      <c r="H58" s="7"/>
      <c r="I58" s="7"/>
      <c r="J58" s="7">
        <v>12</v>
      </c>
      <c r="K58" s="49">
        <v>0</v>
      </c>
      <c r="L58" s="49">
        <v>12</v>
      </c>
    </row>
    <row r="59" spans="1:12" ht="50.25" customHeight="1" x14ac:dyDescent="0.25">
      <c r="A59" s="7" t="s">
        <v>45</v>
      </c>
      <c r="B59" s="47" t="s">
        <v>223</v>
      </c>
      <c r="C59" s="8" t="s">
        <v>4</v>
      </c>
      <c r="D59" s="49" t="s">
        <v>260</v>
      </c>
      <c r="E59" s="7">
        <v>13</v>
      </c>
      <c r="F59" s="7"/>
      <c r="G59" s="7"/>
      <c r="H59" s="7"/>
      <c r="I59" s="7"/>
      <c r="J59" s="7">
        <v>13</v>
      </c>
      <c r="K59" s="49">
        <v>0</v>
      </c>
      <c r="L59" s="49">
        <v>13</v>
      </c>
    </row>
    <row r="60" spans="1:12" ht="57.75" customHeight="1" x14ac:dyDescent="0.25">
      <c r="A60" s="7" t="s">
        <v>46</v>
      </c>
      <c r="B60" s="47" t="s">
        <v>224</v>
      </c>
      <c r="C60" s="8" t="s">
        <v>4</v>
      </c>
      <c r="D60" s="49" t="s">
        <v>260</v>
      </c>
      <c r="E60" s="7">
        <v>13</v>
      </c>
      <c r="F60" s="7"/>
      <c r="G60" s="7"/>
      <c r="H60" s="7"/>
      <c r="I60" s="7"/>
      <c r="J60" s="7">
        <v>13</v>
      </c>
      <c r="K60" s="49">
        <v>0</v>
      </c>
      <c r="L60" s="49">
        <v>13</v>
      </c>
    </row>
    <row r="61" spans="1:12" ht="53.25" customHeight="1" x14ac:dyDescent="0.25">
      <c r="A61" s="7" t="s">
        <v>47</v>
      </c>
      <c r="B61" s="47" t="s">
        <v>225</v>
      </c>
      <c r="C61" s="8" t="s">
        <v>4</v>
      </c>
      <c r="D61" s="49" t="s">
        <v>260</v>
      </c>
      <c r="E61" s="7">
        <v>13</v>
      </c>
      <c r="F61" s="7"/>
      <c r="G61" s="7"/>
      <c r="H61" s="7"/>
      <c r="I61" s="7"/>
      <c r="J61" s="7">
        <v>13</v>
      </c>
      <c r="K61" s="49">
        <v>0</v>
      </c>
      <c r="L61" s="49">
        <v>13</v>
      </c>
    </row>
    <row r="62" spans="1:12" ht="55.5" customHeight="1" x14ac:dyDescent="0.25">
      <c r="A62" s="7" t="s">
        <v>48</v>
      </c>
      <c r="B62" s="47" t="s">
        <v>226</v>
      </c>
      <c r="C62" s="8" t="s">
        <v>4</v>
      </c>
      <c r="D62" s="49" t="s">
        <v>260</v>
      </c>
      <c r="E62" s="7">
        <v>12</v>
      </c>
      <c r="F62" s="7"/>
      <c r="G62" s="7"/>
      <c r="H62" s="7"/>
      <c r="I62" s="7"/>
      <c r="J62" s="7">
        <v>12</v>
      </c>
      <c r="K62" s="49">
        <v>0</v>
      </c>
      <c r="L62" s="49">
        <v>12</v>
      </c>
    </row>
    <row r="63" spans="1:12" ht="55.5" customHeight="1" x14ac:dyDescent="0.25">
      <c r="A63" s="7" t="s">
        <v>49</v>
      </c>
      <c r="B63" s="47" t="s">
        <v>227</v>
      </c>
      <c r="C63" s="8" t="s">
        <v>4</v>
      </c>
      <c r="D63" s="49" t="s">
        <v>260</v>
      </c>
      <c r="E63" s="7">
        <v>12</v>
      </c>
      <c r="F63" s="7"/>
      <c r="G63" s="7"/>
      <c r="H63" s="7"/>
      <c r="I63" s="7"/>
      <c r="J63" s="7">
        <v>12</v>
      </c>
      <c r="K63" s="49">
        <v>0</v>
      </c>
      <c r="L63" s="49">
        <v>12</v>
      </c>
    </row>
    <row r="64" spans="1:12" ht="58.5" customHeight="1" x14ac:dyDescent="0.25">
      <c r="A64" s="7" t="s">
        <v>50</v>
      </c>
      <c r="B64" s="47" t="s">
        <v>228</v>
      </c>
      <c r="C64" s="8" t="s">
        <v>4</v>
      </c>
      <c r="D64" s="49" t="s">
        <v>260</v>
      </c>
      <c r="E64" s="7">
        <v>13</v>
      </c>
      <c r="F64" s="7"/>
      <c r="G64" s="7"/>
      <c r="H64" s="7"/>
      <c r="I64" s="7"/>
      <c r="J64" s="7">
        <v>13</v>
      </c>
      <c r="K64" s="49">
        <v>0</v>
      </c>
      <c r="L64" s="49">
        <v>13</v>
      </c>
    </row>
    <row r="65" spans="1:12" ht="57" customHeight="1" x14ac:dyDescent="0.25">
      <c r="A65" s="7" t="s">
        <v>51</v>
      </c>
      <c r="B65" s="47" t="s">
        <v>229</v>
      </c>
      <c r="C65" s="8" t="s">
        <v>4</v>
      </c>
      <c r="D65" s="49" t="s">
        <v>260</v>
      </c>
      <c r="E65" s="7">
        <v>13</v>
      </c>
      <c r="F65" s="7"/>
      <c r="G65" s="7"/>
      <c r="H65" s="7"/>
      <c r="I65" s="7"/>
      <c r="J65" s="7">
        <v>13</v>
      </c>
      <c r="K65" s="49">
        <v>0</v>
      </c>
      <c r="L65" s="49">
        <v>13</v>
      </c>
    </row>
    <row r="66" spans="1:12" ht="51.75" customHeight="1" x14ac:dyDescent="0.25">
      <c r="A66" s="7" t="s">
        <v>52</v>
      </c>
      <c r="B66" s="47" t="s">
        <v>230</v>
      </c>
      <c r="C66" s="8" t="s">
        <v>4</v>
      </c>
      <c r="D66" s="49" t="s">
        <v>260</v>
      </c>
      <c r="E66" s="7">
        <v>13</v>
      </c>
      <c r="F66" s="7"/>
      <c r="G66" s="7"/>
      <c r="H66" s="7"/>
      <c r="I66" s="7"/>
      <c r="J66" s="7">
        <v>13</v>
      </c>
      <c r="K66" s="49">
        <v>0</v>
      </c>
      <c r="L66" s="49">
        <v>13</v>
      </c>
    </row>
    <row r="67" spans="1:12" ht="47.25" customHeight="1" x14ac:dyDescent="0.25">
      <c r="A67" s="7" t="s">
        <v>53</v>
      </c>
      <c r="B67" s="47" t="s">
        <v>231</v>
      </c>
      <c r="C67" s="8" t="s">
        <v>4</v>
      </c>
      <c r="D67" s="49" t="s">
        <v>260</v>
      </c>
      <c r="E67" s="7">
        <v>1</v>
      </c>
      <c r="F67" s="7"/>
      <c r="G67" s="7"/>
      <c r="H67" s="7"/>
      <c r="I67" s="7"/>
      <c r="J67" s="7">
        <v>1</v>
      </c>
      <c r="K67" s="49">
        <v>0</v>
      </c>
      <c r="L67" s="49">
        <v>1</v>
      </c>
    </row>
    <row r="68" spans="1:12" ht="39" customHeight="1" x14ac:dyDescent="0.25">
      <c r="A68" s="7" t="s">
        <v>54</v>
      </c>
      <c r="B68" s="47" t="s">
        <v>232</v>
      </c>
      <c r="C68" s="8" t="s">
        <v>4</v>
      </c>
      <c r="D68" s="49" t="s">
        <v>64</v>
      </c>
      <c r="E68" s="7">
        <v>120</v>
      </c>
      <c r="F68" s="7"/>
      <c r="G68" s="7"/>
      <c r="H68" s="7"/>
      <c r="I68" s="7"/>
      <c r="J68" s="7">
        <v>120</v>
      </c>
      <c r="K68" s="49">
        <v>0</v>
      </c>
      <c r="L68" s="49">
        <v>120</v>
      </c>
    </row>
    <row r="69" spans="1:12" ht="38.25" customHeight="1" x14ac:dyDescent="0.25">
      <c r="A69" s="7" t="s">
        <v>55</v>
      </c>
      <c r="B69" s="47" t="s">
        <v>233</v>
      </c>
      <c r="C69" s="8" t="s">
        <v>4</v>
      </c>
      <c r="D69" s="49" t="s">
        <v>64</v>
      </c>
      <c r="E69" s="7">
        <v>160</v>
      </c>
      <c r="F69" s="7"/>
      <c r="G69" s="7"/>
      <c r="H69" s="7"/>
      <c r="I69" s="7"/>
      <c r="J69" s="7">
        <v>160</v>
      </c>
      <c r="K69" s="49">
        <v>0</v>
      </c>
      <c r="L69" s="49">
        <v>160</v>
      </c>
    </row>
    <row r="70" spans="1:12" ht="44.25" customHeight="1" x14ac:dyDescent="0.25">
      <c r="A70" s="7" t="s">
        <v>56</v>
      </c>
      <c r="B70" s="47" t="s">
        <v>234</v>
      </c>
      <c r="C70" s="8" t="s">
        <v>4</v>
      </c>
      <c r="D70" s="49" t="s">
        <v>64</v>
      </c>
      <c r="E70" s="7">
        <v>200</v>
      </c>
      <c r="F70" s="7"/>
      <c r="G70" s="7"/>
      <c r="H70" s="7"/>
      <c r="I70" s="7"/>
      <c r="J70" s="7">
        <v>200</v>
      </c>
      <c r="K70" s="49">
        <v>0</v>
      </c>
      <c r="L70" s="49">
        <v>200</v>
      </c>
    </row>
    <row r="71" spans="1:12" ht="42" customHeight="1" x14ac:dyDescent="0.25">
      <c r="A71" s="7" t="s">
        <v>71</v>
      </c>
      <c r="B71" s="47" t="s">
        <v>235</v>
      </c>
      <c r="C71" s="8" t="s">
        <v>4</v>
      </c>
      <c r="D71" s="49" t="s">
        <v>64</v>
      </c>
      <c r="E71" s="7">
        <v>160</v>
      </c>
      <c r="F71" s="7"/>
      <c r="G71" s="7"/>
      <c r="H71" s="7"/>
      <c r="I71" s="7"/>
      <c r="J71" s="7">
        <v>160</v>
      </c>
      <c r="K71" s="49">
        <v>0</v>
      </c>
      <c r="L71" s="49">
        <v>160</v>
      </c>
    </row>
    <row r="72" spans="1:12" ht="39.75" customHeight="1" x14ac:dyDescent="0.25">
      <c r="A72" s="7" t="s">
        <v>57</v>
      </c>
      <c r="B72" s="47" t="s">
        <v>236</v>
      </c>
      <c r="C72" s="8" t="s">
        <v>4</v>
      </c>
      <c r="D72" s="49" t="s">
        <v>64</v>
      </c>
      <c r="E72" s="7">
        <v>120</v>
      </c>
      <c r="F72" s="7"/>
      <c r="G72" s="7"/>
      <c r="H72" s="7"/>
      <c r="I72" s="7"/>
      <c r="J72" s="7">
        <v>120</v>
      </c>
      <c r="K72" s="49">
        <v>0</v>
      </c>
      <c r="L72" s="49">
        <v>120</v>
      </c>
    </row>
    <row r="73" spans="1:12" ht="43.5" customHeight="1" x14ac:dyDescent="0.25">
      <c r="A73" s="7" t="s">
        <v>58</v>
      </c>
      <c r="B73" s="47" t="s">
        <v>237</v>
      </c>
      <c r="C73" s="8" t="s">
        <v>4</v>
      </c>
      <c r="D73" s="49" t="s">
        <v>64</v>
      </c>
      <c r="E73" s="7">
        <v>120</v>
      </c>
      <c r="F73" s="7"/>
      <c r="G73" s="7"/>
      <c r="H73" s="7"/>
      <c r="I73" s="7"/>
      <c r="J73" s="7">
        <v>120</v>
      </c>
      <c r="K73" s="49">
        <v>0</v>
      </c>
      <c r="L73" s="49">
        <v>120</v>
      </c>
    </row>
    <row r="74" spans="1:12" ht="39" customHeight="1" x14ac:dyDescent="0.25">
      <c r="A74" s="7" t="s">
        <v>59</v>
      </c>
      <c r="B74" s="47" t="s">
        <v>238</v>
      </c>
      <c r="C74" s="8" t="s">
        <v>4</v>
      </c>
      <c r="D74" s="49" t="s">
        <v>64</v>
      </c>
      <c r="E74" s="7">
        <v>100</v>
      </c>
      <c r="F74" s="7"/>
      <c r="G74" s="7"/>
      <c r="H74" s="7"/>
      <c r="I74" s="7"/>
      <c r="J74" s="7">
        <v>100</v>
      </c>
      <c r="K74" s="49">
        <v>0</v>
      </c>
      <c r="L74" s="49">
        <v>100</v>
      </c>
    </row>
    <row r="75" spans="1:12" ht="38.25" customHeight="1" x14ac:dyDescent="0.25">
      <c r="A75" s="7" t="s">
        <v>60</v>
      </c>
      <c r="B75" s="47" t="s">
        <v>239</v>
      </c>
      <c r="C75" s="8" t="s">
        <v>4</v>
      </c>
      <c r="D75" s="49" t="s">
        <v>64</v>
      </c>
      <c r="E75" s="7">
        <v>120</v>
      </c>
      <c r="F75" s="7"/>
      <c r="G75" s="7"/>
      <c r="H75" s="7"/>
      <c r="I75" s="7"/>
      <c r="J75" s="7">
        <v>120</v>
      </c>
      <c r="K75" s="49">
        <v>0</v>
      </c>
      <c r="L75" s="49">
        <v>120</v>
      </c>
    </row>
    <row r="76" spans="1:12" ht="39.75" customHeight="1" x14ac:dyDescent="0.25">
      <c r="A76" s="7" t="s">
        <v>61</v>
      </c>
      <c r="B76" s="47" t="s">
        <v>240</v>
      </c>
      <c r="C76" s="8" t="s">
        <v>4</v>
      </c>
      <c r="D76" s="49" t="s">
        <v>64</v>
      </c>
      <c r="E76" s="7">
        <v>120</v>
      </c>
      <c r="F76" s="7"/>
      <c r="G76" s="7"/>
      <c r="H76" s="7"/>
      <c r="I76" s="7"/>
      <c r="J76" s="7">
        <v>120</v>
      </c>
      <c r="K76" s="49">
        <v>0</v>
      </c>
      <c r="L76" s="49">
        <v>120</v>
      </c>
    </row>
    <row r="77" spans="1:12" ht="36.75" customHeight="1" x14ac:dyDescent="0.25">
      <c r="A77" s="7" t="s">
        <v>62</v>
      </c>
      <c r="B77" s="47" t="s">
        <v>241</v>
      </c>
      <c r="C77" s="8" t="s">
        <v>4</v>
      </c>
      <c r="D77" s="49" t="s">
        <v>64</v>
      </c>
      <c r="E77" s="7">
        <v>240</v>
      </c>
      <c r="F77" s="7"/>
      <c r="G77" s="7"/>
      <c r="H77" s="7"/>
      <c r="I77" s="7"/>
      <c r="J77" s="7">
        <v>240</v>
      </c>
      <c r="K77" s="49">
        <v>0</v>
      </c>
      <c r="L77" s="49">
        <v>240</v>
      </c>
    </row>
    <row r="78" spans="1:12" ht="36" customHeight="1" x14ac:dyDescent="0.25">
      <c r="A78" s="7" t="s">
        <v>63</v>
      </c>
      <c r="B78" s="47" t="s">
        <v>242</v>
      </c>
      <c r="C78" s="8" t="s">
        <v>4</v>
      </c>
      <c r="D78" s="49" t="s">
        <v>64</v>
      </c>
      <c r="E78" s="7">
        <v>200</v>
      </c>
      <c r="F78" s="7"/>
      <c r="G78" s="7"/>
      <c r="H78" s="7"/>
      <c r="I78" s="7"/>
      <c r="J78" s="7">
        <v>200</v>
      </c>
      <c r="K78" s="49">
        <v>0</v>
      </c>
      <c r="L78" s="49">
        <v>200</v>
      </c>
    </row>
    <row r="79" spans="1:12" ht="33" customHeight="1" x14ac:dyDescent="0.25">
      <c r="A79" s="7" t="s">
        <v>72</v>
      </c>
      <c r="B79" s="47" t="s">
        <v>243</v>
      </c>
      <c r="C79" s="8" t="s">
        <v>4</v>
      </c>
      <c r="D79" s="49" t="s">
        <v>64</v>
      </c>
      <c r="E79" s="7">
        <v>160</v>
      </c>
      <c r="F79" s="7"/>
      <c r="G79" s="7"/>
      <c r="H79" s="7"/>
      <c r="I79" s="7"/>
      <c r="J79" s="7">
        <v>160</v>
      </c>
      <c r="K79" s="49">
        <v>0</v>
      </c>
      <c r="L79" s="49">
        <v>160</v>
      </c>
    </row>
    <row r="80" spans="1:12" ht="35.25" customHeight="1" x14ac:dyDescent="0.25">
      <c r="A80" s="7" t="s">
        <v>73</v>
      </c>
      <c r="B80" s="47" t="s">
        <v>244</v>
      </c>
      <c r="C80" s="8" t="s">
        <v>4</v>
      </c>
      <c r="D80" s="49" t="s">
        <v>64</v>
      </c>
      <c r="E80" s="7">
        <v>156</v>
      </c>
      <c r="F80" s="7"/>
      <c r="G80" s="7"/>
      <c r="H80" s="7"/>
      <c r="I80" s="7"/>
      <c r="J80" s="7">
        <v>156</v>
      </c>
      <c r="K80" s="49">
        <v>0</v>
      </c>
      <c r="L80" s="49">
        <v>156</v>
      </c>
    </row>
    <row r="81" spans="1:12" ht="38.25" customHeight="1" x14ac:dyDescent="0.25">
      <c r="A81" s="7" t="s">
        <v>74</v>
      </c>
      <c r="B81" s="47" t="s">
        <v>245</v>
      </c>
      <c r="C81" s="8" t="s">
        <v>4</v>
      </c>
      <c r="D81" s="49" t="s">
        <v>64</v>
      </c>
      <c r="E81" s="7">
        <v>140</v>
      </c>
      <c r="F81" s="7"/>
      <c r="G81" s="7"/>
      <c r="H81" s="7"/>
      <c r="I81" s="7"/>
      <c r="J81" s="7">
        <v>140</v>
      </c>
      <c r="K81" s="49">
        <v>0</v>
      </c>
      <c r="L81" s="49">
        <v>140</v>
      </c>
    </row>
    <row r="82" spans="1:12" ht="36.75" customHeight="1" x14ac:dyDescent="0.25">
      <c r="A82" s="7" t="s">
        <v>75</v>
      </c>
      <c r="B82" s="47" t="s">
        <v>246</v>
      </c>
      <c r="C82" s="8" t="s">
        <v>4</v>
      </c>
      <c r="D82" s="49" t="s">
        <v>64</v>
      </c>
      <c r="E82" s="7">
        <v>120</v>
      </c>
      <c r="F82" s="7"/>
      <c r="G82" s="7"/>
      <c r="H82" s="7"/>
      <c r="I82" s="7"/>
      <c r="J82" s="7">
        <v>120</v>
      </c>
      <c r="K82" s="49">
        <v>0</v>
      </c>
      <c r="L82" s="49">
        <v>120</v>
      </c>
    </row>
    <row r="83" spans="1:12" ht="36.75" customHeight="1" x14ac:dyDescent="0.25">
      <c r="A83" s="7" t="s">
        <v>76</v>
      </c>
      <c r="B83" s="47" t="s">
        <v>247</v>
      </c>
      <c r="C83" s="8" t="s">
        <v>4</v>
      </c>
      <c r="D83" s="49" t="s">
        <v>64</v>
      </c>
      <c r="E83" s="7">
        <v>100</v>
      </c>
      <c r="F83" s="7"/>
      <c r="G83" s="7"/>
      <c r="H83" s="7"/>
      <c r="I83" s="7"/>
      <c r="J83" s="7">
        <v>100</v>
      </c>
      <c r="K83" s="49">
        <v>0</v>
      </c>
      <c r="L83" s="49">
        <v>100</v>
      </c>
    </row>
    <row r="84" spans="1:12" ht="36" customHeight="1" x14ac:dyDescent="0.25">
      <c r="A84" s="7" t="s">
        <v>77</v>
      </c>
      <c r="B84" s="52" t="s">
        <v>248</v>
      </c>
      <c r="C84" s="8" t="s">
        <v>4</v>
      </c>
      <c r="D84" s="49" t="s">
        <v>5</v>
      </c>
      <c r="E84" s="7">
        <v>120</v>
      </c>
      <c r="F84" s="7"/>
      <c r="G84" s="7"/>
      <c r="H84" s="7"/>
      <c r="I84" s="7"/>
      <c r="J84" s="7">
        <v>120</v>
      </c>
      <c r="K84" s="49">
        <v>0</v>
      </c>
      <c r="L84" s="54">
        <v>120</v>
      </c>
    </row>
    <row r="85" spans="1:12" ht="36.75" customHeight="1" x14ac:dyDescent="0.25">
      <c r="A85" s="7" t="s">
        <v>78</v>
      </c>
      <c r="B85" s="53" t="s">
        <v>249</v>
      </c>
      <c r="C85" s="8" t="s">
        <v>4</v>
      </c>
      <c r="D85" s="49" t="s">
        <v>5</v>
      </c>
      <c r="E85" s="7">
        <v>160</v>
      </c>
      <c r="F85" s="7"/>
      <c r="G85" s="7"/>
      <c r="H85" s="7"/>
      <c r="I85" s="7"/>
      <c r="J85" s="7">
        <v>160</v>
      </c>
      <c r="K85" s="49">
        <v>0</v>
      </c>
      <c r="L85" s="54">
        <v>160</v>
      </c>
    </row>
    <row r="86" spans="1:12" ht="38.25" customHeight="1" x14ac:dyDescent="0.25">
      <c r="A86" s="7" t="s">
        <v>79</v>
      </c>
      <c r="B86" s="53" t="s">
        <v>250</v>
      </c>
      <c r="C86" s="8" t="s">
        <v>4</v>
      </c>
      <c r="D86" s="49" t="s">
        <v>5</v>
      </c>
      <c r="E86" s="7">
        <v>200</v>
      </c>
      <c r="F86" s="7"/>
      <c r="G86" s="7"/>
      <c r="H86" s="7"/>
      <c r="I86" s="7"/>
      <c r="J86" s="7">
        <v>200</v>
      </c>
      <c r="K86" s="49">
        <v>0</v>
      </c>
      <c r="L86" s="54">
        <v>200</v>
      </c>
    </row>
    <row r="87" spans="1:12" ht="36" customHeight="1" x14ac:dyDescent="0.25">
      <c r="A87" s="7" t="s">
        <v>80</v>
      </c>
      <c r="B87" s="53" t="s">
        <v>251</v>
      </c>
      <c r="C87" s="8" t="s">
        <v>4</v>
      </c>
      <c r="D87" s="49" t="s">
        <v>5</v>
      </c>
      <c r="E87" s="7">
        <v>160</v>
      </c>
      <c r="F87" s="7"/>
      <c r="G87" s="7"/>
      <c r="H87" s="7"/>
      <c r="I87" s="7"/>
      <c r="J87" s="7">
        <v>160</v>
      </c>
      <c r="K87" s="49">
        <v>0</v>
      </c>
      <c r="L87" s="54">
        <v>160</v>
      </c>
    </row>
    <row r="88" spans="1:12" ht="39" customHeight="1" x14ac:dyDescent="0.25">
      <c r="A88" s="7" t="s">
        <v>81</v>
      </c>
      <c r="B88" s="53" t="s">
        <v>252</v>
      </c>
      <c r="C88" s="8" t="s">
        <v>4</v>
      </c>
      <c r="D88" s="49" t="s">
        <v>5</v>
      </c>
      <c r="E88" s="7">
        <v>120</v>
      </c>
      <c r="F88" s="7"/>
      <c r="G88" s="7"/>
      <c r="H88" s="7"/>
      <c r="I88" s="7"/>
      <c r="J88" s="7">
        <v>120</v>
      </c>
      <c r="K88" s="49">
        <v>0</v>
      </c>
      <c r="L88" s="54">
        <v>120</v>
      </c>
    </row>
    <row r="89" spans="1:12" ht="39" customHeight="1" x14ac:dyDescent="0.25">
      <c r="A89" s="7" t="s">
        <v>82</v>
      </c>
      <c r="B89" s="53" t="s">
        <v>253</v>
      </c>
      <c r="C89" s="8" t="s">
        <v>4</v>
      </c>
      <c r="D89" s="49" t="s">
        <v>5</v>
      </c>
      <c r="E89" s="7">
        <v>120</v>
      </c>
      <c r="F89" s="7"/>
      <c r="G89" s="7"/>
      <c r="H89" s="7"/>
      <c r="I89" s="7"/>
      <c r="J89" s="7">
        <v>120</v>
      </c>
      <c r="K89" s="49">
        <v>0</v>
      </c>
      <c r="L89" s="54">
        <v>120</v>
      </c>
    </row>
    <row r="90" spans="1:12" ht="36.75" customHeight="1" x14ac:dyDescent="0.25">
      <c r="A90" s="7" t="s">
        <v>83</v>
      </c>
      <c r="B90" s="53" t="s">
        <v>254</v>
      </c>
      <c r="C90" s="8" t="s">
        <v>4</v>
      </c>
      <c r="D90" s="49" t="s">
        <v>5</v>
      </c>
      <c r="E90" s="7">
        <v>100</v>
      </c>
      <c r="F90" s="7"/>
      <c r="G90" s="7"/>
      <c r="H90" s="7"/>
      <c r="I90" s="7"/>
      <c r="J90" s="7">
        <v>100</v>
      </c>
      <c r="K90" s="49">
        <v>0</v>
      </c>
      <c r="L90" s="54">
        <v>100</v>
      </c>
    </row>
    <row r="91" spans="1:12" ht="36" customHeight="1" x14ac:dyDescent="0.25">
      <c r="A91" s="7" t="s">
        <v>84</v>
      </c>
      <c r="B91" s="53" t="s">
        <v>255</v>
      </c>
      <c r="C91" s="8" t="s">
        <v>4</v>
      </c>
      <c r="D91" s="49" t="s">
        <v>5</v>
      </c>
      <c r="E91" s="7">
        <v>120</v>
      </c>
      <c r="F91" s="7"/>
      <c r="G91" s="7"/>
      <c r="H91" s="7"/>
      <c r="I91" s="7"/>
      <c r="J91" s="7">
        <v>120</v>
      </c>
      <c r="K91" s="49">
        <v>0</v>
      </c>
      <c r="L91" s="54">
        <v>120</v>
      </c>
    </row>
    <row r="92" spans="1:12" ht="36.75" customHeight="1" x14ac:dyDescent="0.25">
      <c r="A92" s="7" t="s">
        <v>85</v>
      </c>
      <c r="B92" s="53" t="s">
        <v>256</v>
      </c>
      <c r="C92" s="8" t="s">
        <v>4</v>
      </c>
      <c r="D92" s="49" t="s">
        <v>5</v>
      </c>
      <c r="E92" s="7">
        <v>120</v>
      </c>
      <c r="F92" s="7"/>
      <c r="G92" s="7"/>
      <c r="H92" s="7"/>
      <c r="I92" s="7"/>
      <c r="J92" s="7">
        <v>120</v>
      </c>
      <c r="K92" s="49">
        <v>0</v>
      </c>
      <c r="L92" s="54">
        <v>120</v>
      </c>
    </row>
    <row r="93" spans="1:12" ht="38.25" customHeight="1" x14ac:dyDescent="0.25">
      <c r="A93" s="7" t="s">
        <v>86</v>
      </c>
      <c r="B93" s="53" t="s">
        <v>257</v>
      </c>
      <c r="C93" s="8" t="s">
        <v>4</v>
      </c>
      <c r="D93" s="49" t="s">
        <v>5</v>
      </c>
      <c r="E93" s="7">
        <v>240</v>
      </c>
      <c r="F93" s="7"/>
      <c r="G93" s="7"/>
      <c r="H93" s="7"/>
      <c r="I93" s="7"/>
      <c r="J93" s="7">
        <v>240</v>
      </c>
      <c r="K93" s="49">
        <v>0</v>
      </c>
      <c r="L93" s="54">
        <v>240</v>
      </c>
    </row>
    <row r="94" spans="1:12" ht="36" customHeight="1" x14ac:dyDescent="0.25">
      <c r="A94" s="7" t="s">
        <v>87</v>
      </c>
      <c r="B94" s="53" t="s">
        <v>258</v>
      </c>
      <c r="C94" s="8" t="s">
        <v>4</v>
      </c>
      <c r="D94" s="49" t="s">
        <v>5</v>
      </c>
      <c r="E94" s="7">
        <v>200</v>
      </c>
      <c r="F94" s="7"/>
      <c r="G94" s="7"/>
      <c r="H94" s="7"/>
      <c r="I94" s="7"/>
      <c r="J94" s="7">
        <v>200</v>
      </c>
      <c r="K94" s="49">
        <v>0</v>
      </c>
      <c r="L94" s="54">
        <v>200</v>
      </c>
    </row>
    <row r="95" spans="1:12" ht="39.75" customHeight="1" x14ac:dyDescent="0.25">
      <c r="A95" s="7" t="s">
        <v>88</v>
      </c>
      <c r="B95" s="53" t="s">
        <v>243</v>
      </c>
      <c r="C95" s="8" t="s">
        <v>4</v>
      </c>
      <c r="D95" s="49" t="s">
        <v>5</v>
      </c>
      <c r="E95" s="7">
        <v>160</v>
      </c>
      <c r="F95" s="7"/>
      <c r="G95" s="7"/>
      <c r="H95" s="7"/>
      <c r="I95" s="7"/>
      <c r="J95" s="7">
        <v>160</v>
      </c>
      <c r="K95" s="49">
        <v>0</v>
      </c>
      <c r="L95" s="54">
        <v>160</v>
      </c>
    </row>
    <row r="96" spans="1:12" ht="39.75" customHeight="1" x14ac:dyDescent="0.25">
      <c r="A96" s="7" t="s">
        <v>89</v>
      </c>
      <c r="B96" s="53" t="s">
        <v>244</v>
      </c>
      <c r="C96" s="8" t="s">
        <v>4</v>
      </c>
      <c r="D96" s="49" t="s">
        <v>5</v>
      </c>
      <c r="E96" s="7">
        <v>156</v>
      </c>
      <c r="F96" s="7"/>
      <c r="G96" s="7"/>
      <c r="H96" s="7"/>
      <c r="I96" s="7"/>
      <c r="J96" s="7">
        <v>156</v>
      </c>
      <c r="K96" s="49">
        <v>0</v>
      </c>
      <c r="L96" s="54">
        <v>156</v>
      </c>
    </row>
    <row r="97" spans="1:12" ht="42.75" customHeight="1" x14ac:dyDescent="0.25">
      <c r="A97" s="7" t="s">
        <v>90</v>
      </c>
      <c r="B97" s="53" t="s">
        <v>245</v>
      </c>
      <c r="C97" s="8" t="s">
        <v>4</v>
      </c>
      <c r="D97" s="49" t="s">
        <v>5</v>
      </c>
      <c r="E97" s="7">
        <v>140</v>
      </c>
      <c r="F97" s="7"/>
      <c r="G97" s="7"/>
      <c r="H97" s="7"/>
      <c r="I97" s="7"/>
      <c r="J97" s="7">
        <v>140</v>
      </c>
      <c r="K97" s="49">
        <v>0</v>
      </c>
      <c r="L97" s="54">
        <v>140</v>
      </c>
    </row>
    <row r="98" spans="1:12" ht="44.25" customHeight="1" x14ac:dyDescent="0.25">
      <c r="A98" s="7" t="s">
        <v>92</v>
      </c>
      <c r="B98" s="53" t="s">
        <v>246</v>
      </c>
      <c r="C98" s="8" t="s">
        <v>4</v>
      </c>
      <c r="D98" s="49" t="s">
        <v>5</v>
      </c>
      <c r="E98" s="7">
        <v>120</v>
      </c>
      <c r="F98" s="7"/>
      <c r="G98" s="7"/>
      <c r="H98" s="7"/>
      <c r="I98" s="7"/>
      <c r="J98" s="7">
        <v>120</v>
      </c>
      <c r="K98" s="49">
        <v>0</v>
      </c>
      <c r="L98" s="54">
        <v>120</v>
      </c>
    </row>
    <row r="99" spans="1:12" ht="39" customHeight="1" x14ac:dyDescent="0.25">
      <c r="A99" s="7">
        <v>71</v>
      </c>
      <c r="B99" s="53" t="s">
        <v>259</v>
      </c>
      <c r="C99" s="8" t="s">
        <v>4</v>
      </c>
      <c r="D99" s="49" t="s">
        <v>5</v>
      </c>
      <c r="E99" s="7">
        <v>100</v>
      </c>
      <c r="F99" s="7"/>
      <c r="G99" s="7"/>
      <c r="H99" s="7"/>
      <c r="I99" s="7"/>
      <c r="J99" s="7">
        <v>100</v>
      </c>
      <c r="K99" s="49">
        <v>0</v>
      </c>
      <c r="L99" s="54">
        <v>100</v>
      </c>
    </row>
    <row r="100" spans="1:12" ht="33.75" customHeight="1" x14ac:dyDescent="0.25">
      <c r="A100" s="130" t="s">
        <v>65</v>
      </c>
      <c r="B100" s="131"/>
      <c r="C100" s="131"/>
      <c r="D100" s="131"/>
      <c r="E100" s="131"/>
      <c r="F100" s="132"/>
      <c r="G100" s="7"/>
      <c r="H100" s="7"/>
      <c r="I100" s="7"/>
      <c r="J100" s="7" t="s">
        <v>4</v>
      </c>
      <c r="K100" s="28" t="s">
        <v>4</v>
      </c>
      <c r="L100" s="27" t="s">
        <v>4</v>
      </c>
    </row>
    <row r="101" spans="1:12" ht="33" customHeight="1" x14ac:dyDescent="0.25">
      <c r="A101" s="122" t="s">
        <v>91</v>
      </c>
      <c r="B101" s="123"/>
      <c r="C101" s="123"/>
      <c r="D101" s="123"/>
      <c r="E101" s="123"/>
      <c r="F101" s="123"/>
      <c r="G101" s="123"/>
      <c r="H101" s="123"/>
      <c r="I101" s="123"/>
      <c r="J101" s="123"/>
      <c r="K101" s="123"/>
      <c r="L101" s="126"/>
    </row>
    <row r="102" spans="1:12" ht="48.75" customHeight="1" x14ac:dyDescent="0.25">
      <c r="A102" s="7" t="s">
        <v>15</v>
      </c>
      <c r="B102" s="47" t="s">
        <v>261</v>
      </c>
      <c r="C102" s="8"/>
      <c r="D102" s="49" t="s">
        <v>5</v>
      </c>
      <c r="E102" s="7">
        <v>100</v>
      </c>
      <c r="F102" s="7"/>
      <c r="G102" s="7"/>
      <c r="H102" s="7"/>
      <c r="I102" s="7"/>
      <c r="J102" s="7">
        <v>100</v>
      </c>
      <c r="K102" s="49">
        <v>0</v>
      </c>
      <c r="L102" s="49">
        <v>100</v>
      </c>
    </row>
    <row r="103" spans="1:12" ht="44.25" customHeight="1" x14ac:dyDescent="0.25">
      <c r="A103" s="7" t="s">
        <v>16</v>
      </c>
      <c r="B103" s="47" t="s">
        <v>262</v>
      </c>
      <c r="C103" s="8"/>
      <c r="D103" s="49" t="s">
        <v>5</v>
      </c>
      <c r="E103" s="7">
        <v>150</v>
      </c>
      <c r="F103" s="7"/>
      <c r="G103" s="7"/>
      <c r="H103" s="7"/>
      <c r="I103" s="7"/>
      <c r="J103" s="7">
        <v>150</v>
      </c>
      <c r="K103" s="49">
        <v>0</v>
      </c>
      <c r="L103" s="49">
        <v>150</v>
      </c>
    </row>
    <row r="104" spans="1:12" ht="48.75" customHeight="1" x14ac:dyDescent="0.25">
      <c r="A104" s="7" t="s">
        <v>17</v>
      </c>
      <c r="B104" s="47" t="s">
        <v>263</v>
      </c>
      <c r="C104" s="8"/>
      <c r="D104" s="49" t="s">
        <v>260</v>
      </c>
      <c r="E104" s="7">
        <v>5</v>
      </c>
      <c r="F104" s="7"/>
      <c r="G104" s="7"/>
      <c r="H104" s="7"/>
      <c r="I104" s="7"/>
      <c r="J104" s="7">
        <v>5</v>
      </c>
      <c r="K104" s="49">
        <v>0</v>
      </c>
      <c r="L104" s="49">
        <v>5</v>
      </c>
    </row>
    <row r="105" spans="1:12" ht="45" customHeight="1" x14ac:dyDescent="0.25">
      <c r="A105" s="7" t="s">
        <v>18</v>
      </c>
      <c r="B105" s="47" t="s">
        <v>264</v>
      </c>
      <c r="C105" s="8"/>
      <c r="D105" s="49" t="s">
        <v>260</v>
      </c>
      <c r="E105" s="7">
        <v>14</v>
      </c>
      <c r="F105" s="7"/>
      <c r="G105" s="7"/>
      <c r="H105" s="7"/>
      <c r="I105" s="7"/>
      <c r="J105" s="7">
        <v>14</v>
      </c>
      <c r="K105" s="49">
        <v>0</v>
      </c>
      <c r="L105" s="49">
        <v>14</v>
      </c>
    </row>
    <row r="106" spans="1:12" ht="42" customHeight="1" x14ac:dyDescent="0.25">
      <c r="A106" s="7" t="s">
        <v>19</v>
      </c>
      <c r="B106" s="47" t="s">
        <v>265</v>
      </c>
      <c r="C106" s="8"/>
      <c r="D106" s="49" t="s">
        <v>260</v>
      </c>
      <c r="E106" s="7">
        <v>22</v>
      </c>
      <c r="F106" s="7"/>
      <c r="G106" s="7"/>
      <c r="H106" s="7"/>
      <c r="I106" s="7"/>
      <c r="J106" s="7">
        <v>22</v>
      </c>
      <c r="K106" s="49">
        <v>0</v>
      </c>
      <c r="L106" s="49">
        <v>22</v>
      </c>
    </row>
    <row r="107" spans="1:12" ht="52.5" customHeight="1" x14ac:dyDescent="0.25">
      <c r="A107" s="7" t="s">
        <v>20</v>
      </c>
      <c r="B107" s="47" t="s">
        <v>266</v>
      </c>
      <c r="C107" s="8"/>
      <c r="D107" s="49" t="s">
        <v>260</v>
      </c>
      <c r="E107" s="7">
        <v>23</v>
      </c>
      <c r="F107" s="7"/>
      <c r="G107" s="7"/>
      <c r="H107" s="7"/>
      <c r="I107" s="7"/>
      <c r="J107" s="7">
        <v>23</v>
      </c>
      <c r="K107" s="49">
        <v>0</v>
      </c>
      <c r="L107" s="49">
        <v>23</v>
      </c>
    </row>
    <row r="108" spans="1:12" ht="43.5" customHeight="1" x14ac:dyDescent="0.25">
      <c r="A108" s="7" t="s">
        <v>21</v>
      </c>
      <c r="B108" s="47" t="s">
        <v>267</v>
      </c>
      <c r="C108" s="8"/>
      <c r="D108" s="49" t="s">
        <v>260</v>
      </c>
      <c r="E108" s="7">
        <v>18</v>
      </c>
      <c r="F108" s="7"/>
      <c r="G108" s="7"/>
      <c r="H108" s="7"/>
      <c r="I108" s="7"/>
      <c r="J108" s="7">
        <v>18</v>
      </c>
      <c r="K108" s="49">
        <v>0</v>
      </c>
      <c r="L108" s="49">
        <v>18</v>
      </c>
    </row>
    <row r="109" spans="1:12" ht="44.25" customHeight="1" x14ac:dyDescent="0.25">
      <c r="A109" s="7" t="s">
        <v>22</v>
      </c>
      <c r="B109" s="47" t="s">
        <v>268</v>
      </c>
      <c r="C109" s="8"/>
      <c r="D109" s="49" t="s">
        <v>260</v>
      </c>
      <c r="E109" s="7">
        <v>11</v>
      </c>
      <c r="F109" s="7"/>
      <c r="G109" s="7"/>
      <c r="H109" s="7"/>
      <c r="I109" s="7"/>
      <c r="J109" s="7">
        <v>11</v>
      </c>
      <c r="K109" s="49">
        <v>0</v>
      </c>
      <c r="L109" s="49">
        <v>11</v>
      </c>
    </row>
    <row r="110" spans="1:12" ht="46.5" customHeight="1" x14ac:dyDescent="0.25">
      <c r="A110" s="7" t="s">
        <v>23</v>
      </c>
      <c r="B110" s="47" t="s">
        <v>269</v>
      </c>
      <c r="C110" s="8"/>
      <c r="D110" s="49" t="s">
        <v>260</v>
      </c>
      <c r="E110" s="7">
        <v>14</v>
      </c>
      <c r="F110" s="7"/>
      <c r="G110" s="7"/>
      <c r="H110" s="7"/>
      <c r="I110" s="7"/>
      <c r="J110" s="7">
        <v>14</v>
      </c>
      <c r="K110" s="49">
        <v>0</v>
      </c>
      <c r="L110" s="49">
        <v>14</v>
      </c>
    </row>
    <row r="111" spans="1:12" ht="45.75" customHeight="1" x14ac:dyDescent="0.25">
      <c r="A111" s="7" t="s">
        <v>24</v>
      </c>
      <c r="B111" s="47" t="s">
        <v>270</v>
      </c>
      <c r="C111" s="8"/>
      <c r="D111" s="49" t="s">
        <v>260</v>
      </c>
      <c r="E111" s="7">
        <v>16</v>
      </c>
      <c r="F111" s="7"/>
      <c r="G111" s="7"/>
      <c r="H111" s="7"/>
      <c r="I111" s="7"/>
      <c r="J111" s="7">
        <v>16</v>
      </c>
      <c r="K111" s="49">
        <v>0</v>
      </c>
      <c r="L111" s="49">
        <v>16</v>
      </c>
    </row>
    <row r="112" spans="1:12" ht="46.5" customHeight="1" x14ac:dyDescent="0.25">
      <c r="A112" s="7" t="s">
        <v>25</v>
      </c>
      <c r="B112" s="47" t="s">
        <v>271</v>
      </c>
      <c r="C112" s="8"/>
      <c r="D112" s="49" t="s">
        <v>260</v>
      </c>
      <c r="E112" s="7">
        <v>14</v>
      </c>
      <c r="F112" s="7"/>
      <c r="G112" s="7"/>
      <c r="H112" s="7"/>
      <c r="I112" s="7"/>
      <c r="J112" s="7">
        <v>14</v>
      </c>
      <c r="K112" s="49">
        <v>0</v>
      </c>
      <c r="L112" s="49">
        <v>14</v>
      </c>
    </row>
    <row r="113" spans="1:12" ht="45.75" customHeight="1" x14ac:dyDescent="0.25">
      <c r="A113" s="7" t="s">
        <v>26</v>
      </c>
      <c r="B113" s="47" t="s">
        <v>272</v>
      </c>
      <c r="C113" s="8"/>
      <c r="D113" s="49" t="s">
        <v>260</v>
      </c>
      <c r="E113" s="7">
        <v>13</v>
      </c>
      <c r="F113" s="7"/>
      <c r="G113" s="7"/>
      <c r="H113" s="7"/>
      <c r="I113" s="7"/>
      <c r="J113" s="7">
        <v>13</v>
      </c>
      <c r="K113" s="49">
        <v>0</v>
      </c>
      <c r="L113" s="49">
        <v>13</v>
      </c>
    </row>
    <row r="114" spans="1:12" ht="45" customHeight="1" x14ac:dyDescent="0.25">
      <c r="A114" s="7" t="s">
        <v>27</v>
      </c>
      <c r="B114" s="47" t="s">
        <v>273</v>
      </c>
      <c r="C114" s="8"/>
      <c r="D114" s="49" t="s">
        <v>260</v>
      </c>
      <c r="E114" s="7">
        <v>13</v>
      </c>
      <c r="F114" s="7"/>
      <c r="G114" s="7"/>
      <c r="H114" s="7"/>
      <c r="I114" s="7"/>
      <c r="J114" s="7">
        <v>13</v>
      </c>
      <c r="K114" s="49">
        <v>0</v>
      </c>
      <c r="L114" s="49">
        <v>13</v>
      </c>
    </row>
    <row r="115" spans="1:12" ht="45" customHeight="1" x14ac:dyDescent="0.25">
      <c r="A115" s="7" t="s">
        <v>28</v>
      </c>
      <c r="B115" s="47" t="s">
        <v>274</v>
      </c>
      <c r="C115" s="8"/>
      <c r="D115" s="49" t="s">
        <v>5</v>
      </c>
      <c r="E115" s="7">
        <v>20</v>
      </c>
      <c r="F115" s="7"/>
      <c r="G115" s="7"/>
      <c r="H115" s="7"/>
      <c r="I115" s="7"/>
      <c r="J115" s="7">
        <v>20</v>
      </c>
      <c r="K115" s="49">
        <v>0</v>
      </c>
      <c r="L115" s="49">
        <v>20</v>
      </c>
    </row>
    <row r="116" spans="1:12" ht="49.5" customHeight="1" x14ac:dyDescent="0.25">
      <c r="A116" s="7" t="s">
        <v>29</v>
      </c>
      <c r="B116" s="47" t="s">
        <v>275</v>
      </c>
      <c r="C116" s="8"/>
      <c r="D116" s="49" t="s">
        <v>5</v>
      </c>
      <c r="E116" s="7">
        <v>20</v>
      </c>
      <c r="F116" s="7"/>
      <c r="G116" s="7"/>
      <c r="H116" s="7"/>
      <c r="I116" s="7"/>
      <c r="J116" s="7">
        <v>20</v>
      </c>
      <c r="K116" s="49">
        <v>0</v>
      </c>
      <c r="L116" s="49">
        <v>20</v>
      </c>
    </row>
    <row r="117" spans="1:12" ht="48" customHeight="1" x14ac:dyDescent="0.25">
      <c r="A117" s="7" t="s">
        <v>30</v>
      </c>
      <c r="B117" s="47" t="s">
        <v>276</v>
      </c>
      <c r="C117" s="8"/>
      <c r="D117" s="49" t="s">
        <v>260</v>
      </c>
      <c r="E117" s="7">
        <v>2</v>
      </c>
      <c r="F117" s="7"/>
      <c r="G117" s="7"/>
      <c r="H117" s="7"/>
      <c r="I117" s="7"/>
      <c r="J117" s="7">
        <v>2</v>
      </c>
      <c r="K117" s="49">
        <v>0</v>
      </c>
      <c r="L117" s="49">
        <v>2</v>
      </c>
    </row>
    <row r="118" spans="1:12" ht="45.75" customHeight="1" x14ac:dyDescent="0.25">
      <c r="A118" s="7" t="s">
        <v>31</v>
      </c>
      <c r="B118" s="47" t="s">
        <v>277</v>
      </c>
      <c r="C118" s="8"/>
      <c r="D118" s="49" t="s">
        <v>5</v>
      </c>
      <c r="E118" s="7">
        <v>2</v>
      </c>
      <c r="F118" s="7"/>
      <c r="G118" s="7"/>
      <c r="H118" s="7"/>
      <c r="I118" s="7"/>
      <c r="J118" s="7">
        <v>2</v>
      </c>
      <c r="K118" s="49">
        <v>0</v>
      </c>
      <c r="L118" s="49">
        <v>2</v>
      </c>
    </row>
    <row r="119" spans="1:12" ht="48" customHeight="1" x14ac:dyDescent="0.25">
      <c r="A119" s="7" t="s">
        <v>32</v>
      </c>
      <c r="B119" s="51" t="s">
        <v>278</v>
      </c>
      <c r="C119" s="8"/>
      <c r="D119" s="56" t="s">
        <v>64</v>
      </c>
      <c r="E119" s="7">
        <v>30</v>
      </c>
      <c r="F119" s="7"/>
      <c r="G119" s="7"/>
      <c r="H119" s="7"/>
      <c r="I119" s="7"/>
      <c r="J119" s="7">
        <v>30</v>
      </c>
      <c r="K119" s="49">
        <v>0</v>
      </c>
      <c r="L119" s="49">
        <v>30</v>
      </c>
    </row>
    <row r="120" spans="1:12" ht="48.75" customHeight="1" x14ac:dyDescent="0.25">
      <c r="A120" s="7" t="s">
        <v>33</v>
      </c>
      <c r="B120" s="51" t="s">
        <v>279</v>
      </c>
      <c r="C120" s="8"/>
      <c r="D120" s="49" t="s">
        <v>260</v>
      </c>
      <c r="E120" s="7">
        <v>2</v>
      </c>
      <c r="F120" s="7"/>
      <c r="G120" s="7"/>
      <c r="H120" s="7"/>
      <c r="I120" s="7"/>
      <c r="J120" s="7">
        <v>2</v>
      </c>
      <c r="K120" s="49">
        <v>0</v>
      </c>
      <c r="L120" s="49">
        <v>2</v>
      </c>
    </row>
    <row r="121" spans="1:12" ht="52.5" customHeight="1" x14ac:dyDescent="0.25">
      <c r="A121" s="7" t="s">
        <v>34</v>
      </c>
      <c r="B121" s="51" t="s">
        <v>280</v>
      </c>
      <c r="C121" s="8"/>
      <c r="D121" s="49" t="s">
        <v>260</v>
      </c>
      <c r="E121" s="7">
        <v>3</v>
      </c>
      <c r="F121" s="7"/>
      <c r="G121" s="7"/>
      <c r="H121" s="7"/>
      <c r="I121" s="7"/>
      <c r="J121" s="7">
        <v>3</v>
      </c>
      <c r="K121" s="49">
        <v>0</v>
      </c>
      <c r="L121" s="49">
        <v>3</v>
      </c>
    </row>
    <row r="122" spans="1:12" ht="45.75" customHeight="1" x14ac:dyDescent="0.25">
      <c r="A122" s="7" t="s">
        <v>35</v>
      </c>
      <c r="B122" s="51" t="s">
        <v>281</v>
      </c>
      <c r="C122" s="8"/>
      <c r="D122" s="49" t="s">
        <v>260</v>
      </c>
      <c r="E122" s="7">
        <v>3</v>
      </c>
      <c r="F122" s="7"/>
      <c r="G122" s="7"/>
      <c r="H122" s="7"/>
      <c r="I122" s="7"/>
      <c r="J122" s="7">
        <v>3</v>
      </c>
      <c r="K122" s="49">
        <v>0</v>
      </c>
      <c r="L122" s="49">
        <v>3</v>
      </c>
    </row>
    <row r="123" spans="1:12" ht="45" customHeight="1" x14ac:dyDescent="0.25">
      <c r="A123" s="7" t="s">
        <v>36</v>
      </c>
      <c r="B123" s="51" t="s">
        <v>282</v>
      </c>
      <c r="C123" s="8"/>
      <c r="D123" s="49" t="s">
        <v>260</v>
      </c>
      <c r="E123" s="7">
        <v>2</v>
      </c>
      <c r="F123" s="7"/>
      <c r="G123" s="7"/>
      <c r="H123" s="7"/>
      <c r="I123" s="7"/>
      <c r="J123" s="7">
        <v>2</v>
      </c>
      <c r="K123" s="49">
        <v>0</v>
      </c>
      <c r="L123" s="49">
        <v>2</v>
      </c>
    </row>
    <row r="124" spans="1:12" ht="50.25" customHeight="1" x14ac:dyDescent="0.25">
      <c r="A124" s="7" t="s">
        <v>37</v>
      </c>
      <c r="B124" s="51" t="s">
        <v>283</v>
      </c>
      <c r="C124" s="8"/>
      <c r="D124" s="49" t="s">
        <v>260</v>
      </c>
      <c r="E124" s="7">
        <v>2</v>
      </c>
      <c r="F124" s="7"/>
      <c r="G124" s="7"/>
      <c r="H124" s="7"/>
      <c r="I124" s="7"/>
      <c r="J124" s="7">
        <v>2</v>
      </c>
      <c r="K124" s="49">
        <v>0</v>
      </c>
      <c r="L124" s="49">
        <v>2</v>
      </c>
    </row>
    <row r="125" spans="1:12" ht="50.25" customHeight="1" x14ac:dyDescent="0.25">
      <c r="A125" s="7" t="s">
        <v>38</v>
      </c>
      <c r="B125" s="51" t="s">
        <v>284</v>
      </c>
      <c r="C125" s="8"/>
      <c r="D125" s="49" t="s">
        <v>260</v>
      </c>
      <c r="E125" s="7">
        <v>4</v>
      </c>
      <c r="F125" s="7"/>
      <c r="G125" s="7"/>
      <c r="H125" s="7"/>
      <c r="I125" s="7"/>
      <c r="J125" s="7">
        <v>4</v>
      </c>
      <c r="K125" s="49">
        <v>0</v>
      </c>
      <c r="L125" s="49">
        <v>4</v>
      </c>
    </row>
    <row r="126" spans="1:12" ht="45.75" customHeight="1" x14ac:dyDescent="0.25">
      <c r="A126" s="7" t="s">
        <v>39</v>
      </c>
      <c r="B126" s="47" t="s">
        <v>285</v>
      </c>
      <c r="C126" s="8"/>
      <c r="D126" s="49" t="s">
        <v>128</v>
      </c>
      <c r="E126" s="7">
        <v>5</v>
      </c>
      <c r="F126" s="7"/>
      <c r="G126" s="7"/>
      <c r="H126" s="7"/>
      <c r="I126" s="7"/>
      <c r="J126" s="7">
        <v>5</v>
      </c>
      <c r="K126" s="49">
        <v>0</v>
      </c>
      <c r="L126" s="49">
        <v>5</v>
      </c>
    </row>
    <row r="127" spans="1:12" ht="48" customHeight="1" x14ac:dyDescent="0.25">
      <c r="A127" s="7" t="s">
        <v>40</v>
      </c>
      <c r="B127" s="47" t="s">
        <v>286</v>
      </c>
      <c r="C127" s="8"/>
      <c r="D127" s="49" t="s">
        <v>128</v>
      </c>
      <c r="E127" s="7">
        <v>5</v>
      </c>
      <c r="F127" s="7"/>
      <c r="G127" s="7"/>
      <c r="H127" s="7"/>
      <c r="I127" s="7"/>
      <c r="J127" s="7">
        <v>5</v>
      </c>
      <c r="K127" s="49">
        <v>0</v>
      </c>
      <c r="L127" s="49">
        <v>5</v>
      </c>
    </row>
    <row r="128" spans="1:12" ht="48.75" customHeight="1" x14ac:dyDescent="0.25">
      <c r="A128" s="7" t="s">
        <v>41</v>
      </c>
      <c r="B128" s="47" t="s">
        <v>287</v>
      </c>
      <c r="C128" s="8"/>
      <c r="D128" s="49" t="s">
        <v>128</v>
      </c>
      <c r="E128" s="7">
        <v>5</v>
      </c>
      <c r="F128" s="7"/>
      <c r="G128" s="7"/>
      <c r="H128" s="7"/>
      <c r="I128" s="7"/>
      <c r="J128" s="7">
        <v>5</v>
      </c>
      <c r="K128" s="49">
        <v>0</v>
      </c>
      <c r="L128" s="49">
        <v>5</v>
      </c>
    </row>
    <row r="129" spans="1:12" ht="78" customHeight="1" x14ac:dyDescent="0.25">
      <c r="A129" s="7" t="s">
        <v>42</v>
      </c>
      <c r="B129" s="51" t="s">
        <v>288</v>
      </c>
      <c r="C129" s="8"/>
      <c r="D129" s="49" t="s">
        <v>260</v>
      </c>
      <c r="E129" s="7">
        <v>2</v>
      </c>
      <c r="F129" s="7"/>
      <c r="G129" s="7"/>
      <c r="H129" s="7"/>
      <c r="I129" s="7"/>
      <c r="J129" s="7">
        <v>2</v>
      </c>
      <c r="K129" s="49">
        <v>0</v>
      </c>
      <c r="L129" s="49">
        <v>2</v>
      </c>
    </row>
    <row r="130" spans="1:12" ht="62.25" customHeight="1" x14ac:dyDescent="0.25">
      <c r="A130" s="7" t="s">
        <v>43</v>
      </c>
      <c r="B130" s="51" t="s">
        <v>289</v>
      </c>
      <c r="C130" s="8"/>
      <c r="D130" s="49" t="s">
        <v>260</v>
      </c>
      <c r="E130" s="7">
        <v>2</v>
      </c>
      <c r="F130" s="7"/>
      <c r="G130" s="7"/>
      <c r="H130" s="7"/>
      <c r="I130" s="7"/>
      <c r="J130" s="7">
        <v>2</v>
      </c>
      <c r="K130" s="49">
        <v>0</v>
      </c>
      <c r="L130" s="49">
        <v>2</v>
      </c>
    </row>
    <row r="131" spans="1:12" ht="102" customHeight="1" x14ac:dyDescent="0.25">
      <c r="A131" s="7" t="s">
        <v>44</v>
      </c>
      <c r="B131" s="51" t="s">
        <v>290</v>
      </c>
      <c r="C131" s="8"/>
      <c r="D131" s="49" t="s">
        <v>260</v>
      </c>
      <c r="E131" s="7">
        <v>2</v>
      </c>
      <c r="F131" s="7"/>
      <c r="G131" s="7"/>
      <c r="H131" s="7"/>
      <c r="I131" s="7"/>
      <c r="J131" s="7">
        <v>2</v>
      </c>
      <c r="K131" s="49">
        <v>0</v>
      </c>
      <c r="L131" s="49">
        <v>2</v>
      </c>
    </row>
    <row r="132" spans="1:12" ht="33" customHeight="1" x14ac:dyDescent="0.25">
      <c r="A132" s="7" t="s">
        <v>45</v>
      </c>
      <c r="B132" s="55" t="s">
        <v>291</v>
      </c>
      <c r="C132" s="8"/>
      <c r="D132" s="49" t="s">
        <v>5</v>
      </c>
      <c r="E132" s="7">
        <v>60</v>
      </c>
      <c r="F132" s="7"/>
      <c r="G132" s="7"/>
      <c r="H132" s="7"/>
      <c r="I132" s="7"/>
      <c r="J132" s="7">
        <v>60</v>
      </c>
      <c r="K132" s="49">
        <v>0</v>
      </c>
      <c r="L132" s="49">
        <v>60</v>
      </c>
    </row>
    <row r="133" spans="1:12" ht="27.75" customHeight="1" x14ac:dyDescent="0.25">
      <c r="A133" s="7" t="s">
        <v>46</v>
      </c>
      <c r="B133" s="55" t="s">
        <v>292</v>
      </c>
      <c r="C133" s="8"/>
      <c r="D133" s="49" t="s">
        <v>5</v>
      </c>
      <c r="E133" s="7">
        <v>40</v>
      </c>
      <c r="F133" s="7"/>
      <c r="G133" s="7"/>
      <c r="H133" s="7"/>
      <c r="I133" s="7"/>
      <c r="J133" s="7">
        <v>40</v>
      </c>
      <c r="K133" s="49">
        <v>0</v>
      </c>
      <c r="L133" s="49">
        <v>40</v>
      </c>
    </row>
    <row r="134" spans="1:12" ht="30" customHeight="1" x14ac:dyDescent="0.25">
      <c r="A134" s="7" t="s">
        <v>47</v>
      </c>
      <c r="B134" s="55" t="s">
        <v>293</v>
      </c>
      <c r="C134" s="8"/>
      <c r="D134" s="49" t="s">
        <v>5</v>
      </c>
      <c r="E134" s="7">
        <v>40</v>
      </c>
      <c r="F134" s="7"/>
      <c r="G134" s="7"/>
      <c r="H134" s="7"/>
      <c r="I134" s="7"/>
      <c r="J134" s="7">
        <v>40</v>
      </c>
      <c r="K134" s="49">
        <v>0</v>
      </c>
      <c r="L134" s="49">
        <v>40</v>
      </c>
    </row>
    <row r="135" spans="1:12" ht="27.75" customHeight="1" x14ac:dyDescent="0.25">
      <c r="A135" s="7" t="s">
        <v>48</v>
      </c>
      <c r="B135" s="55" t="s">
        <v>294</v>
      </c>
      <c r="C135" s="8"/>
      <c r="D135" s="49" t="s">
        <v>5</v>
      </c>
      <c r="E135" s="7">
        <v>40</v>
      </c>
      <c r="F135" s="7"/>
      <c r="G135" s="7"/>
      <c r="H135" s="7"/>
      <c r="I135" s="7"/>
      <c r="J135" s="7">
        <v>40</v>
      </c>
      <c r="K135" s="49">
        <v>0</v>
      </c>
      <c r="L135" s="49">
        <v>40</v>
      </c>
    </row>
    <row r="136" spans="1:12" ht="27.75" customHeight="1" x14ac:dyDescent="0.25">
      <c r="A136" s="7" t="s">
        <v>49</v>
      </c>
      <c r="B136" s="55" t="s">
        <v>295</v>
      </c>
      <c r="C136" s="8"/>
      <c r="D136" s="49" t="s">
        <v>5</v>
      </c>
      <c r="E136" s="7">
        <v>30</v>
      </c>
      <c r="F136" s="7"/>
      <c r="G136" s="7"/>
      <c r="H136" s="7"/>
      <c r="I136" s="7"/>
      <c r="J136" s="7">
        <v>30</v>
      </c>
      <c r="K136" s="49">
        <v>0</v>
      </c>
      <c r="L136" s="49">
        <v>30</v>
      </c>
    </row>
    <row r="137" spans="1:12" ht="30" customHeight="1" x14ac:dyDescent="0.25">
      <c r="A137" s="7" t="s">
        <v>50</v>
      </c>
      <c r="B137" s="53" t="s">
        <v>296</v>
      </c>
      <c r="C137" s="8"/>
      <c r="D137" s="49" t="s">
        <v>5</v>
      </c>
      <c r="E137" s="7">
        <v>200</v>
      </c>
      <c r="F137" s="7"/>
      <c r="G137" s="7"/>
      <c r="H137" s="7"/>
      <c r="I137" s="7"/>
      <c r="J137" s="7">
        <v>200</v>
      </c>
      <c r="K137" s="49">
        <v>0</v>
      </c>
      <c r="L137" s="58">
        <v>200</v>
      </c>
    </row>
    <row r="138" spans="1:12" ht="29.25" customHeight="1" x14ac:dyDescent="0.25">
      <c r="A138" s="7" t="s">
        <v>51</v>
      </c>
      <c r="B138" s="53" t="s">
        <v>297</v>
      </c>
      <c r="C138" s="8"/>
      <c r="D138" s="49" t="s">
        <v>5</v>
      </c>
      <c r="E138" s="7">
        <v>180</v>
      </c>
      <c r="F138" s="7"/>
      <c r="G138" s="7"/>
      <c r="H138" s="7"/>
      <c r="I138" s="7"/>
      <c r="J138" s="7">
        <v>180</v>
      </c>
      <c r="K138" s="49">
        <v>0</v>
      </c>
      <c r="L138" s="58">
        <v>180</v>
      </c>
    </row>
    <row r="139" spans="1:12" ht="27" customHeight="1" x14ac:dyDescent="0.25">
      <c r="A139" s="7" t="s">
        <v>52</v>
      </c>
      <c r="B139" s="53" t="s">
        <v>298</v>
      </c>
      <c r="C139" s="8"/>
      <c r="D139" s="49" t="s">
        <v>5</v>
      </c>
      <c r="E139" s="7">
        <v>640</v>
      </c>
      <c r="F139" s="7"/>
      <c r="G139" s="7"/>
      <c r="H139" s="7"/>
      <c r="I139" s="7"/>
      <c r="J139" s="7">
        <v>640</v>
      </c>
      <c r="K139" s="49">
        <v>0</v>
      </c>
      <c r="L139" s="58">
        <v>640</v>
      </c>
    </row>
    <row r="140" spans="1:12" ht="27" customHeight="1" x14ac:dyDescent="0.25">
      <c r="A140" s="7" t="s">
        <v>53</v>
      </c>
      <c r="B140" s="53" t="s">
        <v>299</v>
      </c>
      <c r="C140" s="8"/>
      <c r="D140" s="49" t="s">
        <v>5</v>
      </c>
      <c r="E140" s="7">
        <v>1000</v>
      </c>
      <c r="F140" s="7"/>
      <c r="G140" s="7"/>
      <c r="H140" s="7"/>
      <c r="I140" s="7"/>
      <c r="J140" s="7">
        <v>1000</v>
      </c>
      <c r="K140" s="49">
        <v>0</v>
      </c>
      <c r="L140" s="58">
        <v>1000</v>
      </c>
    </row>
    <row r="141" spans="1:12" ht="27.75" customHeight="1" x14ac:dyDescent="0.25">
      <c r="A141" s="7" t="s">
        <v>54</v>
      </c>
      <c r="B141" s="53" t="s">
        <v>300</v>
      </c>
      <c r="C141" s="8"/>
      <c r="D141" s="49" t="s">
        <v>5</v>
      </c>
      <c r="E141" s="7">
        <v>240</v>
      </c>
      <c r="F141" s="7"/>
      <c r="G141" s="7"/>
      <c r="H141" s="7"/>
      <c r="I141" s="7"/>
      <c r="J141" s="7">
        <v>240</v>
      </c>
      <c r="K141" s="49">
        <v>0</v>
      </c>
      <c r="L141" s="58">
        <v>240</v>
      </c>
    </row>
    <row r="142" spans="1:12" ht="25.5" customHeight="1" x14ac:dyDescent="0.25">
      <c r="A142" s="7" t="s">
        <v>55</v>
      </c>
      <c r="B142" s="53" t="s">
        <v>301</v>
      </c>
      <c r="C142" s="8"/>
      <c r="D142" s="49" t="s">
        <v>5</v>
      </c>
      <c r="E142" s="7">
        <v>640</v>
      </c>
      <c r="F142" s="7"/>
      <c r="G142" s="7"/>
      <c r="H142" s="7"/>
      <c r="I142" s="7"/>
      <c r="J142" s="7">
        <v>640</v>
      </c>
      <c r="K142" s="49">
        <v>0</v>
      </c>
      <c r="L142" s="58">
        <v>640</v>
      </c>
    </row>
    <row r="143" spans="1:12" ht="27" customHeight="1" x14ac:dyDescent="0.25">
      <c r="A143" s="7" t="s">
        <v>56</v>
      </c>
      <c r="B143" s="53" t="s">
        <v>302</v>
      </c>
      <c r="C143" s="8"/>
      <c r="D143" s="49" t="s">
        <v>5</v>
      </c>
      <c r="E143" s="7">
        <v>40</v>
      </c>
      <c r="F143" s="7"/>
      <c r="G143" s="7"/>
      <c r="H143" s="7"/>
      <c r="I143" s="7"/>
      <c r="J143" s="7">
        <v>40</v>
      </c>
      <c r="K143" s="49">
        <v>0</v>
      </c>
      <c r="L143" s="58">
        <v>40</v>
      </c>
    </row>
    <row r="144" spans="1:12" ht="30" customHeight="1" x14ac:dyDescent="0.25">
      <c r="A144" s="7" t="s">
        <v>71</v>
      </c>
      <c r="B144" s="53" t="s">
        <v>303</v>
      </c>
      <c r="C144" s="8"/>
      <c r="D144" s="49" t="s">
        <v>5</v>
      </c>
      <c r="E144" s="7">
        <v>200</v>
      </c>
      <c r="F144" s="7"/>
      <c r="G144" s="7"/>
      <c r="H144" s="7"/>
      <c r="I144" s="7"/>
      <c r="J144" s="7">
        <v>200</v>
      </c>
      <c r="K144" s="49">
        <v>0</v>
      </c>
      <c r="L144" s="58">
        <v>200</v>
      </c>
    </row>
    <row r="145" spans="1:12" ht="24.75" customHeight="1" x14ac:dyDescent="0.25">
      <c r="A145" s="7" t="s">
        <v>57</v>
      </c>
      <c r="B145" s="53" t="s">
        <v>304</v>
      </c>
      <c r="C145" s="8"/>
      <c r="D145" s="49" t="s">
        <v>5</v>
      </c>
      <c r="E145" s="7">
        <v>440</v>
      </c>
      <c r="F145" s="7"/>
      <c r="G145" s="7"/>
      <c r="H145" s="7"/>
      <c r="I145" s="7"/>
      <c r="J145" s="7">
        <v>440</v>
      </c>
      <c r="K145" s="49">
        <v>0</v>
      </c>
      <c r="L145" s="58">
        <v>440</v>
      </c>
    </row>
    <row r="146" spans="1:12" ht="27.75" customHeight="1" x14ac:dyDescent="0.25">
      <c r="A146" s="7" t="s">
        <v>58</v>
      </c>
      <c r="B146" s="53" t="s">
        <v>305</v>
      </c>
      <c r="C146" s="8"/>
      <c r="D146" s="49" t="s">
        <v>5</v>
      </c>
      <c r="E146" s="7">
        <v>400</v>
      </c>
      <c r="F146" s="7"/>
      <c r="G146" s="7"/>
      <c r="H146" s="7"/>
      <c r="I146" s="7"/>
      <c r="J146" s="7">
        <v>400</v>
      </c>
      <c r="K146" s="49">
        <v>0</v>
      </c>
      <c r="L146" s="58">
        <v>400</v>
      </c>
    </row>
    <row r="147" spans="1:12" ht="42" customHeight="1" x14ac:dyDescent="0.25">
      <c r="A147" s="7" t="s">
        <v>59</v>
      </c>
      <c r="B147" s="53" t="s">
        <v>306</v>
      </c>
      <c r="C147" s="8"/>
      <c r="D147" s="49" t="s">
        <v>5</v>
      </c>
      <c r="E147" s="7">
        <v>400</v>
      </c>
      <c r="F147" s="7"/>
      <c r="G147" s="7"/>
      <c r="H147" s="7"/>
      <c r="I147" s="7"/>
      <c r="J147" s="7">
        <v>400</v>
      </c>
      <c r="K147" s="49">
        <v>0</v>
      </c>
      <c r="L147" s="58">
        <v>400</v>
      </c>
    </row>
    <row r="148" spans="1:12" ht="40.5" customHeight="1" x14ac:dyDescent="0.25">
      <c r="A148" s="7" t="s">
        <v>60</v>
      </c>
      <c r="B148" s="53" t="s">
        <v>307</v>
      </c>
      <c r="C148" s="8"/>
      <c r="D148" s="49" t="s">
        <v>5</v>
      </c>
      <c r="E148" s="7">
        <v>400</v>
      </c>
      <c r="F148" s="7"/>
      <c r="G148" s="7"/>
      <c r="H148" s="7"/>
      <c r="I148" s="7"/>
      <c r="J148" s="7">
        <v>400</v>
      </c>
      <c r="K148" s="49">
        <v>0</v>
      </c>
      <c r="L148" s="58">
        <v>400</v>
      </c>
    </row>
    <row r="149" spans="1:12" ht="40.5" customHeight="1" x14ac:dyDescent="0.25">
      <c r="A149" s="7" t="s">
        <v>61</v>
      </c>
      <c r="B149" s="53" t="s">
        <v>308</v>
      </c>
      <c r="C149" s="8"/>
      <c r="D149" s="49" t="s">
        <v>5</v>
      </c>
      <c r="E149" s="7">
        <v>20</v>
      </c>
      <c r="F149" s="7"/>
      <c r="G149" s="7"/>
      <c r="H149" s="7"/>
      <c r="I149" s="7"/>
      <c r="J149" s="7">
        <v>20</v>
      </c>
      <c r="K149" s="49">
        <v>0</v>
      </c>
      <c r="L149" s="58">
        <v>20</v>
      </c>
    </row>
    <row r="150" spans="1:12" ht="42.75" customHeight="1" x14ac:dyDescent="0.25">
      <c r="A150" s="7" t="s">
        <v>62</v>
      </c>
      <c r="B150" s="53" t="s">
        <v>309</v>
      </c>
      <c r="C150" s="8"/>
      <c r="D150" s="49" t="s">
        <v>5</v>
      </c>
      <c r="E150" s="7">
        <v>40</v>
      </c>
      <c r="F150" s="7"/>
      <c r="G150" s="7"/>
      <c r="H150" s="7"/>
      <c r="I150" s="7"/>
      <c r="J150" s="7">
        <v>40</v>
      </c>
      <c r="K150" s="49">
        <v>0</v>
      </c>
      <c r="L150" s="58">
        <v>40</v>
      </c>
    </row>
    <row r="151" spans="1:12" ht="44.25" customHeight="1" x14ac:dyDescent="0.25">
      <c r="A151" s="7" t="s">
        <v>63</v>
      </c>
      <c r="B151" s="53" t="s">
        <v>310</v>
      </c>
      <c r="C151" s="8"/>
      <c r="D151" s="49" t="s">
        <v>5</v>
      </c>
      <c r="E151" s="7">
        <v>200</v>
      </c>
      <c r="F151" s="7"/>
      <c r="G151" s="7"/>
      <c r="H151" s="7"/>
      <c r="I151" s="7"/>
      <c r="J151" s="7">
        <v>200</v>
      </c>
      <c r="K151" s="49">
        <v>0</v>
      </c>
      <c r="L151" s="58">
        <v>200</v>
      </c>
    </row>
    <row r="152" spans="1:12" ht="45" customHeight="1" x14ac:dyDescent="0.25">
      <c r="A152" s="7" t="s">
        <v>72</v>
      </c>
      <c r="B152" s="53" t="s">
        <v>311</v>
      </c>
      <c r="C152" s="8"/>
      <c r="D152" s="49" t="s">
        <v>5</v>
      </c>
      <c r="E152" s="7">
        <v>180</v>
      </c>
      <c r="F152" s="7"/>
      <c r="G152" s="7"/>
      <c r="H152" s="7"/>
      <c r="I152" s="7"/>
      <c r="J152" s="7">
        <v>180</v>
      </c>
      <c r="K152" s="49">
        <v>0</v>
      </c>
      <c r="L152" s="58">
        <v>180</v>
      </c>
    </row>
    <row r="153" spans="1:12" ht="44.25" customHeight="1" x14ac:dyDescent="0.25">
      <c r="A153" s="7" t="s">
        <v>73</v>
      </c>
      <c r="B153" s="53" t="s">
        <v>312</v>
      </c>
      <c r="C153" s="8"/>
      <c r="D153" s="49" t="s">
        <v>5</v>
      </c>
      <c r="E153" s="7">
        <v>240</v>
      </c>
      <c r="F153" s="7"/>
      <c r="G153" s="7"/>
      <c r="H153" s="7"/>
      <c r="I153" s="7"/>
      <c r="J153" s="7">
        <v>240</v>
      </c>
      <c r="K153" s="49">
        <v>0</v>
      </c>
      <c r="L153" s="49">
        <v>240</v>
      </c>
    </row>
    <row r="154" spans="1:12" ht="42.75" customHeight="1" x14ac:dyDescent="0.25">
      <c r="A154" s="7" t="s">
        <v>74</v>
      </c>
      <c r="B154" s="53" t="s">
        <v>313</v>
      </c>
      <c r="C154" s="8"/>
      <c r="D154" s="49" t="s">
        <v>5</v>
      </c>
      <c r="E154" s="7">
        <v>160</v>
      </c>
      <c r="F154" s="7"/>
      <c r="G154" s="7"/>
      <c r="H154" s="7"/>
      <c r="I154" s="7"/>
      <c r="J154" s="7">
        <v>160</v>
      </c>
      <c r="K154" s="49">
        <v>0</v>
      </c>
      <c r="L154" s="49">
        <v>160</v>
      </c>
    </row>
    <row r="155" spans="1:12" ht="42" customHeight="1" x14ac:dyDescent="0.25">
      <c r="A155" s="7" t="s">
        <v>75</v>
      </c>
      <c r="B155" s="53" t="s">
        <v>292</v>
      </c>
      <c r="C155" s="8"/>
      <c r="D155" s="49" t="s">
        <v>5</v>
      </c>
      <c r="E155" s="7">
        <v>60</v>
      </c>
      <c r="F155" s="7"/>
      <c r="G155" s="7"/>
      <c r="H155" s="7"/>
      <c r="I155" s="7"/>
      <c r="J155" s="7">
        <v>60</v>
      </c>
      <c r="K155" s="49">
        <v>0</v>
      </c>
      <c r="L155" s="58">
        <v>60</v>
      </c>
    </row>
    <row r="156" spans="1:12" ht="38.25" customHeight="1" x14ac:dyDescent="0.25">
      <c r="A156" s="7" t="s">
        <v>76</v>
      </c>
      <c r="B156" s="53" t="s">
        <v>314</v>
      </c>
      <c r="C156" s="8"/>
      <c r="D156" s="49" t="s">
        <v>5</v>
      </c>
      <c r="E156" s="7">
        <v>160</v>
      </c>
      <c r="F156" s="7"/>
      <c r="G156" s="7"/>
      <c r="H156" s="7"/>
      <c r="I156" s="7"/>
      <c r="J156" s="7">
        <v>160</v>
      </c>
      <c r="K156" s="49">
        <v>0</v>
      </c>
      <c r="L156" s="58">
        <v>160</v>
      </c>
    </row>
    <row r="157" spans="1:12" ht="39" customHeight="1" x14ac:dyDescent="0.25">
      <c r="A157" s="7" t="s">
        <v>77</v>
      </c>
      <c r="B157" s="52" t="s">
        <v>315</v>
      </c>
      <c r="C157" s="8"/>
      <c r="D157" s="49" t="s">
        <v>5</v>
      </c>
      <c r="E157" s="7">
        <v>140</v>
      </c>
      <c r="F157" s="7"/>
      <c r="G157" s="7"/>
      <c r="H157" s="7"/>
      <c r="I157" s="7"/>
      <c r="J157" s="7">
        <v>140</v>
      </c>
      <c r="K157" s="49">
        <v>0</v>
      </c>
      <c r="L157" s="58">
        <v>140</v>
      </c>
    </row>
    <row r="158" spans="1:12" ht="42" customHeight="1" x14ac:dyDescent="0.25">
      <c r="A158" s="7" t="s">
        <v>78</v>
      </c>
      <c r="B158" s="53" t="s">
        <v>316</v>
      </c>
      <c r="C158" s="8"/>
      <c r="D158" s="49" t="s">
        <v>5</v>
      </c>
      <c r="E158" s="7">
        <v>120</v>
      </c>
      <c r="F158" s="7"/>
      <c r="G158" s="7"/>
      <c r="H158" s="7"/>
      <c r="I158" s="7"/>
      <c r="J158" s="7">
        <v>120</v>
      </c>
      <c r="K158" s="49">
        <v>0</v>
      </c>
      <c r="L158" s="58">
        <v>120</v>
      </c>
    </row>
    <row r="159" spans="1:12" ht="42" customHeight="1" x14ac:dyDescent="0.25">
      <c r="A159" s="7" t="s">
        <v>79</v>
      </c>
      <c r="B159" s="53" t="s">
        <v>317</v>
      </c>
      <c r="C159" s="8"/>
      <c r="D159" s="49" t="s">
        <v>5</v>
      </c>
      <c r="E159" s="7">
        <v>40</v>
      </c>
      <c r="F159" s="7"/>
      <c r="G159" s="7"/>
      <c r="H159" s="7"/>
      <c r="I159" s="7"/>
      <c r="J159" s="7">
        <v>40</v>
      </c>
      <c r="K159" s="49">
        <v>0</v>
      </c>
      <c r="L159" s="58">
        <v>40</v>
      </c>
    </row>
    <row r="160" spans="1:12" ht="44.25" customHeight="1" x14ac:dyDescent="0.25">
      <c r="A160" s="7" t="s">
        <v>80</v>
      </c>
      <c r="B160" s="53" t="s">
        <v>318</v>
      </c>
      <c r="C160" s="8"/>
      <c r="D160" s="49" t="s">
        <v>5</v>
      </c>
      <c r="E160" s="7">
        <v>40</v>
      </c>
      <c r="F160" s="7"/>
      <c r="G160" s="7"/>
      <c r="H160" s="7"/>
      <c r="I160" s="7"/>
      <c r="J160" s="7">
        <v>40</v>
      </c>
      <c r="K160" s="49">
        <v>0</v>
      </c>
      <c r="L160" s="58">
        <v>40</v>
      </c>
    </row>
    <row r="161" spans="1:12" ht="40.5" customHeight="1" x14ac:dyDescent="0.25">
      <c r="A161" s="7" t="s">
        <v>81</v>
      </c>
      <c r="B161" s="53" t="s">
        <v>319</v>
      </c>
      <c r="C161" s="8"/>
      <c r="D161" s="49" t="s">
        <v>5</v>
      </c>
      <c r="E161" s="7">
        <v>320</v>
      </c>
      <c r="F161" s="7"/>
      <c r="G161" s="7"/>
      <c r="H161" s="7"/>
      <c r="I161" s="7"/>
      <c r="J161" s="7">
        <v>320</v>
      </c>
      <c r="K161" s="49">
        <v>0</v>
      </c>
      <c r="L161" s="58">
        <v>320</v>
      </c>
    </row>
    <row r="162" spans="1:12" ht="44.25" customHeight="1" x14ac:dyDescent="0.25">
      <c r="A162" s="7" t="s">
        <v>82</v>
      </c>
      <c r="B162" s="53" t="s">
        <v>320</v>
      </c>
      <c r="C162" s="8"/>
      <c r="D162" s="49" t="s">
        <v>5</v>
      </c>
      <c r="E162" s="7">
        <v>180</v>
      </c>
      <c r="F162" s="7"/>
      <c r="G162" s="7"/>
      <c r="H162" s="7"/>
      <c r="I162" s="7"/>
      <c r="J162" s="7">
        <v>180</v>
      </c>
      <c r="K162" s="49">
        <v>0</v>
      </c>
      <c r="L162" s="58">
        <v>180</v>
      </c>
    </row>
    <row r="163" spans="1:12" ht="40.5" customHeight="1" x14ac:dyDescent="0.25">
      <c r="A163" s="7" t="s">
        <v>83</v>
      </c>
      <c r="B163" s="53" t="s">
        <v>321</v>
      </c>
      <c r="C163" s="8"/>
      <c r="D163" s="49" t="s">
        <v>5</v>
      </c>
      <c r="E163" s="7">
        <v>120</v>
      </c>
      <c r="F163" s="7"/>
      <c r="G163" s="7"/>
      <c r="H163" s="7"/>
      <c r="I163" s="7"/>
      <c r="J163" s="7">
        <v>120</v>
      </c>
      <c r="K163" s="49">
        <v>0</v>
      </c>
      <c r="L163" s="58">
        <v>120</v>
      </c>
    </row>
    <row r="164" spans="1:12" ht="37.5" customHeight="1" x14ac:dyDescent="0.25">
      <c r="A164" s="7" t="s">
        <v>84</v>
      </c>
      <c r="B164" s="53" t="s">
        <v>322</v>
      </c>
      <c r="C164" s="8"/>
      <c r="D164" s="49" t="s">
        <v>5</v>
      </c>
      <c r="E164" s="7">
        <v>100</v>
      </c>
      <c r="F164" s="7"/>
      <c r="G164" s="7"/>
      <c r="H164" s="7"/>
      <c r="I164" s="7"/>
      <c r="J164" s="7">
        <v>100</v>
      </c>
      <c r="K164" s="49">
        <v>0</v>
      </c>
      <c r="L164" s="58">
        <v>100</v>
      </c>
    </row>
    <row r="165" spans="1:12" ht="45.75" customHeight="1" x14ac:dyDescent="0.25">
      <c r="A165" s="7" t="s">
        <v>85</v>
      </c>
      <c r="B165" s="47" t="s">
        <v>323</v>
      </c>
      <c r="C165" s="8"/>
      <c r="D165" s="49" t="s">
        <v>5</v>
      </c>
      <c r="E165" s="7">
        <v>200</v>
      </c>
      <c r="F165" s="7"/>
      <c r="G165" s="7"/>
      <c r="H165" s="7"/>
      <c r="I165" s="7"/>
      <c r="J165" s="7">
        <v>200</v>
      </c>
      <c r="K165" s="49">
        <v>0</v>
      </c>
      <c r="L165" s="49">
        <v>200</v>
      </c>
    </row>
    <row r="166" spans="1:12" ht="45.75" customHeight="1" x14ac:dyDescent="0.25">
      <c r="A166" s="7" t="s">
        <v>86</v>
      </c>
      <c r="B166" s="47" t="s">
        <v>324</v>
      </c>
      <c r="C166" s="8"/>
      <c r="D166" s="49" t="s">
        <v>5</v>
      </c>
      <c r="E166" s="7">
        <v>400</v>
      </c>
      <c r="F166" s="7"/>
      <c r="G166" s="7"/>
      <c r="H166" s="7"/>
      <c r="I166" s="7"/>
      <c r="J166" s="7">
        <v>400</v>
      </c>
      <c r="K166" s="49">
        <v>0</v>
      </c>
      <c r="L166" s="49">
        <v>400</v>
      </c>
    </row>
    <row r="167" spans="1:12" ht="48" customHeight="1" x14ac:dyDescent="0.25">
      <c r="A167" s="7" t="s">
        <v>87</v>
      </c>
      <c r="B167" s="47" t="s">
        <v>325</v>
      </c>
      <c r="C167" s="8"/>
      <c r="D167" s="49" t="s">
        <v>5</v>
      </c>
      <c r="E167" s="7">
        <v>300</v>
      </c>
      <c r="F167" s="7"/>
      <c r="G167" s="7"/>
      <c r="H167" s="7"/>
      <c r="I167" s="7"/>
      <c r="J167" s="7">
        <v>300</v>
      </c>
      <c r="K167" s="49">
        <v>0</v>
      </c>
      <c r="L167" s="49">
        <v>300</v>
      </c>
    </row>
    <row r="168" spans="1:12" ht="63.75" customHeight="1" x14ac:dyDescent="0.25">
      <c r="A168" s="7" t="s">
        <v>88</v>
      </c>
      <c r="B168" s="47" t="s">
        <v>326</v>
      </c>
      <c r="C168" s="8"/>
      <c r="D168" s="49" t="s">
        <v>260</v>
      </c>
      <c r="E168" s="7">
        <v>17</v>
      </c>
      <c r="F168" s="7"/>
      <c r="G168" s="7"/>
      <c r="H168" s="7"/>
      <c r="I168" s="7"/>
      <c r="J168" s="7">
        <v>17</v>
      </c>
      <c r="K168" s="49">
        <v>0</v>
      </c>
      <c r="L168" s="49">
        <v>17</v>
      </c>
    </row>
    <row r="169" spans="1:12" ht="63" customHeight="1" x14ac:dyDescent="0.25">
      <c r="A169" s="7" t="s">
        <v>89</v>
      </c>
      <c r="B169" s="47" t="s">
        <v>327</v>
      </c>
      <c r="C169" s="8"/>
      <c r="D169" s="49" t="s">
        <v>260</v>
      </c>
      <c r="E169" s="7">
        <v>17</v>
      </c>
      <c r="F169" s="7"/>
      <c r="G169" s="7"/>
      <c r="H169" s="7"/>
      <c r="I169" s="7"/>
      <c r="J169" s="7">
        <v>17</v>
      </c>
      <c r="K169" s="49">
        <v>0</v>
      </c>
      <c r="L169" s="49">
        <v>17</v>
      </c>
    </row>
    <row r="170" spans="1:12" ht="42" customHeight="1" x14ac:dyDescent="0.25">
      <c r="A170" s="7" t="s">
        <v>90</v>
      </c>
      <c r="B170" s="50" t="s">
        <v>328</v>
      </c>
      <c r="C170" s="8"/>
      <c r="D170" s="57" t="s">
        <v>5</v>
      </c>
      <c r="E170" s="7">
        <v>200</v>
      </c>
      <c r="F170" s="7"/>
      <c r="G170" s="7"/>
      <c r="H170" s="7"/>
      <c r="I170" s="7"/>
      <c r="J170" s="7">
        <v>200</v>
      </c>
      <c r="K170" s="49">
        <v>0</v>
      </c>
      <c r="L170" s="49">
        <v>200</v>
      </c>
    </row>
    <row r="171" spans="1:12" ht="37.5" customHeight="1" x14ac:dyDescent="0.25">
      <c r="A171" s="7" t="s">
        <v>92</v>
      </c>
      <c r="B171" s="53" t="s">
        <v>329</v>
      </c>
      <c r="C171" s="8"/>
      <c r="D171" s="49" t="s">
        <v>5</v>
      </c>
      <c r="E171" s="7">
        <v>40</v>
      </c>
      <c r="F171" s="7"/>
      <c r="G171" s="7"/>
      <c r="H171" s="7"/>
      <c r="I171" s="7"/>
      <c r="J171" s="7">
        <v>40</v>
      </c>
      <c r="K171" s="49">
        <v>0</v>
      </c>
      <c r="L171" s="49">
        <v>40</v>
      </c>
    </row>
    <row r="172" spans="1:12" ht="40.5" customHeight="1" x14ac:dyDescent="0.25">
      <c r="A172" s="7" t="s">
        <v>93</v>
      </c>
      <c r="B172" s="53" t="s">
        <v>330</v>
      </c>
      <c r="C172" s="8"/>
      <c r="D172" s="49" t="s">
        <v>5</v>
      </c>
      <c r="E172" s="7">
        <v>60</v>
      </c>
      <c r="F172" s="7"/>
      <c r="G172" s="7"/>
      <c r="H172" s="7"/>
      <c r="I172" s="7"/>
      <c r="J172" s="7">
        <v>60</v>
      </c>
      <c r="K172" s="49">
        <v>0</v>
      </c>
      <c r="L172" s="49">
        <v>60</v>
      </c>
    </row>
    <row r="173" spans="1:12" ht="40.5" customHeight="1" x14ac:dyDescent="0.25">
      <c r="A173" s="7" t="s">
        <v>94</v>
      </c>
      <c r="B173" s="53" t="s">
        <v>331</v>
      </c>
      <c r="C173" s="8"/>
      <c r="D173" s="49" t="s">
        <v>5</v>
      </c>
      <c r="E173" s="7">
        <v>52</v>
      </c>
      <c r="F173" s="7"/>
      <c r="G173" s="7"/>
      <c r="H173" s="7"/>
      <c r="I173" s="7"/>
      <c r="J173" s="7">
        <v>52</v>
      </c>
      <c r="K173" s="49">
        <v>0</v>
      </c>
      <c r="L173" s="49">
        <v>52</v>
      </c>
    </row>
    <row r="174" spans="1:12" ht="42" customHeight="1" x14ac:dyDescent="0.25">
      <c r="A174" s="7" t="s">
        <v>95</v>
      </c>
      <c r="B174" s="53" t="s">
        <v>332</v>
      </c>
      <c r="C174" s="8"/>
      <c r="D174" s="49" t="s">
        <v>5</v>
      </c>
      <c r="E174" s="7">
        <v>40</v>
      </c>
      <c r="F174" s="7"/>
      <c r="G174" s="7"/>
      <c r="H174" s="7"/>
      <c r="I174" s="7"/>
      <c r="J174" s="7">
        <v>40</v>
      </c>
      <c r="K174" s="49">
        <v>0</v>
      </c>
      <c r="L174" s="49">
        <v>40</v>
      </c>
    </row>
    <row r="175" spans="1:12" ht="42" customHeight="1" x14ac:dyDescent="0.25">
      <c r="A175" s="7" t="s">
        <v>96</v>
      </c>
      <c r="B175" s="53" t="s">
        <v>333</v>
      </c>
      <c r="C175" s="8"/>
      <c r="D175" s="49" t="s">
        <v>5</v>
      </c>
      <c r="E175" s="7">
        <v>96</v>
      </c>
      <c r="F175" s="7"/>
      <c r="G175" s="7"/>
      <c r="H175" s="7"/>
      <c r="I175" s="7"/>
      <c r="J175" s="7">
        <v>96</v>
      </c>
      <c r="K175" s="49">
        <v>0</v>
      </c>
      <c r="L175" s="49">
        <v>96</v>
      </c>
    </row>
    <row r="176" spans="1:12" ht="39" customHeight="1" x14ac:dyDescent="0.25">
      <c r="A176" s="7" t="s">
        <v>97</v>
      </c>
      <c r="B176" s="53" t="s">
        <v>334</v>
      </c>
      <c r="C176" s="8"/>
      <c r="D176" s="49" t="s">
        <v>5</v>
      </c>
      <c r="E176" s="7">
        <v>60</v>
      </c>
      <c r="F176" s="7"/>
      <c r="G176" s="7"/>
      <c r="H176" s="7"/>
      <c r="I176" s="7"/>
      <c r="J176" s="7">
        <v>60</v>
      </c>
      <c r="K176" s="49">
        <v>0</v>
      </c>
      <c r="L176" s="49">
        <v>60</v>
      </c>
    </row>
    <row r="177" spans="1:12" ht="42" customHeight="1" x14ac:dyDescent="0.25">
      <c r="A177" s="7" t="s">
        <v>98</v>
      </c>
      <c r="B177" s="53" t="s">
        <v>335</v>
      </c>
      <c r="C177" s="8"/>
      <c r="D177" s="49" t="s">
        <v>5</v>
      </c>
      <c r="E177" s="7">
        <v>52</v>
      </c>
      <c r="F177" s="7"/>
      <c r="G177" s="7"/>
      <c r="H177" s="7"/>
      <c r="I177" s="7"/>
      <c r="J177" s="7">
        <v>52</v>
      </c>
      <c r="K177" s="49">
        <v>0</v>
      </c>
      <c r="L177" s="49">
        <v>52</v>
      </c>
    </row>
    <row r="178" spans="1:12" ht="44.25" customHeight="1" x14ac:dyDescent="0.25">
      <c r="A178" s="7" t="s">
        <v>99</v>
      </c>
      <c r="B178" s="53" t="s">
        <v>336</v>
      </c>
      <c r="C178" s="8"/>
      <c r="D178" s="49" t="s">
        <v>5</v>
      </c>
      <c r="E178" s="7">
        <v>200</v>
      </c>
      <c r="F178" s="7"/>
      <c r="G178" s="7"/>
      <c r="H178" s="7"/>
      <c r="I178" s="7"/>
      <c r="J178" s="7">
        <v>200</v>
      </c>
      <c r="K178" s="49">
        <v>0</v>
      </c>
      <c r="L178" s="49">
        <v>200</v>
      </c>
    </row>
    <row r="179" spans="1:12" ht="42" customHeight="1" x14ac:dyDescent="0.25">
      <c r="A179" s="7" t="s">
        <v>100</v>
      </c>
      <c r="B179" s="53" t="s">
        <v>337</v>
      </c>
      <c r="C179" s="8"/>
      <c r="D179" s="49" t="s">
        <v>5</v>
      </c>
      <c r="E179" s="7">
        <v>20</v>
      </c>
      <c r="F179" s="7"/>
      <c r="G179" s="7"/>
      <c r="H179" s="7"/>
      <c r="I179" s="7"/>
      <c r="J179" s="7">
        <v>20</v>
      </c>
      <c r="K179" s="49">
        <v>0</v>
      </c>
      <c r="L179" s="49">
        <v>20</v>
      </c>
    </row>
    <row r="180" spans="1:12" ht="41.25" customHeight="1" x14ac:dyDescent="0.25">
      <c r="A180" s="7" t="s">
        <v>101</v>
      </c>
      <c r="B180" s="53" t="s">
        <v>338</v>
      </c>
      <c r="C180" s="8"/>
      <c r="D180" s="49" t="s">
        <v>5</v>
      </c>
      <c r="E180" s="7">
        <v>20</v>
      </c>
      <c r="F180" s="7"/>
      <c r="G180" s="7"/>
      <c r="H180" s="7"/>
      <c r="I180" s="7"/>
      <c r="J180" s="7">
        <v>20</v>
      </c>
      <c r="K180" s="49">
        <v>0</v>
      </c>
      <c r="L180" s="49">
        <v>20</v>
      </c>
    </row>
    <row r="181" spans="1:12" ht="40.5" customHeight="1" x14ac:dyDescent="0.25">
      <c r="A181" s="7" t="s">
        <v>102</v>
      </c>
      <c r="B181" s="53" t="s">
        <v>339</v>
      </c>
      <c r="C181" s="8"/>
      <c r="D181" s="49" t="s">
        <v>5</v>
      </c>
      <c r="E181" s="7">
        <v>60</v>
      </c>
      <c r="F181" s="7"/>
      <c r="G181" s="7"/>
      <c r="H181" s="7"/>
      <c r="I181" s="7"/>
      <c r="J181" s="7">
        <v>60</v>
      </c>
      <c r="K181" s="49">
        <v>0</v>
      </c>
      <c r="L181" s="49">
        <v>60</v>
      </c>
    </row>
    <row r="182" spans="1:12" ht="42" customHeight="1" x14ac:dyDescent="0.25">
      <c r="A182" s="7" t="s">
        <v>103</v>
      </c>
      <c r="B182" s="53" t="s">
        <v>340</v>
      </c>
      <c r="C182" s="8"/>
      <c r="D182" s="49" t="s">
        <v>5</v>
      </c>
      <c r="E182" s="7">
        <v>20</v>
      </c>
      <c r="F182" s="7"/>
      <c r="G182" s="7"/>
      <c r="H182" s="7"/>
      <c r="I182" s="7"/>
      <c r="J182" s="7">
        <v>20</v>
      </c>
      <c r="K182" s="49">
        <v>0</v>
      </c>
      <c r="L182" s="49">
        <v>20</v>
      </c>
    </row>
    <row r="183" spans="1:12" ht="45.75" customHeight="1" x14ac:dyDescent="0.25">
      <c r="A183" s="7" t="s">
        <v>104</v>
      </c>
      <c r="B183" s="53" t="s">
        <v>341</v>
      </c>
      <c r="C183" s="8"/>
      <c r="D183" s="49" t="s">
        <v>5</v>
      </c>
      <c r="E183" s="7">
        <v>80</v>
      </c>
      <c r="F183" s="7"/>
      <c r="G183" s="7"/>
      <c r="H183" s="7"/>
      <c r="I183" s="7"/>
      <c r="J183" s="7">
        <v>80</v>
      </c>
      <c r="K183" s="49">
        <v>0</v>
      </c>
      <c r="L183" s="49">
        <v>80</v>
      </c>
    </row>
    <row r="184" spans="1:12" ht="42.75" customHeight="1" x14ac:dyDescent="0.25">
      <c r="A184" s="7" t="s">
        <v>105</v>
      </c>
      <c r="B184" s="53" t="s">
        <v>342</v>
      </c>
      <c r="C184" s="8"/>
      <c r="D184" s="49" t="s">
        <v>5</v>
      </c>
      <c r="E184" s="7">
        <v>160</v>
      </c>
      <c r="F184" s="7"/>
      <c r="G184" s="7"/>
      <c r="H184" s="7"/>
      <c r="I184" s="7"/>
      <c r="J184" s="7">
        <v>160</v>
      </c>
      <c r="K184" s="49">
        <v>0</v>
      </c>
      <c r="L184" s="49">
        <v>160</v>
      </c>
    </row>
    <row r="185" spans="1:12" ht="39" customHeight="1" x14ac:dyDescent="0.25">
      <c r="A185" s="7" t="s">
        <v>106</v>
      </c>
      <c r="B185" s="53" t="s">
        <v>343</v>
      </c>
      <c r="C185" s="8"/>
      <c r="D185" s="49" t="s">
        <v>5</v>
      </c>
      <c r="E185" s="7">
        <v>160</v>
      </c>
      <c r="F185" s="7"/>
      <c r="G185" s="7"/>
      <c r="H185" s="7"/>
      <c r="I185" s="7"/>
      <c r="J185" s="7">
        <v>160</v>
      </c>
      <c r="K185" s="49">
        <v>0</v>
      </c>
      <c r="L185" s="49">
        <v>160</v>
      </c>
    </row>
    <row r="186" spans="1:12" ht="40.5" customHeight="1" x14ac:dyDescent="0.25">
      <c r="A186" s="7" t="s">
        <v>107</v>
      </c>
      <c r="B186" s="53" t="s">
        <v>344</v>
      </c>
      <c r="C186" s="8"/>
      <c r="D186" s="49" t="s">
        <v>5</v>
      </c>
      <c r="E186" s="7">
        <v>140</v>
      </c>
      <c r="F186" s="7"/>
      <c r="G186" s="7"/>
      <c r="H186" s="7"/>
      <c r="I186" s="7"/>
      <c r="J186" s="7">
        <v>140</v>
      </c>
      <c r="K186" s="49">
        <v>0</v>
      </c>
      <c r="L186" s="49">
        <v>140</v>
      </c>
    </row>
    <row r="187" spans="1:12" ht="44.25" customHeight="1" x14ac:dyDescent="0.25">
      <c r="A187" s="7" t="s">
        <v>108</v>
      </c>
      <c r="B187" s="53" t="s">
        <v>345</v>
      </c>
      <c r="C187" s="8"/>
      <c r="D187" s="49" t="s">
        <v>5</v>
      </c>
      <c r="E187" s="7">
        <v>200</v>
      </c>
      <c r="F187" s="7"/>
      <c r="G187" s="7"/>
      <c r="H187" s="7"/>
      <c r="I187" s="7"/>
      <c r="J187" s="7">
        <v>200</v>
      </c>
      <c r="K187" s="49">
        <v>0</v>
      </c>
      <c r="L187" s="49">
        <v>200</v>
      </c>
    </row>
    <row r="188" spans="1:12" ht="42" customHeight="1" x14ac:dyDescent="0.25">
      <c r="A188" s="7" t="s">
        <v>109</v>
      </c>
      <c r="B188" s="53" t="s">
        <v>346</v>
      </c>
      <c r="C188" s="8"/>
      <c r="D188" s="49" t="s">
        <v>5</v>
      </c>
      <c r="E188" s="7">
        <v>150</v>
      </c>
      <c r="F188" s="7"/>
      <c r="G188" s="7"/>
      <c r="H188" s="7"/>
      <c r="I188" s="7"/>
      <c r="J188" s="7">
        <v>150</v>
      </c>
      <c r="K188" s="49">
        <v>0</v>
      </c>
      <c r="L188" s="49">
        <v>150</v>
      </c>
    </row>
    <row r="189" spans="1:12" ht="48.75" customHeight="1" x14ac:dyDescent="0.25">
      <c r="A189" s="7" t="s">
        <v>110</v>
      </c>
      <c r="B189" s="47" t="s">
        <v>347</v>
      </c>
      <c r="C189" s="8"/>
      <c r="D189" s="49" t="s">
        <v>128</v>
      </c>
      <c r="E189" s="7">
        <v>3</v>
      </c>
      <c r="F189" s="7"/>
      <c r="G189" s="7"/>
      <c r="H189" s="7"/>
      <c r="I189" s="7"/>
      <c r="J189" s="7">
        <v>3</v>
      </c>
      <c r="K189" s="49">
        <v>0</v>
      </c>
      <c r="L189" s="49">
        <v>3</v>
      </c>
    </row>
    <row r="190" spans="1:12" ht="46.5" customHeight="1" x14ac:dyDescent="0.25">
      <c r="A190" s="7" t="s">
        <v>111</v>
      </c>
      <c r="B190" s="47" t="s">
        <v>348</v>
      </c>
      <c r="C190" s="8"/>
      <c r="D190" s="49" t="s">
        <v>128</v>
      </c>
      <c r="E190" s="7">
        <v>3</v>
      </c>
      <c r="F190" s="7"/>
      <c r="G190" s="7"/>
      <c r="H190" s="7"/>
      <c r="I190" s="7"/>
      <c r="J190" s="7">
        <v>3</v>
      </c>
      <c r="K190" s="49">
        <v>0</v>
      </c>
      <c r="L190" s="49">
        <v>3</v>
      </c>
    </row>
    <row r="191" spans="1:12" ht="46.5" customHeight="1" x14ac:dyDescent="0.25">
      <c r="A191" s="7" t="s">
        <v>112</v>
      </c>
      <c r="B191" s="47" t="s">
        <v>349</v>
      </c>
      <c r="C191" s="8"/>
      <c r="D191" s="49" t="s">
        <v>128</v>
      </c>
      <c r="E191" s="7">
        <v>3</v>
      </c>
      <c r="F191" s="7"/>
      <c r="G191" s="7"/>
      <c r="H191" s="7"/>
      <c r="I191" s="7"/>
      <c r="J191" s="7">
        <v>3</v>
      </c>
      <c r="K191" s="49">
        <v>0</v>
      </c>
      <c r="L191" s="49">
        <v>3</v>
      </c>
    </row>
    <row r="192" spans="1:12" ht="45.75" customHeight="1" x14ac:dyDescent="0.25">
      <c r="A192" s="7" t="s">
        <v>113</v>
      </c>
      <c r="B192" s="47" t="s">
        <v>350</v>
      </c>
      <c r="C192" s="8"/>
      <c r="D192" s="49" t="s">
        <v>128</v>
      </c>
      <c r="E192" s="7">
        <v>3</v>
      </c>
      <c r="F192" s="7"/>
      <c r="G192" s="7"/>
      <c r="H192" s="7"/>
      <c r="I192" s="7"/>
      <c r="J192" s="7">
        <v>3</v>
      </c>
      <c r="K192" s="49">
        <v>0</v>
      </c>
      <c r="L192" s="49">
        <v>3</v>
      </c>
    </row>
    <row r="193" spans="1:12" ht="44.25" customHeight="1" x14ac:dyDescent="0.25">
      <c r="A193" s="7" t="s">
        <v>114</v>
      </c>
      <c r="B193" s="47" t="s">
        <v>351</v>
      </c>
      <c r="C193" s="8"/>
      <c r="D193" s="49" t="s">
        <v>128</v>
      </c>
      <c r="E193" s="7">
        <v>3</v>
      </c>
      <c r="F193" s="7"/>
      <c r="G193" s="7"/>
      <c r="H193" s="7"/>
      <c r="I193" s="7"/>
      <c r="J193" s="7">
        <v>3</v>
      </c>
      <c r="K193" s="49">
        <v>0</v>
      </c>
      <c r="L193" s="49">
        <v>3</v>
      </c>
    </row>
    <row r="194" spans="1:12" ht="44.25" customHeight="1" x14ac:dyDescent="0.25">
      <c r="A194" s="7" t="s">
        <v>115</v>
      </c>
      <c r="B194" s="47" t="s">
        <v>352</v>
      </c>
      <c r="C194" s="8"/>
      <c r="D194" s="49" t="s">
        <v>128</v>
      </c>
      <c r="E194" s="7">
        <v>3</v>
      </c>
      <c r="F194" s="7"/>
      <c r="G194" s="7"/>
      <c r="H194" s="7"/>
      <c r="I194" s="7"/>
      <c r="J194" s="7">
        <v>3</v>
      </c>
      <c r="K194" s="49">
        <v>0</v>
      </c>
      <c r="L194" s="49">
        <v>3</v>
      </c>
    </row>
    <row r="195" spans="1:12" ht="45.75" customHeight="1" x14ac:dyDescent="0.25">
      <c r="A195" s="7" t="s">
        <v>116</v>
      </c>
      <c r="B195" s="47" t="s">
        <v>353</v>
      </c>
      <c r="C195" s="8"/>
      <c r="D195" s="49" t="s">
        <v>128</v>
      </c>
      <c r="E195" s="7">
        <v>3</v>
      </c>
      <c r="F195" s="7"/>
      <c r="G195" s="7"/>
      <c r="H195" s="7"/>
      <c r="I195" s="7"/>
      <c r="J195" s="7">
        <v>3</v>
      </c>
      <c r="K195" s="49">
        <v>0</v>
      </c>
      <c r="L195" s="49">
        <v>3</v>
      </c>
    </row>
    <row r="196" spans="1:12" ht="46.5" customHeight="1" x14ac:dyDescent="0.25">
      <c r="A196" s="7" t="s">
        <v>117</v>
      </c>
      <c r="B196" s="47" t="s">
        <v>354</v>
      </c>
      <c r="C196" s="8"/>
      <c r="D196" s="49" t="s">
        <v>128</v>
      </c>
      <c r="E196" s="7">
        <v>3</v>
      </c>
      <c r="F196" s="7"/>
      <c r="G196" s="7"/>
      <c r="H196" s="7"/>
      <c r="I196" s="7"/>
      <c r="J196" s="7">
        <v>3</v>
      </c>
      <c r="K196" s="49">
        <v>0</v>
      </c>
      <c r="L196" s="49">
        <v>3</v>
      </c>
    </row>
    <row r="197" spans="1:12" ht="45.75" customHeight="1" x14ac:dyDescent="0.25">
      <c r="A197" s="7" t="s">
        <v>118</v>
      </c>
      <c r="B197" s="47" t="s">
        <v>355</v>
      </c>
      <c r="C197" s="8"/>
      <c r="D197" s="49" t="s">
        <v>128</v>
      </c>
      <c r="E197" s="7">
        <v>3</v>
      </c>
      <c r="F197" s="7"/>
      <c r="G197" s="7"/>
      <c r="H197" s="7"/>
      <c r="I197" s="7"/>
      <c r="J197" s="7">
        <v>3</v>
      </c>
      <c r="K197" s="49">
        <v>0</v>
      </c>
      <c r="L197" s="49">
        <v>3</v>
      </c>
    </row>
    <row r="198" spans="1:12" ht="44.25" customHeight="1" x14ac:dyDescent="0.25">
      <c r="A198" s="7" t="s">
        <v>119</v>
      </c>
      <c r="B198" s="47" t="s">
        <v>356</v>
      </c>
      <c r="C198" s="8"/>
      <c r="D198" s="49" t="s">
        <v>128</v>
      </c>
      <c r="E198" s="7">
        <v>3</v>
      </c>
      <c r="F198" s="7"/>
      <c r="G198" s="7"/>
      <c r="H198" s="7"/>
      <c r="I198" s="7"/>
      <c r="J198" s="7">
        <v>3</v>
      </c>
      <c r="K198" s="49">
        <v>0</v>
      </c>
      <c r="L198" s="49">
        <v>3</v>
      </c>
    </row>
    <row r="199" spans="1:12" ht="48" customHeight="1" x14ac:dyDescent="0.25">
      <c r="A199" s="7" t="s">
        <v>120</v>
      </c>
      <c r="B199" s="47" t="s">
        <v>357</v>
      </c>
      <c r="C199" s="8"/>
      <c r="D199" s="49" t="s">
        <v>128</v>
      </c>
      <c r="E199" s="7">
        <v>3</v>
      </c>
      <c r="F199" s="7"/>
      <c r="G199" s="7"/>
      <c r="H199" s="7"/>
      <c r="I199" s="7"/>
      <c r="J199" s="7">
        <v>3</v>
      </c>
      <c r="K199" s="49">
        <v>0</v>
      </c>
      <c r="L199" s="49">
        <v>3</v>
      </c>
    </row>
    <row r="200" spans="1:12" ht="45" customHeight="1" x14ac:dyDescent="0.25">
      <c r="A200" s="7" t="s">
        <v>121</v>
      </c>
      <c r="B200" s="47" t="s">
        <v>358</v>
      </c>
      <c r="C200" s="8"/>
      <c r="D200" s="49" t="s">
        <v>128</v>
      </c>
      <c r="E200" s="7">
        <v>3</v>
      </c>
      <c r="F200" s="7"/>
      <c r="G200" s="7"/>
      <c r="H200" s="7"/>
      <c r="I200" s="7"/>
      <c r="J200" s="7">
        <v>3</v>
      </c>
      <c r="K200" s="49">
        <v>0</v>
      </c>
      <c r="L200" s="49">
        <v>3</v>
      </c>
    </row>
    <row r="201" spans="1:12" ht="45.75" customHeight="1" x14ac:dyDescent="0.25">
      <c r="A201" s="7" t="s">
        <v>122</v>
      </c>
      <c r="B201" s="47" t="s">
        <v>359</v>
      </c>
      <c r="C201" s="8"/>
      <c r="D201" s="49" t="s">
        <v>128</v>
      </c>
      <c r="E201" s="7">
        <v>3</v>
      </c>
      <c r="F201" s="7"/>
      <c r="G201" s="7"/>
      <c r="H201" s="7"/>
      <c r="I201" s="7"/>
      <c r="J201" s="7">
        <v>3</v>
      </c>
      <c r="K201" s="49">
        <v>0</v>
      </c>
      <c r="L201" s="49">
        <v>3</v>
      </c>
    </row>
    <row r="202" spans="1:12" ht="25.5" customHeight="1" x14ac:dyDescent="0.25">
      <c r="A202" s="130" t="s">
        <v>65</v>
      </c>
      <c r="B202" s="131"/>
      <c r="C202" s="131"/>
      <c r="D202" s="131"/>
      <c r="E202" s="131"/>
      <c r="F202" s="132"/>
      <c r="G202" s="7"/>
      <c r="H202" s="7"/>
      <c r="I202" s="7"/>
      <c r="J202" s="7" t="s">
        <v>4</v>
      </c>
      <c r="K202" s="7" t="s">
        <v>4</v>
      </c>
      <c r="L202" s="7" t="s">
        <v>4</v>
      </c>
    </row>
    <row r="203" spans="1:12" s="4" customFormat="1" ht="30" customHeight="1" x14ac:dyDescent="0.25">
      <c r="A203" s="122" t="s">
        <v>123</v>
      </c>
      <c r="B203" s="123"/>
      <c r="C203" s="123"/>
      <c r="D203" s="123"/>
      <c r="E203" s="123"/>
      <c r="F203" s="123"/>
      <c r="G203" s="123"/>
      <c r="H203" s="123"/>
      <c r="I203" s="123"/>
      <c r="J203" s="123"/>
      <c r="K203" s="123"/>
      <c r="L203" s="126"/>
    </row>
    <row r="204" spans="1:12" ht="37.5" customHeight="1" x14ac:dyDescent="0.25">
      <c r="A204" s="7" t="s">
        <v>15</v>
      </c>
      <c r="B204" s="47" t="s">
        <v>360</v>
      </c>
      <c r="C204" s="8" t="s">
        <v>4</v>
      </c>
      <c r="D204" s="49" t="s">
        <v>374</v>
      </c>
      <c r="E204" s="7">
        <v>4</v>
      </c>
      <c r="F204" s="7"/>
      <c r="G204" s="7"/>
      <c r="H204" s="7"/>
      <c r="I204" s="7"/>
      <c r="J204" s="7">
        <v>4</v>
      </c>
      <c r="K204" s="49">
        <v>0</v>
      </c>
      <c r="L204" s="49">
        <v>4</v>
      </c>
    </row>
    <row r="205" spans="1:12" ht="39" customHeight="1" x14ac:dyDescent="0.25">
      <c r="A205" s="7" t="s">
        <v>16</v>
      </c>
      <c r="B205" s="47" t="s">
        <v>361</v>
      </c>
      <c r="C205" s="8" t="s">
        <v>4</v>
      </c>
      <c r="D205" s="49" t="s">
        <v>374</v>
      </c>
      <c r="E205" s="7">
        <v>3</v>
      </c>
      <c r="F205" s="7"/>
      <c r="G205" s="7"/>
      <c r="H205" s="7"/>
      <c r="I205" s="7"/>
      <c r="J205" s="7">
        <v>3</v>
      </c>
      <c r="K205" s="49">
        <v>0</v>
      </c>
      <c r="L205" s="49">
        <v>3</v>
      </c>
    </row>
    <row r="206" spans="1:12" ht="45" customHeight="1" x14ac:dyDescent="0.25">
      <c r="A206" s="7" t="s">
        <v>17</v>
      </c>
      <c r="B206" s="47" t="s">
        <v>362</v>
      </c>
      <c r="C206" s="8" t="s">
        <v>4</v>
      </c>
      <c r="D206" s="49" t="s">
        <v>374</v>
      </c>
      <c r="E206" s="7">
        <v>6</v>
      </c>
      <c r="F206" s="7"/>
      <c r="G206" s="7"/>
      <c r="H206" s="7"/>
      <c r="I206" s="7"/>
      <c r="J206" s="7">
        <v>6</v>
      </c>
      <c r="K206" s="49">
        <v>0</v>
      </c>
      <c r="L206" s="49">
        <v>6</v>
      </c>
    </row>
    <row r="207" spans="1:12" ht="47.25" customHeight="1" x14ac:dyDescent="0.25">
      <c r="A207" s="7" t="s">
        <v>18</v>
      </c>
      <c r="B207" s="47" t="s">
        <v>363</v>
      </c>
      <c r="C207" s="8" t="s">
        <v>4</v>
      </c>
      <c r="D207" s="49" t="s">
        <v>374</v>
      </c>
      <c r="E207" s="7">
        <v>4</v>
      </c>
      <c r="F207" s="7"/>
      <c r="G207" s="7"/>
      <c r="H207" s="7"/>
      <c r="I207" s="7"/>
      <c r="J207" s="7">
        <v>4</v>
      </c>
      <c r="K207" s="49">
        <v>0</v>
      </c>
      <c r="L207" s="49">
        <v>4</v>
      </c>
    </row>
    <row r="208" spans="1:12" ht="63" customHeight="1" x14ac:dyDescent="0.25">
      <c r="A208" s="7" t="s">
        <v>19</v>
      </c>
      <c r="B208" s="47" t="s">
        <v>364</v>
      </c>
      <c r="C208" s="8" t="s">
        <v>4</v>
      </c>
      <c r="D208" s="49" t="s">
        <v>5</v>
      </c>
      <c r="E208" s="7">
        <v>250</v>
      </c>
      <c r="F208" s="7"/>
      <c r="G208" s="7"/>
      <c r="H208" s="7"/>
      <c r="I208" s="7"/>
      <c r="J208" s="7">
        <v>250</v>
      </c>
      <c r="K208" s="49">
        <v>0</v>
      </c>
      <c r="L208" s="49">
        <v>250</v>
      </c>
    </row>
    <row r="209" spans="1:12" ht="63.75" customHeight="1" x14ac:dyDescent="0.25">
      <c r="A209" s="7" t="s">
        <v>20</v>
      </c>
      <c r="B209" s="47" t="s">
        <v>365</v>
      </c>
      <c r="C209" s="8" t="s">
        <v>4</v>
      </c>
      <c r="D209" s="49" t="s">
        <v>5</v>
      </c>
      <c r="E209" s="7">
        <v>300</v>
      </c>
      <c r="F209" s="7"/>
      <c r="G209" s="7"/>
      <c r="H209" s="7"/>
      <c r="I209" s="7"/>
      <c r="J209" s="7">
        <v>300</v>
      </c>
      <c r="K209" s="49">
        <v>0</v>
      </c>
      <c r="L209" s="49">
        <v>300</v>
      </c>
    </row>
    <row r="210" spans="1:12" ht="69.75" customHeight="1" x14ac:dyDescent="0.25">
      <c r="A210" s="7" t="s">
        <v>21</v>
      </c>
      <c r="B210" s="47" t="s">
        <v>366</v>
      </c>
      <c r="C210" s="8" t="s">
        <v>4</v>
      </c>
      <c r="D210" s="49" t="s">
        <v>5</v>
      </c>
      <c r="E210" s="7">
        <v>60</v>
      </c>
      <c r="F210" s="7"/>
      <c r="G210" s="7"/>
      <c r="H210" s="7"/>
      <c r="I210" s="7"/>
      <c r="J210" s="7">
        <v>60</v>
      </c>
      <c r="K210" s="49">
        <v>0</v>
      </c>
      <c r="L210" s="49">
        <v>60</v>
      </c>
    </row>
    <row r="211" spans="1:12" ht="39.75" customHeight="1" x14ac:dyDescent="0.25">
      <c r="A211" s="7" t="s">
        <v>22</v>
      </c>
      <c r="B211" s="47" t="s">
        <v>367</v>
      </c>
      <c r="C211" s="8" t="s">
        <v>4</v>
      </c>
      <c r="D211" s="49" t="s">
        <v>5</v>
      </c>
      <c r="E211" s="7">
        <v>100</v>
      </c>
      <c r="F211" s="7"/>
      <c r="G211" s="7"/>
      <c r="H211" s="7"/>
      <c r="I211" s="7"/>
      <c r="J211" s="7">
        <v>100</v>
      </c>
      <c r="K211" s="49">
        <v>0</v>
      </c>
      <c r="L211" s="49">
        <v>100</v>
      </c>
    </row>
    <row r="212" spans="1:12" ht="36.75" customHeight="1" x14ac:dyDescent="0.25">
      <c r="A212" s="7" t="s">
        <v>23</v>
      </c>
      <c r="B212" s="47" t="s">
        <v>368</v>
      </c>
      <c r="C212" s="8" t="s">
        <v>4</v>
      </c>
      <c r="D212" s="49" t="s">
        <v>5</v>
      </c>
      <c r="E212" s="7">
        <v>100</v>
      </c>
      <c r="F212" s="7"/>
      <c r="G212" s="7"/>
      <c r="H212" s="7"/>
      <c r="I212" s="7"/>
      <c r="J212" s="7">
        <v>100</v>
      </c>
      <c r="K212" s="49">
        <v>0</v>
      </c>
      <c r="L212" s="49">
        <v>100</v>
      </c>
    </row>
    <row r="213" spans="1:12" ht="42" customHeight="1" x14ac:dyDescent="0.25">
      <c r="A213" s="7" t="s">
        <v>24</v>
      </c>
      <c r="B213" s="47" t="s">
        <v>369</v>
      </c>
      <c r="C213" s="8" t="s">
        <v>4</v>
      </c>
      <c r="D213" s="49" t="s">
        <v>5</v>
      </c>
      <c r="E213" s="7">
        <v>100</v>
      </c>
      <c r="F213" s="7"/>
      <c r="G213" s="7"/>
      <c r="H213" s="7"/>
      <c r="I213" s="7"/>
      <c r="J213" s="7">
        <v>100</v>
      </c>
      <c r="K213" s="49">
        <v>0</v>
      </c>
      <c r="L213" s="49">
        <v>100</v>
      </c>
    </row>
    <row r="214" spans="1:12" ht="39.75" customHeight="1" x14ac:dyDescent="0.25">
      <c r="A214" s="7" t="s">
        <v>25</v>
      </c>
      <c r="B214" s="55" t="s">
        <v>370</v>
      </c>
      <c r="C214" s="8" t="s">
        <v>4</v>
      </c>
      <c r="D214" s="49" t="s">
        <v>5</v>
      </c>
      <c r="E214" s="7">
        <v>200</v>
      </c>
      <c r="F214" s="7"/>
      <c r="G214" s="7"/>
      <c r="H214" s="7"/>
      <c r="I214" s="7"/>
      <c r="J214" s="7">
        <v>200</v>
      </c>
      <c r="K214" s="49">
        <v>0</v>
      </c>
      <c r="L214" s="49">
        <v>200</v>
      </c>
    </row>
    <row r="215" spans="1:12" ht="39.75" customHeight="1" x14ac:dyDescent="0.25">
      <c r="A215" s="7" t="s">
        <v>26</v>
      </c>
      <c r="B215" s="51" t="s">
        <v>371</v>
      </c>
      <c r="C215" s="8" t="s">
        <v>4</v>
      </c>
      <c r="D215" s="49" t="s">
        <v>5</v>
      </c>
      <c r="E215" s="7">
        <v>250</v>
      </c>
      <c r="F215" s="7"/>
      <c r="G215" s="7"/>
      <c r="H215" s="7"/>
      <c r="I215" s="7"/>
      <c r="J215" s="7">
        <v>250</v>
      </c>
      <c r="K215" s="49">
        <v>0</v>
      </c>
      <c r="L215" s="49">
        <v>250</v>
      </c>
    </row>
    <row r="216" spans="1:12" ht="42" customHeight="1" x14ac:dyDescent="0.25">
      <c r="A216" s="7" t="s">
        <v>27</v>
      </c>
      <c r="B216" s="59" t="s">
        <v>372</v>
      </c>
      <c r="C216" s="8" t="s">
        <v>4</v>
      </c>
      <c r="D216" s="60" t="s">
        <v>64</v>
      </c>
      <c r="E216" s="7">
        <v>50</v>
      </c>
      <c r="F216" s="7"/>
      <c r="G216" s="7"/>
      <c r="H216" s="7"/>
      <c r="I216" s="7"/>
      <c r="J216" s="7">
        <v>50</v>
      </c>
      <c r="K216" s="60">
        <v>0</v>
      </c>
      <c r="L216" s="60">
        <v>50</v>
      </c>
    </row>
    <row r="217" spans="1:12" ht="45" customHeight="1" x14ac:dyDescent="0.25">
      <c r="A217" s="7" t="s">
        <v>28</v>
      </c>
      <c r="B217" s="47" t="s">
        <v>373</v>
      </c>
      <c r="C217" s="8" t="s">
        <v>4</v>
      </c>
      <c r="D217" s="49" t="s">
        <v>5</v>
      </c>
      <c r="E217" s="7">
        <v>850</v>
      </c>
      <c r="F217" s="7"/>
      <c r="G217" s="7"/>
      <c r="H217" s="7"/>
      <c r="I217" s="7"/>
      <c r="J217" s="7">
        <v>850</v>
      </c>
      <c r="K217" s="49">
        <v>0</v>
      </c>
      <c r="L217" s="49">
        <v>850</v>
      </c>
    </row>
    <row r="218" spans="1:12" ht="34.5" customHeight="1" x14ac:dyDescent="0.25">
      <c r="A218" s="121" t="s">
        <v>65</v>
      </c>
      <c r="B218" s="121"/>
      <c r="C218" s="121"/>
      <c r="D218" s="121"/>
      <c r="E218" s="121"/>
      <c r="F218" s="121"/>
      <c r="G218" s="7"/>
      <c r="H218" s="7"/>
      <c r="I218" s="7"/>
      <c r="J218" s="7" t="s">
        <v>4</v>
      </c>
      <c r="K218" s="27" t="s">
        <v>4</v>
      </c>
      <c r="L218" s="7" t="s">
        <v>4</v>
      </c>
    </row>
    <row r="219" spans="1:12" ht="38.25" customHeight="1" x14ac:dyDescent="0.25">
      <c r="A219" s="141" t="s">
        <v>174</v>
      </c>
      <c r="B219" s="141"/>
      <c r="C219" s="141"/>
      <c r="D219" s="141"/>
      <c r="E219" s="141"/>
      <c r="F219" s="141"/>
      <c r="G219" s="141"/>
      <c r="H219" s="141"/>
      <c r="I219" s="141"/>
      <c r="J219" s="141"/>
      <c r="K219" s="141"/>
      <c r="L219" s="141"/>
    </row>
    <row r="220" spans="1:12" ht="39.75" customHeight="1" x14ac:dyDescent="0.25">
      <c r="A220" s="7" t="s">
        <v>15</v>
      </c>
      <c r="B220" s="45" t="s">
        <v>175</v>
      </c>
      <c r="C220" s="8"/>
      <c r="D220" s="30" t="s">
        <v>5</v>
      </c>
      <c r="E220" s="7">
        <v>6</v>
      </c>
      <c r="F220" s="7"/>
      <c r="G220" s="7"/>
      <c r="H220" s="7"/>
      <c r="I220" s="7"/>
      <c r="J220" s="7">
        <v>6</v>
      </c>
      <c r="K220" s="144" t="s">
        <v>458</v>
      </c>
      <c r="L220" s="145"/>
    </row>
    <row r="221" spans="1:12" ht="45.75" customHeight="1" x14ac:dyDescent="0.25">
      <c r="A221" s="7" t="s">
        <v>16</v>
      </c>
      <c r="B221" s="29" t="s">
        <v>176</v>
      </c>
      <c r="C221" s="8"/>
      <c r="D221" s="30" t="s">
        <v>128</v>
      </c>
      <c r="E221" s="7">
        <v>50</v>
      </c>
      <c r="F221" s="7"/>
      <c r="G221" s="7"/>
      <c r="H221" s="7"/>
      <c r="I221" s="7"/>
      <c r="J221" s="7">
        <v>50</v>
      </c>
      <c r="K221" s="146"/>
      <c r="L221" s="147"/>
    </row>
    <row r="222" spans="1:12" ht="48.75" customHeight="1" x14ac:dyDescent="0.25">
      <c r="A222" s="7" t="s">
        <v>17</v>
      </c>
      <c r="B222" s="46" t="s">
        <v>177</v>
      </c>
      <c r="C222" s="8"/>
      <c r="D222" s="30" t="s">
        <v>128</v>
      </c>
      <c r="E222" s="7">
        <v>100</v>
      </c>
      <c r="F222" s="7"/>
      <c r="G222" s="7"/>
      <c r="H222" s="7"/>
      <c r="I222" s="7"/>
      <c r="J222" s="7">
        <v>100</v>
      </c>
      <c r="K222" s="146"/>
      <c r="L222" s="147"/>
    </row>
    <row r="223" spans="1:12" ht="59.25" customHeight="1" x14ac:dyDescent="0.25">
      <c r="A223" s="7" t="s">
        <v>18</v>
      </c>
      <c r="B223" s="46" t="s">
        <v>178</v>
      </c>
      <c r="C223" s="8"/>
      <c r="D223" s="30" t="s">
        <v>128</v>
      </c>
      <c r="E223" s="7">
        <v>10</v>
      </c>
      <c r="F223" s="7"/>
      <c r="G223" s="7"/>
      <c r="H223" s="7"/>
      <c r="I223" s="7"/>
      <c r="J223" s="7">
        <v>10</v>
      </c>
      <c r="K223" s="146"/>
      <c r="L223" s="147"/>
    </row>
    <row r="224" spans="1:12" ht="30" customHeight="1" x14ac:dyDescent="0.25">
      <c r="A224" s="121" t="s">
        <v>65</v>
      </c>
      <c r="B224" s="121"/>
      <c r="C224" s="121"/>
      <c r="D224" s="121"/>
      <c r="E224" s="121"/>
      <c r="F224" s="121"/>
      <c r="G224" s="7"/>
      <c r="H224" s="7"/>
      <c r="I224" s="7"/>
      <c r="J224" s="7" t="s">
        <v>4</v>
      </c>
      <c r="K224" s="142" t="s">
        <v>4</v>
      </c>
      <c r="L224" s="143"/>
    </row>
    <row r="225" spans="1:12" ht="30" customHeight="1" x14ac:dyDescent="0.25">
      <c r="A225" s="141" t="s">
        <v>179</v>
      </c>
      <c r="B225" s="141"/>
      <c r="C225" s="141"/>
      <c r="D225" s="141"/>
      <c r="E225" s="141"/>
      <c r="F225" s="141"/>
      <c r="G225" s="141"/>
      <c r="H225" s="141"/>
      <c r="I225" s="141"/>
      <c r="J225" s="141"/>
      <c r="K225" s="141"/>
      <c r="L225" s="141"/>
    </row>
    <row r="226" spans="1:12" ht="72" customHeight="1" x14ac:dyDescent="0.25">
      <c r="A226" s="7" t="s">
        <v>15</v>
      </c>
      <c r="B226" s="36" t="s">
        <v>159</v>
      </c>
      <c r="C226" s="41"/>
      <c r="D226" s="37" t="s">
        <v>128</v>
      </c>
      <c r="E226" s="38">
        <v>400</v>
      </c>
      <c r="F226" s="42"/>
      <c r="G226" s="42"/>
      <c r="H226" s="42"/>
      <c r="I226" s="42"/>
      <c r="J226" s="38">
        <v>400</v>
      </c>
      <c r="K226" s="148" t="s">
        <v>157</v>
      </c>
      <c r="L226" s="149"/>
    </row>
    <row r="227" spans="1:12" customFormat="1" ht="88.5" customHeight="1" x14ac:dyDescent="0.25">
      <c r="A227" s="7" t="s">
        <v>16</v>
      </c>
      <c r="B227" s="36" t="s">
        <v>160</v>
      </c>
      <c r="C227" s="41"/>
      <c r="D227" s="37" t="s">
        <v>5</v>
      </c>
      <c r="E227" s="38">
        <v>10</v>
      </c>
      <c r="F227" s="42"/>
      <c r="G227" s="42"/>
      <c r="H227" s="42"/>
      <c r="I227" s="42"/>
      <c r="J227" s="38">
        <v>10</v>
      </c>
      <c r="K227" s="150"/>
      <c r="L227" s="151"/>
    </row>
    <row r="228" spans="1:12" customFormat="1" ht="51" customHeight="1" x14ac:dyDescent="0.25">
      <c r="A228" s="7" t="s">
        <v>17</v>
      </c>
      <c r="B228" s="36" t="s">
        <v>124</v>
      </c>
      <c r="C228" s="41"/>
      <c r="D228" s="37" t="s">
        <v>64</v>
      </c>
      <c r="E228" s="38">
        <v>5</v>
      </c>
      <c r="F228" s="42"/>
      <c r="G228" s="42"/>
      <c r="H228" s="42"/>
      <c r="I228" s="42"/>
      <c r="J228" s="38">
        <v>5</v>
      </c>
      <c r="K228" s="150"/>
      <c r="L228" s="151"/>
    </row>
    <row r="229" spans="1:12" customFormat="1" ht="36" customHeight="1" x14ac:dyDescent="0.25">
      <c r="A229" s="7" t="s">
        <v>18</v>
      </c>
      <c r="B229" s="36" t="s">
        <v>125</v>
      </c>
      <c r="C229" s="41"/>
      <c r="D229" s="39" t="s">
        <v>128</v>
      </c>
      <c r="E229" s="38">
        <v>400</v>
      </c>
      <c r="F229" s="42"/>
      <c r="G229" s="42"/>
      <c r="H229" s="42"/>
      <c r="I229" s="42"/>
      <c r="J229" s="38">
        <v>400</v>
      </c>
      <c r="K229" s="150"/>
      <c r="L229" s="151"/>
    </row>
    <row r="230" spans="1:12" customFormat="1" ht="38.25" customHeight="1" x14ac:dyDescent="0.25">
      <c r="A230" s="7" t="s">
        <v>19</v>
      </c>
      <c r="B230" s="36" t="s">
        <v>126</v>
      </c>
      <c r="C230" s="41"/>
      <c r="D230" s="39" t="s">
        <v>128</v>
      </c>
      <c r="E230" s="38">
        <v>300</v>
      </c>
      <c r="F230" s="42"/>
      <c r="G230" s="42"/>
      <c r="H230" s="42"/>
      <c r="I230" s="42"/>
      <c r="J230" s="38">
        <v>300</v>
      </c>
      <c r="K230" s="150"/>
      <c r="L230" s="151"/>
    </row>
    <row r="231" spans="1:12" customFormat="1" ht="46.5" customHeight="1" x14ac:dyDescent="0.25">
      <c r="A231" s="7" t="s">
        <v>20</v>
      </c>
      <c r="B231" s="36" t="s">
        <v>127</v>
      </c>
      <c r="C231" s="41"/>
      <c r="D231" s="39" t="s">
        <v>64</v>
      </c>
      <c r="E231" s="38">
        <v>30</v>
      </c>
      <c r="F231" s="42"/>
      <c r="G231" s="42"/>
      <c r="H231" s="42"/>
      <c r="I231" s="42"/>
      <c r="J231" s="38">
        <v>30</v>
      </c>
      <c r="K231" s="150"/>
      <c r="L231" s="151"/>
    </row>
    <row r="232" spans="1:12" customFormat="1" ht="32.25" customHeight="1" x14ac:dyDescent="0.25">
      <c r="A232" s="121" t="s">
        <v>65</v>
      </c>
      <c r="B232" s="121"/>
      <c r="C232" s="121"/>
      <c r="D232" s="121"/>
      <c r="E232" s="121"/>
      <c r="F232" s="121"/>
      <c r="G232" s="7"/>
      <c r="H232" s="7"/>
      <c r="I232" s="7"/>
      <c r="J232" s="7" t="s">
        <v>4</v>
      </c>
      <c r="K232" s="152"/>
      <c r="L232" s="153"/>
    </row>
    <row r="233" spans="1:12" customFormat="1" ht="35.25" customHeight="1" x14ac:dyDescent="0.25">
      <c r="A233" s="141" t="s">
        <v>158</v>
      </c>
      <c r="B233" s="141"/>
      <c r="C233" s="141"/>
      <c r="D233" s="141"/>
      <c r="E233" s="141"/>
      <c r="F233" s="141"/>
      <c r="G233" s="141"/>
      <c r="H233" s="141"/>
      <c r="I233" s="141"/>
      <c r="J233" s="141"/>
      <c r="K233" s="141"/>
      <c r="L233" s="141"/>
    </row>
    <row r="234" spans="1:12" customFormat="1" ht="48" customHeight="1" x14ac:dyDescent="0.25">
      <c r="A234" s="7" t="s">
        <v>15</v>
      </c>
      <c r="B234" s="36" t="s">
        <v>129</v>
      </c>
      <c r="C234" s="41"/>
      <c r="D234" s="37" t="s">
        <v>128</v>
      </c>
      <c r="E234" s="38">
        <v>5</v>
      </c>
      <c r="F234" s="42"/>
      <c r="G234" s="42"/>
      <c r="H234" s="42"/>
      <c r="I234" s="42"/>
      <c r="J234" s="38">
        <v>5</v>
      </c>
      <c r="K234" s="148" t="s">
        <v>157</v>
      </c>
      <c r="L234" s="149"/>
    </row>
    <row r="235" spans="1:12" customFormat="1" ht="47.25" customHeight="1" x14ac:dyDescent="0.25">
      <c r="A235" s="7" t="s">
        <v>16</v>
      </c>
      <c r="B235" s="40" t="s">
        <v>130</v>
      </c>
      <c r="C235" s="41"/>
      <c r="D235" s="39" t="s">
        <v>128</v>
      </c>
      <c r="E235" s="38">
        <v>3</v>
      </c>
      <c r="F235" s="42"/>
      <c r="G235" s="42"/>
      <c r="H235" s="42"/>
      <c r="I235" s="42"/>
      <c r="J235" s="38">
        <v>3</v>
      </c>
      <c r="K235" s="150"/>
      <c r="L235" s="151"/>
    </row>
    <row r="236" spans="1:12" customFormat="1" ht="47.25" customHeight="1" x14ac:dyDescent="0.25">
      <c r="A236" s="7" t="s">
        <v>17</v>
      </c>
      <c r="B236" s="36" t="s">
        <v>131</v>
      </c>
      <c r="C236" s="41"/>
      <c r="D236" s="37" t="s">
        <v>128</v>
      </c>
      <c r="E236" s="38">
        <v>2</v>
      </c>
      <c r="F236" s="42"/>
      <c r="G236" s="42"/>
      <c r="H236" s="42"/>
      <c r="I236" s="42"/>
      <c r="J236" s="38">
        <v>2</v>
      </c>
      <c r="K236" s="150"/>
      <c r="L236" s="151"/>
    </row>
    <row r="237" spans="1:12" customFormat="1" ht="44.25" customHeight="1" x14ac:dyDescent="0.25">
      <c r="A237" s="7" t="s">
        <v>18</v>
      </c>
      <c r="B237" s="36" t="s">
        <v>132</v>
      </c>
      <c r="C237" s="41"/>
      <c r="D237" s="37" t="s">
        <v>128</v>
      </c>
      <c r="E237" s="38">
        <v>10</v>
      </c>
      <c r="F237" s="42"/>
      <c r="G237" s="42"/>
      <c r="H237" s="42"/>
      <c r="I237" s="42"/>
      <c r="J237" s="38">
        <v>10</v>
      </c>
      <c r="K237" s="150"/>
      <c r="L237" s="151"/>
    </row>
    <row r="238" spans="1:12" customFormat="1" ht="46.5" customHeight="1" x14ac:dyDescent="0.25">
      <c r="A238" s="7" t="s">
        <v>19</v>
      </c>
      <c r="B238" s="36" t="s">
        <v>133</v>
      </c>
      <c r="C238" s="41"/>
      <c r="D238" s="39" t="s">
        <v>128</v>
      </c>
      <c r="E238" s="38">
        <v>10</v>
      </c>
      <c r="F238" s="42"/>
      <c r="G238" s="42"/>
      <c r="H238" s="42"/>
      <c r="I238" s="42"/>
      <c r="J238" s="38">
        <v>10</v>
      </c>
      <c r="K238" s="150"/>
      <c r="L238" s="151"/>
    </row>
    <row r="239" spans="1:12" customFormat="1" ht="64.5" customHeight="1" x14ac:dyDescent="0.25">
      <c r="A239" s="7" t="s">
        <v>20</v>
      </c>
      <c r="B239" s="36" t="s">
        <v>134</v>
      </c>
      <c r="C239" s="41"/>
      <c r="D239" s="37" t="s">
        <v>128</v>
      </c>
      <c r="E239" s="38">
        <v>2</v>
      </c>
      <c r="F239" s="42"/>
      <c r="G239" s="42"/>
      <c r="H239" s="42"/>
      <c r="I239" s="42"/>
      <c r="J239" s="38">
        <v>2</v>
      </c>
      <c r="K239" s="150"/>
      <c r="L239" s="151"/>
    </row>
    <row r="240" spans="1:12" customFormat="1" ht="67.5" customHeight="1" x14ac:dyDescent="0.25">
      <c r="A240" s="7" t="s">
        <v>21</v>
      </c>
      <c r="B240" s="36" t="s">
        <v>135</v>
      </c>
      <c r="C240" s="41"/>
      <c r="D240" s="37" t="s">
        <v>128</v>
      </c>
      <c r="E240" s="38">
        <v>5</v>
      </c>
      <c r="F240" s="42"/>
      <c r="G240" s="42"/>
      <c r="H240" s="42"/>
      <c r="I240" s="42"/>
      <c r="J240" s="38">
        <v>5</v>
      </c>
      <c r="K240" s="150"/>
      <c r="L240" s="151"/>
    </row>
    <row r="241" spans="1:12" customFormat="1" ht="48" customHeight="1" x14ac:dyDescent="0.25">
      <c r="A241" s="7" t="s">
        <v>22</v>
      </c>
      <c r="B241" s="36" t="s">
        <v>136</v>
      </c>
      <c r="C241" s="41"/>
      <c r="D241" s="37" t="s">
        <v>128</v>
      </c>
      <c r="E241" s="38">
        <v>5</v>
      </c>
      <c r="F241" s="42"/>
      <c r="G241" s="42"/>
      <c r="H241" s="42"/>
      <c r="I241" s="42"/>
      <c r="J241" s="38">
        <v>5</v>
      </c>
      <c r="K241" s="150"/>
      <c r="L241" s="151"/>
    </row>
    <row r="242" spans="1:12" customFormat="1" ht="48.75" customHeight="1" x14ac:dyDescent="0.25">
      <c r="A242" s="7" t="s">
        <v>23</v>
      </c>
      <c r="B242" s="36" t="s">
        <v>137</v>
      </c>
      <c r="C242" s="41"/>
      <c r="D242" s="39" t="s">
        <v>128</v>
      </c>
      <c r="E242" s="38">
        <v>5</v>
      </c>
      <c r="F242" s="42"/>
      <c r="G242" s="42"/>
      <c r="H242" s="42"/>
      <c r="I242" s="42"/>
      <c r="J242" s="38">
        <v>5</v>
      </c>
      <c r="K242" s="150"/>
      <c r="L242" s="151"/>
    </row>
    <row r="243" spans="1:12" customFormat="1" ht="72.75" customHeight="1" x14ac:dyDescent="0.25">
      <c r="A243" s="7" t="s">
        <v>24</v>
      </c>
      <c r="B243" s="36" t="s">
        <v>138</v>
      </c>
      <c r="C243" s="41"/>
      <c r="D243" s="37" t="s">
        <v>128</v>
      </c>
      <c r="E243" s="38">
        <v>1</v>
      </c>
      <c r="F243" s="42"/>
      <c r="G243" s="42"/>
      <c r="H243" s="42"/>
      <c r="I243" s="42"/>
      <c r="J243" s="38">
        <v>1</v>
      </c>
      <c r="K243" s="150"/>
      <c r="L243" s="151"/>
    </row>
    <row r="244" spans="1:12" customFormat="1" ht="54" customHeight="1" x14ac:dyDescent="0.25">
      <c r="A244" s="7" t="s">
        <v>25</v>
      </c>
      <c r="B244" s="36" t="s">
        <v>139</v>
      </c>
      <c r="C244" s="41"/>
      <c r="D244" s="37" t="s">
        <v>128</v>
      </c>
      <c r="E244" s="38">
        <v>1</v>
      </c>
      <c r="F244" s="42"/>
      <c r="G244" s="42"/>
      <c r="H244" s="42"/>
      <c r="I244" s="42"/>
      <c r="J244" s="38">
        <v>1</v>
      </c>
      <c r="K244" s="150"/>
      <c r="L244" s="151"/>
    </row>
    <row r="245" spans="1:12" customFormat="1" ht="40.5" customHeight="1" x14ac:dyDescent="0.25">
      <c r="A245" s="7" t="s">
        <v>26</v>
      </c>
      <c r="B245" s="36" t="s">
        <v>140</v>
      </c>
      <c r="C245" s="41"/>
      <c r="D245" s="39" t="s">
        <v>64</v>
      </c>
      <c r="E245" s="38">
        <v>300</v>
      </c>
      <c r="F245" s="42"/>
      <c r="G245" s="42"/>
      <c r="H245" s="42"/>
      <c r="I245" s="42"/>
      <c r="J245" s="38">
        <v>300</v>
      </c>
      <c r="K245" s="150"/>
      <c r="L245" s="151"/>
    </row>
    <row r="246" spans="1:12" customFormat="1" ht="34.5" customHeight="1" x14ac:dyDescent="0.25">
      <c r="A246" s="7" t="s">
        <v>27</v>
      </c>
      <c r="B246" s="40" t="s">
        <v>163</v>
      </c>
      <c r="C246" s="41"/>
      <c r="D246" s="39" t="s">
        <v>64</v>
      </c>
      <c r="E246" s="38">
        <v>2000</v>
      </c>
      <c r="F246" s="42"/>
      <c r="G246" s="42"/>
      <c r="H246" s="42"/>
      <c r="I246" s="42"/>
      <c r="J246" s="38">
        <v>2000</v>
      </c>
      <c r="K246" s="150"/>
      <c r="L246" s="151"/>
    </row>
    <row r="247" spans="1:12" customFormat="1" ht="35.25" customHeight="1" x14ac:dyDescent="0.25">
      <c r="A247" s="7" t="s">
        <v>28</v>
      </c>
      <c r="B247" s="40" t="s">
        <v>164</v>
      </c>
      <c r="C247" s="41"/>
      <c r="D247" s="39" t="s">
        <v>64</v>
      </c>
      <c r="E247" s="38">
        <v>2000</v>
      </c>
      <c r="F247" s="42"/>
      <c r="G247" s="42"/>
      <c r="H247" s="42"/>
      <c r="I247" s="42"/>
      <c r="J247" s="38">
        <v>2000</v>
      </c>
      <c r="K247" s="150"/>
      <c r="L247" s="151"/>
    </row>
    <row r="248" spans="1:12" customFormat="1" ht="39" customHeight="1" x14ac:dyDescent="0.25">
      <c r="A248" s="7" t="s">
        <v>29</v>
      </c>
      <c r="B248" s="36" t="s">
        <v>141</v>
      </c>
      <c r="C248" s="41"/>
      <c r="D248" s="37" t="s">
        <v>64</v>
      </c>
      <c r="E248" s="38">
        <v>200</v>
      </c>
      <c r="F248" s="42"/>
      <c r="G248" s="42"/>
      <c r="H248" s="42"/>
      <c r="I248" s="42"/>
      <c r="J248" s="38">
        <v>200</v>
      </c>
      <c r="K248" s="150"/>
      <c r="L248" s="151"/>
    </row>
    <row r="249" spans="1:12" customFormat="1" ht="49.5" customHeight="1" x14ac:dyDescent="0.25">
      <c r="A249" s="7" t="s">
        <v>30</v>
      </c>
      <c r="B249" s="36" t="s">
        <v>142</v>
      </c>
      <c r="C249" s="41"/>
      <c r="D249" s="37" t="s">
        <v>128</v>
      </c>
      <c r="E249" s="38">
        <v>15</v>
      </c>
      <c r="F249" s="42"/>
      <c r="G249" s="42"/>
      <c r="H249" s="42"/>
      <c r="I249" s="42"/>
      <c r="J249" s="38">
        <v>15</v>
      </c>
      <c r="K249" s="150"/>
      <c r="L249" s="151"/>
    </row>
    <row r="250" spans="1:12" customFormat="1" ht="46.5" customHeight="1" x14ac:dyDescent="0.25">
      <c r="A250" s="7" t="s">
        <v>31</v>
      </c>
      <c r="B250" s="36" t="s">
        <v>143</v>
      </c>
      <c r="C250" s="41"/>
      <c r="D250" s="37" t="s">
        <v>128</v>
      </c>
      <c r="E250" s="38">
        <v>5</v>
      </c>
      <c r="F250" s="42"/>
      <c r="G250" s="42"/>
      <c r="H250" s="42"/>
      <c r="I250" s="42"/>
      <c r="J250" s="38">
        <v>5</v>
      </c>
      <c r="K250" s="150"/>
      <c r="L250" s="151"/>
    </row>
    <row r="251" spans="1:12" customFormat="1" ht="39.75" customHeight="1" x14ac:dyDescent="0.25">
      <c r="A251" s="7" t="s">
        <v>32</v>
      </c>
      <c r="B251" s="36" t="s">
        <v>144</v>
      </c>
      <c r="C251" s="41"/>
      <c r="D251" s="37" t="s">
        <v>128</v>
      </c>
      <c r="E251" s="38">
        <v>2</v>
      </c>
      <c r="F251" s="42"/>
      <c r="G251" s="42"/>
      <c r="H251" s="42"/>
      <c r="I251" s="42"/>
      <c r="J251" s="38">
        <v>2</v>
      </c>
      <c r="K251" s="150"/>
      <c r="L251" s="151"/>
    </row>
    <row r="252" spans="1:12" customFormat="1" ht="55.5" customHeight="1" x14ac:dyDescent="0.25">
      <c r="A252" s="7" t="s">
        <v>33</v>
      </c>
      <c r="B252" s="36" t="s">
        <v>145</v>
      </c>
      <c r="C252" s="41"/>
      <c r="D252" s="37" t="s">
        <v>64</v>
      </c>
      <c r="E252" s="38">
        <v>20</v>
      </c>
      <c r="F252" s="42"/>
      <c r="G252" s="42"/>
      <c r="H252" s="42"/>
      <c r="I252" s="42"/>
      <c r="J252" s="38">
        <v>20</v>
      </c>
      <c r="K252" s="150"/>
      <c r="L252" s="151"/>
    </row>
    <row r="253" spans="1:12" customFormat="1" ht="55.5" customHeight="1" x14ac:dyDescent="0.25">
      <c r="A253" s="7" t="s">
        <v>34</v>
      </c>
      <c r="B253" s="36" t="s">
        <v>146</v>
      </c>
      <c r="C253" s="41"/>
      <c r="D253" s="37" t="s">
        <v>64</v>
      </c>
      <c r="E253" s="38">
        <v>20</v>
      </c>
      <c r="F253" s="42"/>
      <c r="G253" s="42"/>
      <c r="H253" s="42"/>
      <c r="I253" s="42"/>
      <c r="J253" s="38">
        <v>20</v>
      </c>
      <c r="K253" s="150"/>
      <c r="L253" s="151"/>
    </row>
    <row r="254" spans="1:12" customFormat="1" ht="59.25" customHeight="1" x14ac:dyDescent="0.25">
      <c r="A254" s="7" t="s">
        <v>35</v>
      </c>
      <c r="B254" s="36" t="s">
        <v>147</v>
      </c>
      <c r="C254" s="41"/>
      <c r="D254" s="37" t="s">
        <v>64</v>
      </c>
      <c r="E254" s="38">
        <v>20</v>
      </c>
      <c r="F254" s="42"/>
      <c r="G254" s="42"/>
      <c r="H254" s="42"/>
      <c r="I254" s="42"/>
      <c r="J254" s="38">
        <v>20</v>
      </c>
      <c r="K254" s="150"/>
      <c r="L254" s="151"/>
    </row>
    <row r="255" spans="1:12" customFormat="1" ht="60" customHeight="1" x14ac:dyDescent="0.25">
      <c r="A255" s="7" t="s">
        <v>36</v>
      </c>
      <c r="B255" s="36" t="s">
        <v>148</v>
      </c>
      <c r="C255" s="41"/>
      <c r="D255" s="37" t="s">
        <v>64</v>
      </c>
      <c r="E255" s="38">
        <v>20</v>
      </c>
      <c r="F255" s="42"/>
      <c r="G255" s="42"/>
      <c r="H255" s="42"/>
      <c r="I255" s="42"/>
      <c r="J255" s="38">
        <v>20</v>
      </c>
      <c r="K255" s="150"/>
      <c r="L255" s="151"/>
    </row>
    <row r="256" spans="1:12" customFormat="1" ht="35.25" customHeight="1" x14ac:dyDescent="0.25">
      <c r="A256" s="121" t="s">
        <v>65</v>
      </c>
      <c r="B256" s="121"/>
      <c r="C256" s="121"/>
      <c r="D256" s="121"/>
      <c r="E256" s="121"/>
      <c r="F256" s="121"/>
      <c r="G256" s="7"/>
      <c r="H256" s="7"/>
      <c r="I256" s="7"/>
      <c r="J256" s="7" t="s">
        <v>4</v>
      </c>
      <c r="K256" s="152"/>
      <c r="L256" s="153"/>
    </row>
    <row r="257" spans="1:12" customFormat="1" ht="26.25" customHeight="1" x14ac:dyDescent="0.25">
      <c r="A257" s="141" t="s">
        <v>459</v>
      </c>
      <c r="B257" s="141"/>
      <c r="C257" s="141"/>
      <c r="D257" s="141"/>
      <c r="E257" s="141"/>
      <c r="F257" s="141"/>
      <c r="G257" s="141"/>
      <c r="H257" s="141"/>
      <c r="I257" s="141"/>
      <c r="J257" s="141"/>
      <c r="K257" s="141"/>
      <c r="L257" s="141"/>
    </row>
    <row r="258" spans="1:12" customFormat="1" ht="361.5" customHeight="1" x14ac:dyDescent="0.25">
      <c r="A258" s="7" t="s">
        <v>15</v>
      </c>
      <c r="B258" s="43" t="s">
        <v>162</v>
      </c>
      <c r="C258" s="41"/>
      <c r="D258" s="37" t="s">
        <v>64</v>
      </c>
      <c r="E258" s="38">
        <v>500</v>
      </c>
      <c r="F258" s="42"/>
      <c r="G258" s="42"/>
      <c r="H258" s="42"/>
      <c r="I258" s="42"/>
      <c r="J258" s="38">
        <v>500</v>
      </c>
      <c r="K258" s="148" t="s">
        <v>157</v>
      </c>
      <c r="L258" s="149"/>
    </row>
    <row r="259" spans="1:12" customFormat="1" ht="38.25" customHeight="1" x14ac:dyDescent="0.25">
      <c r="A259" s="7" t="s">
        <v>16</v>
      </c>
      <c r="B259" s="40" t="s">
        <v>161</v>
      </c>
      <c r="C259" s="41"/>
      <c r="D259" s="39" t="s">
        <v>64</v>
      </c>
      <c r="E259" s="38">
        <v>500</v>
      </c>
      <c r="F259" s="42"/>
      <c r="G259" s="42"/>
      <c r="H259" s="42"/>
      <c r="I259" s="42"/>
      <c r="J259" s="38">
        <v>500</v>
      </c>
      <c r="K259" s="150"/>
      <c r="L259" s="151"/>
    </row>
    <row r="260" spans="1:12" customFormat="1" ht="105.75" customHeight="1" x14ac:dyDescent="0.25">
      <c r="A260" s="7" t="s">
        <v>17</v>
      </c>
      <c r="B260" s="36" t="s">
        <v>149</v>
      </c>
      <c r="C260" s="41"/>
      <c r="D260" s="37" t="s">
        <v>64</v>
      </c>
      <c r="E260" s="38">
        <v>300</v>
      </c>
      <c r="F260" s="42"/>
      <c r="G260" s="42"/>
      <c r="H260" s="42"/>
      <c r="I260" s="42"/>
      <c r="J260" s="38">
        <v>300</v>
      </c>
      <c r="K260" s="150"/>
      <c r="L260" s="151"/>
    </row>
    <row r="261" spans="1:12" customFormat="1" ht="30" customHeight="1" x14ac:dyDescent="0.25">
      <c r="A261" s="121" t="s">
        <v>65</v>
      </c>
      <c r="B261" s="121"/>
      <c r="C261" s="121"/>
      <c r="D261" s="121"/>
      <c r="E261" s="121"/>
      <c r="F261" s="121"/>
      <c r="G261" s="7"/>
      <c r="H261" s="7"/>
      <c r="I261" s="7"/>
      <c r="J261" s="7" t="s">
        <v>4</v>
      </c>
      <c r="K261" s="152"/>
      <c r="L261" s="153"/>
    </row>
    <row r="262" spans="1:12" customFormat="1" ht="29.25" customHeight="1" x14ac:dyDescent="0.25">
      <c r="A262" s="141" t="s">
        <v>180</v>
      </c>
      <c r="B262" s="141"/>
      <c r="C262" s="141"/>
      <c r="D262" s="141"/>
      <c r="E262" s="141"/>
      <c r="F262" s="141"/>
      <c r="G262" s="141"/>
      <c r="H262" s="141"/>
      <c r="I262" s="141"/>
      <c r="J262" s="141"/>
      <c r="K262" s="141"/>
      <c r="L262" s="141"/>
    </row>
    <row r="263" spans="1:12" customFormat="1" ht="57" customHeight="1" x14ac:dyDescent="0.25">
      <c r="A263" s="7" t="s">
        <v>15</v>
      </c>
      <c r="B263" s="36" t="s">
        <v>150</v>
      </c>
      <c r="C263" s="41"/>
      <c r="D263" s="39" t="s">
        <v>154</v>
      </c>
      <c r="E263" s="38">
        <v>15</v>
      </c>
      <c r="F263" s="42"/>
      <c r="G263" s="42"/>
      <c r="H263" s="42"/>
      <c r="I263" s="42"/>
      <c r="J263" s="38">
        <v>15</v>
      </c>
      <c r="K263" s="148" t="s">
        <v>157</v>
      </c>
      <c r="L263" s="149"/>
    </row>
    <row r="264" spans="1:12" customFormat="1" ht="26.25" customHeight="1" x14ac:dyDescent="0.25">
      <c r="A264" s="7" t="s">
        <v>16</v>
      </c>
      <c r="B264" s="40" t="s">
        <v>151</v>
      </c>
      <c r="C264" s="41"/>
      <c r="D264" s="39" t="s">
        <v>128</v>
      </c>
      <c r="E264" s="38">
        <v>10</v>
      </c>
      <c r="F264" s="42"/>
      <c r="G264" s="42"/>
      <c r="H264" s="42"/>
      <c r="I264" s="42"/>
      <c r="J264" s="38">
        <v>10</v>
      </c>
      <c r="K264" s="150"/>
      <c r="L264" s="151"/>
    </row>
    <row r="265" spans="1:12" customFormat="1" ht="38.25" customHeight="1" x14ac:dyDescent="0.25">
      <c r="A265" s="7" t="s">
        <v>17</v>
      </c>
      <c r="B265" s="36" t="s">
        <v>166</v>
      </c>
      <c r="C265" s="41"/>
      <c r="D265" s="39" t="s">
        <v>128</v>
      </c>
      <c r="E265" s="38">
        <v>40</v>
      </c>
      <c r="F265" s="42"/>
      <c r="G265" s="42"/>
      <c r="H265" s="42"/>
      <c r="I265" s="42"/>
      <c r="J265" s="38">
        <v>40</v>
      </c>
      <c r="K265" s="150"/>
      <c r="L265" s="151"/>
    </row>
    <row r="266" spans="1:12" customFormat="1" ht="57" customHeight="1" x14ac:dyDescent="0.25">
      <c r="A266" s="7" t="s">
        <v>18</v>
      </c>
      <c r="B266" s="36" t="s">
        <v>152</v>
      </c>
      <c r="C266" s="41"/>
      <c r="D266" s="39" t="s">
        <v>128</v>
      </c>
      <c r="E266" s="38">
        <v>10</v>
      </c>
      <c r="F266" s="42"/>
      <c r="G266" s="42"/>
      <c r="H266" s="42"/>
      <c r="I266" s="42"/>
      <c r="J266" s="38">
        <v>10</v>
      </c>
      <c r="K266" s="150"/>
      <c r="L266" s="151"/>
    </row>
    <row r="267" spans="1:12" customFormat="1" ht="49.5" customHeight="1" x14ac:dyDescent="0.25">
      <c r="A267" s="7" t="s">
        <v>19</v>
      </c>
      <c r="B267" s="36" t="s">
        <v>173</v>
      </c>
      <c r="C267" s="41"/>
      <c r="D267" s="39" t="s">
        <v>128</v>
      </c>
      <c r="E267" s="38">
        <v>30</v>
      </c>
      <c r="F267" s="42"/>
      <c r="G267" s="42"/>
      <c r="H267" s="42"/>
      <c r="I267" s="42"/>
      <c r="J267" s="38">
        <v>30</v>
      </c>
      <c r="K267" s="150"/>
      <c r="L267" s="151"/>
    </row>
    <row r="268" spans="1:12" customFormat="1" ht="33.75" customHeight="1" x14ac:dyDescent="0.25">
      <c r="A268" s="7" t="s">
        <v>20</v>
      </c>
      <c r="B268" s="36" t="s">
        <v>165</v>
      </c>
      <c r="C268" s="41"/>
      <c r="D268" s="39" t="s">
        <v>128</v>
      </c>
      <c r="E268" s="38">
        <v>50</v>
      </c>
      <c r="F268" s="42"/>
      <c r="G268" s="42"/>
      <c r="H268" s="42"/>
      <c r="I268" s="42"/>
      <c r="J268" s="38">
        <v>50</v>
      </c>
      <c r="K268" s="150"/>
      <c r="L268" s="151"/>
    </row>
    <row r="269" spans="1:12" customFormat="1" ht="29.25" customHeight="1" x14ac:dyDescent="0.25">
      <c r="A269" s="7" t="s">
        <v>21</v>
      </c>
      <c r="B269" s="40" t="s">
        <v>169</v>
      </c>
      <c r="C269" s="41"/>
      <c r="D269" s="39" t="s">
        <v>128</v>
      </c>
      <c r="E269" s="38">
        <v>40</v>
      </c>
      <c r="F269" s="42"/>
      <c r="G269" s="42"/>
      <c r="H269" s="42"/>
      <c r="I269" s="42"/>
      <c r="J269" s="38">
        <v>40</v>
      </c>
      <c r="K269" s="150"/>
      <c r="L269" s="151"/>
    </row>
    <row r="270" spans="1:12" customFormat="1" ht="28.5" customHeight="1" x14ac:dyDescent="0.25">
      <c r="A270" s="7" t="s">
        <v>22</v>
      </c>
      <c r="B270" s="40" t="s">
        <v>168</v>
      </c>
      <c r="C270" s="41"/>
      <c r="D270" s="39" t="s">
        <v>128</v>
      </c>
      <c r="E270" s="38">
        <v>30</v>
      </c>
      <c r="F270" s="42"/>
      <c r="G270" s="42"/>
      <c r="H270" s="42"/>
      <c r="I270" s="42"/>
      <c r="J270" s="38">
        <v>30</v>
      </c>
      <c r="K270" s="150"/>
      <c r="L270" s="151"/>
    </row>
    <row r="271" spans="1:12" customFormat="1" ht="36" customHeight="1" x14ac:dyDescent="0.25">
      <c r="A271" s="7" t="s">
        <v>23</v>
      </c>
      <c r="B271" s="36" t="s">
        <v>167</v>
      </c>
      <c r="C271" s="41"/>
      <c r="D271" s="37" t="s">
        <v>154</v>
      </c>
      <c r="E271" s="38">
        <v>60</v>
      </c>
      <c r="F271" s="42"/>
      <c r="G271" s="42"/>
      <c r="H271" s="42"/>
      <c r="I271" s="42"/>
      <c r="J271" s="38">
        <v>60</v>
      </c>
      <c r="K271" s="150"/>
      <c r="L271" s="151"/>
    </row>
    <row r="272" spans="1:12" customFormat="1" ht="41.25" customHeight="1" x14ac:dyDescent="0.25">
      <c r="A272" s="7" t="s">
        <v>24</v>
      </c>
      <c r="B272" s="36" t="s">
        <v>153</v>
      </c>
      <c r="C272" s="41"/>
      <c r="D272" s="39" t="s">
        <v>154</v>
      </c>
      <c r="E272" s="38">
        <v>50</v>
      </c>
      <c r="F272" s="42"/>
      <c r="G272" s="42"/>
      <c r="H272" s="42"/>
      <c r="I272" s="42"/>
      <c r="J272" s="38">
        <v>50</v>
      </c>
      <c r="K272" s="150"/>
      <c r="L272" s="151"/>
    </row>
    <row r="273" spans="1:12" customFormat="1" ht="34.5" customHeight="1" x14ac:dyDescent="0.25">
      <c r="A273" s="121" t="s">
        <v>65</v>
      </c>
      <c r="B273" s="121"/>
      <c r="C273" s="121"/>
      <c r="D273" s="121"/>
      <c r="E273" s="121"/>
      <c r="F273" s="121"/>
      <c r="G273" s="7"/>
      <c r="H273" s="7"/>
      <c r="I273" s="7"/>
      <c r="J273" s="7" t="s">
        <v>4</v>
      </c>
      <c r="K273" s="152"/>
      <c r="L273" s="153"/>
    </row>
    <row r="274" spans="1:12" customFormat="1" ht="25.5" customHeight="1" x14ac:dyDescent="0.25">
      <c r="A274" s="141" t="s">
        <v>460</v>
      </c>
      <c r="B274" s="141"/>
      <c r="C274" s="141"/>
      <c r="D274" s="141"/>
      <c r="E274" s="141"/>
      <c r="F274" s="141"/>
      <c r="G274" s="141"/>
      <c r="H274" s="141"/>
      <c r="I274" s="141"/>
      <c r="J274" s="141"/>
      <c r="K274" s="141"/>
      <c r="L274" s="141"/>
    </row>
    <row r="275" spans="1:12" customFormat="1" ht="47.25" customHeight="1" x14ac:dyDescent="0.25">
      <c r="A275" s="7" t="s">
        <v>15</v>
      </c>
      <c r="B275" s="36" t="s">
        <v>155</v>
      </c>
      <c r="C275" s="41"/>
      <c r="D275" s="39" t="s">
        <v>128</v>
      </c>
      <c r="E275" s="38">
        <v>5</v>
      </c>
      <c r="F275" s="42"/>
      <c r="G275" s="42"/>
      <c r="H275" s="42"/>
      <c r="I275" s="42"/>
      <c r="J275" s="38">
        <v>5</v>
      </c>
      <c r="K275" s="148" t="s">
        <v>157</v>
      </c>
      <c r="L275" s="149"/>
    </row>
    <row r="276" spans="1:12" customFormat="1" ht="68.25" customHeight="1" x14ac:dyDescent="0.25">
      <c r="A276" s="7" t="s">
        <v>16</v>
      </c>
      <c r="B276" s="44" t="s">
        <v>172</v>
      </c>
      <c r="C276" s="41"/>
      <c r="D276" s="37" t="s">
        <v>64</v>
      </c>
      <c r="E276" s="38">
        <v>60</v>
      </c>
      <c r="F276" s="42"/>
      <c r="G276" s="42"/>
      <c r="H276" s="42"/>
      <c r="I276" s="42"/>
      <c r="J276" s="38">
        <v>60</v>
      </c>
      <c r="K276" s="150"/>
      <c r="L276" s="151"/>
    </row>
    <row r="277" spans="1:12" customFormat="1" ht="51" customHeight="1" x14ac:dyDescent="0.25">
      <c r="A277" s="7" t="s">
        <v>17</v>
      </c>
      <c r="B277" s="36" t="s">
        <v>170</v>
      </c>
      <c r="C277" s="41"/>
      <c r="D277" s="39" t="s">
        <v>64</v>
      </c>
      <c r="E277" s="38">
        <v>50</v>
      </c>
      <c r="F277" s="42"/>
      <c r="G277" s="42"/>
      <c r="H277" s="42"/>
      <c r="I277" s="42"/>
      <c r="J277" s="38">
        <v>50</v>
      </c>
      <c r="K277" s="150"/>
      <c r="L277" s="151"/>
    </row>
    <row r="278" spans="1:12" customFormat="1" ht="41.25" customHeight="1" x14ac:dyDescent="0.25">
      <c r="A278" s="7" t="s">
        <v>18</v>
      </c>
      <c r="B278" s="36" t="s">
        <v>171</v>
      </c>
      <c r="C278" s="41"/>
      <c r="D278" s="39" t="s">
        <v>64</v>
      </c>
      <c r="E278" s="28">
        <v>100</v>
      </c>
      <c r="F278" s="42"/>
      <c r="G278" s="42"/>
      <c r="H278" s="42"/>
      <c r="I278" s="42"/>
      <c r="J278" s="28">
        <v>100</v>
      </c>
      <c r="K278" s="150"/>
      <c r="L278" s="151"/>
    </row>
    <row r="279" spans="1:12" customFormat="1" ht="54" customHeight="1" x14ac:dyDescent="0.25">
      <c r="A279" s="7" t="s">
        <v>19</v>
      </c>
      <c r="B279" s="36" t="s">
        <v>156</v>
      </c>
      <c r="C279" s="41"/>
      <c r="D279" s="39" t="s">
        <v>64</v>
      </c>
      <c r="E279" s="28">
        <v>100</v>
      </c>
      <c r="F279" s="42"/>
      <c r="G279" s="42"/>
      <c r="H279" s="42"/>
      <c r="I279" s="42"/>
      <c r="J279" s="28">
        <v>100</v>
      </c>
      <c r="K279" s="150"/>
      <c r="L279" s="151"/>
    </row>
    <row r="280" spans="1:12" customFormat="1" ht="33.75" customHeight="1" x14ac:dyDescent="0.25">
      <c r="A280" s="121" t="s">
        <v>65</v>
      </c>
      <c r="B280" s="121"/>
      <c r="C280" s="121"/>
      <c r="D280" s="121"/>
      <c r="E280" s="121"/>
      <c r="F280" s="121"/>
      <c r="G280" s="7"/>
      <c r="H280" s="7"/>
      <c r="I280" s="7"/>
      <c r="J280" s="7" t="s">
        <v>4</v>
      </c>
      <c r="K280" s="152"/>
      <c r="L280" s="153"/>
    </row>
    <row r="281" spans="1:12" customFormat="1" ht="36" customHeight="1" x14ac:dyDescent="0.25">
      <c r="A281" s="122" t="s">
        <v>461</v>
      </c>
      <c r="B281" s="123"/>
      <c r="C281" s="123"/>
      <c r="D281" s="123"/>
      <c r="E281" s="123"/>
      <c r="F281" s="123"/>
      <c r="G281" s="123"/>
      <c r="H281" s="123"/>
      <c r="I281" s="123"/>
      <c r="J281" s="123"/>
      <c r="K281" s="123"/>
      <c r="L281" s="126"/>
    </row>
    <row r="282" spans="1:12" customFormat="1" ht="21" customHeight="1" x14ac:dyDescent="0.25">
      <c r="A282" s="61">
        <v>1</v>
      </c>
      <c r="B282" s="63" t="s">
        <v>382</v>
      </c>
      <c r="C282" s="41"/>
      <c r="D282" s="42" t="s">
        <v>128</v>
      </c>
      <c r="E282" s="42">
        <v>7</v>
      </c>
      <c r="F282" s="42"/>
      <c r="G282" s="42"/>
      <c r="H282" s="42"/>
      <c r="I282" s="42"/>
      <c r="J282" s="42">
        <v>7</v>
      </c>
      <c r="K282" s="109" t="s">
        <v>410</v>
      </c>
      <c r="L282" s="110"/>
    </row>
    <row r="283" spans="1:12" customFormat="1" ht="96.75" customHeight="1" x14ac:dyDescent="0.25">
      <c r="A283" s="97">
        <v>2</v>
      </c>
      <c r="B283" s="77" t="s">
        <v>383</v>
      </c>
      <c r="C283" s="41"/>
      <c r="D283" s="42" t="s">
        <v>64</v>
      </c>
      <c r="E283" s="42">
        <v>10</v>
      </c>
      <c r="F283" s="42"/>
      <c r="G283" s="42"/>
      <c r="H283" s="42"/>
      <c r="I283" s="42"/>
      <c r="J283" s="42">
        <v>10</v>
      </c>
      <c r="K283" s="111"/>
      <c r="L283" s="112"/>
    </row>
    <row r="284" spans="1:12" customFormat="1" ht="27" customHeight="1" x14ac:dyDescent="0.25">
      <c r="A284" s="61">
        <v>3</v>
      </c>
      <c r="B284" s="78" t="s">
        <v>451</v>
      </c>
      <c r="C284" s="41"/>
      <c r="D284" s="42" t="s">
        <v>374</v>
      </c>
      <c r="E284" s="42">
        <v>4</v>
      </c>
      <c r="F284" s="42"/>
      <c r="G284" s="42"/>
      <c r="H284" s="42"/>
      <c r="I284" s="42"/>
      <c r="J284" s="42">
        <v>4</v>
      </c>
      <c r="K284" s="111"/>
      <c r="L284" s="112"/>
    </row>
    <row r="285" spans="1:12" customFormat="1" ht="24.75" customHeight="1" x14ac:dyDescent="0.25">
      <c r="A285" s="97">
        <v>4</v>
      </c>
      <c r="B285" s="78" t="s">
        <v>452</v>
      </c>
      <c r="C285" s="41"/>
      <c r="D285" s="42" t="s">
        <v>374</v>
      </c>
      <c r="E285" s="42">
        <v>4</v>
      </c>
      <c r="F285" s="42"/>
      <c r="G285" s="42"/>
      <c r="H285" s="42"/>
      <c r="I285" s="42"/>
      <c r="J285" s="42">
        <v>4</v>
      </c>
      <c r="K285" s="111"/>
      <c r="L285" s="112"/>
    </row>
    <row r="286" spans="1:12" customFormat="1" ht="33" x14ac:dyDescent="0.25">
      <c r="A286" s="61">
        <v>5</v>
      </c>
      <c r="B286" s="79" t="s">
        <v>420</v>
      </c>
      <c r="C286" s="41"/>
      <c r="D286" s="64" t="s">
        <v>385</v>
      </c>
      <c r="E286" s="68">
        <v>80</v>
      </c>
      <c r="F286" s="42"/>
      <c r="G286" s="42"/>
      <c r="H286" s="42"/>
      <c r="I286" s="42"/>
      <c r="J286" s="68">
        <v>80</v>
      </c>
      <c r="K286" s="111"/>
      <c r="L286" s="112"/>
    </row>
    <row r="287" spans="1:12" customFormat="1" ht="49.5" x14ac:dyDescent="0.25">
      <c r="A287" s="97">
        <v>6</v>
      </c>
      <c r="B287" s="79" t="s">
        <v>421</v>
      </c>
      <c r="C287" s="41"/>
      <c r="D287" s="64" t="s">
        <v>386</v>
      </c>
      <c r="E287" s="68">
        <v>5</v>
      </c>
      <c r="F287" s="42"/>
      <c r="G287" s="42"/>
      <c r="H287" s="42"/>
      <c r="I287" s="42"/>
      <c r="J287" s="68">
        <v>5</v>
      </c>
      <c r="K287" s="111"/>
      <c r="L287" s="112"/>
    </row>
    <row r="288" spans="1:12" customFormat="1" ht="49.5" x14ac:dyDescent="0.25">
      <c r="A288" s="61">
        <v>7</v>
      </c>
      <c r="B288" s="79" t="s">
        <v>422</v>
      </c>
      <c r="C288" s="41"/>
      <c r="D288" s="64" t="s">
        <v>386</v>
      </c>
      <c r="E288" s="68">
        <v>3</v>
      </c>
      <c r="F288" s="42"/>
      <c r="G288" s="42"/>
      <c r="H288" s="42"/>
      <c r="I288" s="42"/>
      <c r="J288" s="68">
        <v>3</v>
      </c>
      <c r="K288" s="111"/>
      <c r="L288" s="112"/>
    </row>
    <row r="289" spans="1:12" customFormat="1" ht="49.5" x14ac:dyDescent="0.25">
      <c r="A289" s="61">
        <v>8</v>
      </c>
      <c r="B289" s="79" t="s">
        <v>423</v>
      </c>
      <c r="C289" s="41"/>
      <c r="D289" s="64" t="s">
        <v>387</v>
      </c>
      <c r="E289" s="68">
        <v>5</v>
      </c>
      <c r="F289" s="42"/>
      <c r="G289" s="42"/>
      <c r="H289" s="42"/>
      <c r="I289" s="42"/>
      <c r="J289" s="68">
        <v>5</v>
      </c>
      <c r="K289" s="111"/>
      <c r="L289" s="112"/>
    </row>
    <row r="290" spans="1:12" customFormat="1" ht="49.5" x14ac:dyDescent="0.25">
      <c r="A290" s="97">
        <v>9</v>
      </c>
      <c r="B290" s="80" t="s">
        <v>424</v>
      </c>
      <c r="C290" s="41"/>
      <c r="D290" s="65" t="s">
        <v>387</v>
      </c>
      <c r="E290" s="96">
        <v>6</v>
      </c>
      <c r="F290" s="42"/>
      <c r="G290" s="42"/>
      <c r="H290" s="42"/>
      <c r="I290" s="42"/>
      <c r="J290" s="96">
        <v>6</v>
      </c>
      <c r="K290" s="111"/>
      <c r="L290" s="112"/>
    </row>
    <row r="291" spans="1:12" customFormat="1" ht="49.5" x14ac:dyDescent="0.25">
      <c r="A291" s="61">
        <v>10</v>
      </c>
      <c r="B291" s="79" t="s">
        <v>425</v>
      </c>
      <c r="C291" s="41"/>
      <c r="D291" s="64" t="s">
        <v>387</v>
      </c>
      <c r="E291" s="96">
        <v>3</v>
      </c>
      <c r="F291" s="42"/>
      <c r="G291" s="42"/>
      <c r="H291" s="42"/>
      <c r="I291" s="42"/>
      <c r="J291" s="96">
        <v>3</v>
      </c>
      <c r="K291" s="111"/>
      <c r="L291" s="112"/>
    </row>
    <row r="292" spans="1:12" customFormat="1" ht="49.5" x14ac:dyDescent="0.25">
      <c r="A292" s="97">
        <v>11</v>
      </c>
      <c r="B292" s="81" t="s">
        <v>426</v>
      </c>
      <c r="C292" s="41"/>
      <c r="D292" s="64" t="s">
        <v>387</v>
      </c>
      <c r="E292" s="96">
        <v>3</v>
      </c>
      <c r="F292" s="42"/>
      <c r="G292" s="42"/>
      <c r="H292" s="42"/>
      <c r="I292" s="42"/>
      <c r="J292" s="96">
        <v>3</v>
      </c>
      <c r="K292" s="111"/>
      <c r="L292" s="112"/>
    </row>
    <row r="293" spans="1:12" customFormat="1" ht="66" x14ac:dyDescent="0.25">
      <c r="A293" s="61">
        <v>12</v>
      </c>
      <c r="B293" s="79" t="s">
        <v>427</v>
      </c>
      <c r="C293" s="41"/>
      <c r="D293" s="64" t="s">
        <v>387</v>
      </c>
      <c r="E293" s="96">
        <v>2</v>
      </c>
      <c r="F293" s="42"/>
      <c r="G293" s="42"/>
      <c r="H293" s="42"/>
      <c r="I293" s="42"/>
      <c r="J293" s="96">
        <v>2</v>
      </c>
      <c r="K293" s="111"/>
      <c r="L293" s="112"/>
    </row>
    <row r="294" spans="1:12" customFormat="1" ht="54" customHeight="1" x14ac:dyDescent="0.25">
      <c r="A294" s="97">
        <v>13</v>
      </c>
      <c r="B294" s="79" t="s">
        <v>428</v>
      </c>
      <c r="C294" s="41"/>
      <c r="D294" s="64" t="s">
        <v>386</v>
      </c>
      <c r="E294" s="68">
        <v>1</v>
      </c>
      <c r="F294" s="42"/>
      <c r="G294" s="42"/>
      <c r="H294" s="42"/>
      <c r="I294" s="42"/>
      <c r="J294" s="68">
        <v>1</v>
      </c>
      <c r="K294" s="111"/>
      <c r="L294" s="112"/>
    </row>
    <row r="295" spans="1:12" customFormat="1" ht="27" customHeight="1" x14ac:dyDescent="0.25">
      <c r="A295" s="61">
        <v>14</v>
      </c>
      <c r="B295" s="82" t="s">
        <v>445</v>
      </c>
      <c r="C295" s="41"/>
      <c r="D295" s="64" t="s">
        <v>386</v>
      </c>
      <c r="E295" s="68">
        <v>2</v>
      </c>
      <c r="F295" s="42"/>
      <c r="G295" s="42"/>
      <c r="H295" s="42"/>
      <c r="I295" s="42"/>
      <c r="J295" s="68">
        <v>2</v>
      </c>
      <c r="K295" s="111"/>
      <c r="L295" s="112"/>
    </row>
    <row r="296" spans="1:12" customFormat="1" ht="23.25" customHeight="1" x14ac:dyDescent="0.25">
      <c r="A296" s="61">
        <v>15</v>
      </c>
      <c r="B296" s="83" t="s">
        <v>446</v>
      </c>
      <c r="C296" s="41"/>
      <c r="D296" s="64" t="s">
        <v>386</v>
      </c>
      <c r="E296" s="68">
        <v>17</v>
      </c>
      <c r="F296" s="42"/>
      <c r="G296" s="42"/>
      <c r="H296" s="42"/>
      <c r="I296" s="42"/>
      <c r="J296" s="68">
        <v>17</v>
      </c>
      <c r="K296" s="111"/>
      <c r="L296" s="112"/>
    </row>
    <row r="297" spans="1:12" customFormat="1" ht="33" x14ac:dyDescent="0.25">
      <c r="A297" s="97">
        <v>16</v>
      </c>
      <c r="B297" s="84" t="s">
        <v>429</v>
      </c>
      <c r="C297" s="41"/>
      <c r="D297" s="64" t="s">
        <v>386</v>
      </c>
      <c r="E297" s="68">
        <v>2</v>
      </c>
      <c r="F297" s="42"/>
      <c r="G297" s="42"/>
      <c r="H297" s="42"/>
      <c r="I297" s="42"/>
      <c r="J297" s="68">
        <v>2</v>
      </c>
      <c r="K297" s="111"/>
      <c r="L297" s="112"/>
    </row>
    <row r="298" spans="1:12" customFormat="1" ht="33" x14ac:dyDescent="0.25">
      <c r="A298" s="61">
        <v>17</v>
      </c>
      <c r="B298" s="84" t="s">
        <v>430</v>
      </c>
      <c r="C298" s="41"/>
      <c r="D298" s="64" t="s">
        <v>386</v>
      </c>
      <c r="E298" s="68">
        <v>6</v>
      </c>
      <c r="F298" s="42"/>
      <c r="G298" s="42"/>
      <c r="H298" s="42"/>
      <c r="I298" s="42"/>
      <c r="J298" s="68">
        <v>6</v>
      </c>
      <c r="K298" s="111"/>
      <c r="L298" s="112"/>
    </row>
    <row r="299" spans="1:12" customFormat="1" ht="33" x14ac:dyDescent="0.25">
      <c r="A299" s="97">
        <v>18</v>
      </c>
      <c r="B299" s="79" t="s">
        <v>447</v>
      </c>
      <c r="C299" s="41"/>
      <c r="D299" s="64" t="s">
        <v>386</v>
      </c>
      <c r="E299" s="68">
        <v>5</v>
      </c>
      <c r="F299" s="42"/>
      <c r="G299" s="42"/>
      <c r="H299" s="42"/>
      <c r="I299" s="42"/>
      <c r="J299" s="68">
        <v>5</v>
      </c>
      <c r="K299" s="111"/>
      <c r="L299" s="112"/>
    </row>
    <row r="300" spans="1:12" customFormat="1" ht="22.5" customHeight="1" x14ac:dyDescent="0.25">
      <c r="A300" s="61">
        <v>19</v>
      </c>
      <c r="B300" s="79" t="s">
        <v>448</v>
      </c>
      <c r="C300" s="41"/>
      <c r="D300" s="64" t="s">
        <v>386</v>
      </c>
      <c r="E300" s="68">
        <v>38</v>
      </c>
      <c r="F300" s="42"/>
      <c r="G300" s="42"/>
      <c r="H300" s="42"/>
      <c r="I300" s="42"/>
      <c r="J300" s="68">
        <v>38</v>
      </c>
      <c r="K300" s="111"/>
      <c r="L300" s="112"/>
    </row>
    <row r="301" spans="1:12" customFormat="1" ht="22.5" customHeight="1" x14ac:dyDescent="0.25">
      <c r="A301" s="97">
        <v>20</v>
      </c>
      <c r="B301" s="83" t="s">
        <v>449</v>
      </c>
      <c r="C301" s="41"/>
      <c r="D301" s="64" t="s">
        <v>386</v>
      </c>
      <c r="E301" s="68">
        <v>7</v>
      </c>
      <c r="F301" s="42"/>
      <c r="G301" s="42"/>
      <c r="H301" s="42"/>
      <c r="I301" s="42"/>
      <c r="J301" s="68">
        <v>7</v>
      </c>
      <c r="K301" s="111"/>
      <c r="L301" s="112"/>
    </row>
    <row r="302" spans="1:12" customFormat="1" ht="22.5" customHeight="1" x14ac:dyDescent="0.25">
      <c r="A302" s="61">
        <v>21</v>
      </c>
      <c r="B302" s="79" t="s">
        <v>450</v>
      </c>
      <c r="C302" s="41"/>
      <c r="D302" s="64" t="s">
        <v>386</v>
      </c>
      <c r="E302" s="68">
        <v>40</v>
      </c>
      <c r="F302" s="42"/>
      <c r="G302" s="42"/>
      <c r="H302" s="42"/>
      <c r="I302" s="42"/>
      <c r="J302" s="68">
        <v>40</v>
      </c>
      <c r="K302" s="111"/>
      <c r="L302" s="112"/>
    </row>
    <row r="303" spans="1:12" customFormat="1" ht="27" customHeight="1" x14ac:dyDescent="0.25">
      <c r="A303" s="61">
        <v>22</v>
      </c>
      <c r="B303" s="84" t="s">
        <v>453</v>
      </c>
      <c r="C303" s="41"/>
      <c r="D303" s="64" t="s">
        <v>386</v>
      </c>
      <c r="E303" s="68">
        <v>15</v>
      </c>
      <c r="F303" s="42"/>
      <c r="G303" s="42"/>
      <c r="H303" s="42"/>
      <c r="I303" s="42"/>
      <c r="J303" s="68">
        <v>15</v>
      </c>
      <c r="K303" s="111"/>
      <c r="L303" s="112"/>
    </row>
    <row r="304" spans="1:12" customFormat="1" ht="33" x14ac:dyDescent="0.25">
      <c r="A304" s="97">
        <v>23</v>
      </c>
      <c r="B304" s="79" t="s">
        <v>454</v>
      </c>
      <c r="C304" s="41"/>
      <c r="D304" s="64" t="s">
        <v>386</v>
      </c>
      <c r="E304" s="68">
        <v>14</v>
      </c>
      <c r="F304" s="42"/>
      <c r="G304" s="42"/>
      <c r="H304" s="42"/>
      <c r="I304" s="42"/>
      <c r="J304" s="68">
        <v>14</v>
      </c>
      <c r="K304" s="111"/>
      <c r="L304" s="112"/>
    </row>
    <row r="305" spans="1:12" customFormat="1" ht="33" x14ac:dyDescent="0.25">
      <c r="A305" s="61">
        <v>24</v>
      </c>
      <c r="B305" s="79" t="s">
        <v>431</v>
      </c>
      <c r="C305" s="41"/>
      <c r="D305" s="64" t="s">
        <v>386</v>
      </c>
      <c r="E305" s="68">
        <v>1</v>
      </c>
      <c r="F305" s="42"/>
      <c r="G305" s="42"/>
      <c r="H305" s="42"/>
      <c r="I305" s="42"/>
      <c r="J305" s="68">
        <v>1</v>
      </c>
      <c r="K305" s="111"/>
      <c r="L305" s="112"/>
    </row>
    <row r="306" spans="1:12" customFormat="1" ht="33" x14ac:dyDescent="0.25">
      <c r="A306" s="97">
        <v>25</v>
      </c>
      <c r="B306" s="79" t="s">
        <v>432</v>
      </c>
      <c r="C306" s="41"/>
      <c r="D306" s="64" t="s">
        <v>386</v>
      </c>
      <c r="E306" s="68">
        <v>20</v>
      </c>
      <c r="F306" s="42"/>
      <c r="G306" s="42"/>
      <c r="H306" s="42"/>
      <c r="I306" s="42"/>
      <c r="J306" s="68">
        <v>20</v>
      </c>
      <c r="K306" s="111"/>
      <c r="L306" s="112"/>
    </row>
    <row r="307" spans="1:12" customFormat="1" ht="33" x14ac:dyDescent="0.25">
      <c r="A307" s="61">
        <v>26</v>
      </c>
      <c r="B307" s="79" t="s">
        <v>433</v>
      </c>
      <c r="C307" s="41"/>
      <c r="D307" s="64" t="s">
        <v>386</v>
      </c>
      <c r="E307" s="68">
        <v>40</v>
      </c>
      <c r="F307" s="42"/>
      <c r="G307" s="42"/>
      <c r="H307" s="42"/>
      <c r="I307" s="42"/>
      <c r="J307" s="68">
        <v>40</v>
      </c>
      <c r="K307" s="111"/>
      <c r="L307" s="112"/>
    </row>
    <row r="308" spans="1:12" customFormat="1" ht="23.25" customHeight="1" x14ac:dyDescent="0.25">
      <c r="A308" s="97">
        <v>27</v>
      </c>
      <c r="B308" s="98" t="s">
        <v>457</v>
      </c>
      <c r="C308" s="41"/>
      <c r="D308" s="64" t="s">
        <v>128</v>
      </c>
      <c r="E308" s="68">
        <v>30</v>
      </c>
      <c r="F308" s="42"/>
      <c r="G308" s="42"/>
      <c r="H308" s="42"/>
      <c r="I308" s="42"/>
      <c r="J308" s="68">
        <v>30</v>
      </c>
      <c r="K308" s="111"/>
      <c r="L308" s="112"/>
    </row>
    <row r="309" spans="1:12" customFormat="1" ht="54" customHeight="1" x14ac:dyDescent="0.25">
      <c r="A309" s="61">
        <v>28</v>
      </c>
      <c r="B309" s="81" t="s">
        <v>434</v>
      </c>
      <c r="C309" s="41"/>
      <c r="D309" s="67" t="s">
        <v>386</v>
      </c>
      <c r="E309" s="68">
        <v>5</v>
      </c>
      <c r="F309" s="42"/>
      <c r="G309" s="42"/>
      <c r="H309" s="42"/>
      <c r="I309" s="42"/>
      <c r="J309" s="68">
        <v>5</v>
      </c>
      <c r="K309" s="111"/>
      <c r="L309" s="112"/>
    </row>
    <row r="310" spans="1:12" customFormat="1" ht="54" customHeight="1" x14ac:dyDescent="0.25">
      <c r="A310" s="61">
        <v>29</v>
      </c>
      <c r="B310" s="79" t="s">
        <v>435</v>
      </c>
      <c r="C310" s="41"/>
      <c r="D310" s="64" t="s">
        <v>386</v>
      </c>
      <c r="E310" s="68">
        <v>4</v>
      </c>
      <c r="F310" s="42"/>
      <c r="G310" s="42"/>
      <c r="H310" s="42"/>
      <c r="I310" s="42"/>
      <c r="J310" s="68">
        <v>4</v>
      </c>
      <c r="K310" s="111"/>
      <c r="L310" s="112"/>
    </row>
    <row r="311" spans="1:12" customFormat="1" ht="37.5" customHeight="1" x14ac:dyDescent="0.25">
      <c r="A311" s="97">
        <v>30</v>
      </c>
      <c r="B311" s="79" t="s">
        <v>436</v>
      </c>
      <c r="C311" s="41"/>
      <c r="D311" s="64" t="s">
        <v>387</v>
      </c>
      <c r="E311" s="68">
        <v>1</v>
      </c>
      <c r="F311" s="42"/>
      <c r="G311" s="42"/>
      <c r="H311" s="42"/>
      <c r="I311" s="42"/>
      <c r="J311" s="68">
        <v>1</v>
      </c>
      <c r="K311" s="111"/>
      <c r="L311" s="112"/>
    </row>
    <row r="312" spans="1:12" customFormat="1" ht="37.5" customHeight="1" x14ac:dyDescent="0.25">
      <c r="A312" s="61">
        <v>31</v>
      </c>
      <c r="B312" s="79" t="s">
        <v>437</v>
      </c>
      <c r="C312" s="41"/>
      <c r="D312" s="64" t="s">
        <v>385</v>
      </c>
      <c r="E312" s="68">
        <v>50</v>
      </c>
      <c r="F312" s="42"/>
      <c r="G312" s="42"/>
      <c r="H312" s="42"/>
      <c r="I312" s="42"/>
      <c r="J312" s="68">
        <v>50</v>
      </c>
      <c r="K312" s="111"/>
      <c r="L312" s="112"/>
    </row>
    <row r="313" spans="1:12" customFormat="1" ht="33" x14ac:dyDescent="0.25">
      <c r="A313" s="97">
        <v>32</v>
      </c>
      <c r="B313" s="79" t="s">
        <v>438</v>
      </c>
      <c r="C313" s="41"/>
      <c r="D313" s="64" t="s">
        <v>385</v>
      </c>
      <c r="E313" s="68">
        <v>50</v>
      </c>
      <c r="F313" s="42"/>
      <c r="G313" s="42"/>
      <c r="H313" s="42"/>
      <c r="I313" s="42"/>
      <c r="J313" s="68">
        <v>50</v>
      </c>
      <c r="K313" s="111"/>
      <c r="L313" s="112"/>
    </row>
    <row r="314" spans="1:12" customFormat="1" ht="33" x14ac:dyDescent="0.25">
      <c r="A314" s="61">
        <v>33</v>
      </c>
      <c r="B314" s="79" t="s">
        <v>439</v>
      </c>
      <c r="C314" s="41"/>
      <c r="D314" s="64" t="s">
        <v>385</v>
      </c>
      <c r="E314" s="68">
        <v>60</v>
      </c>
      <c r="F314" s="42"/>
      <c r="G314" s="42"/>
      <c r="H314" s="42"/>
      <c r="I314" s="42"/>
      <c r="J314" s="68">
        <v>60</v>
      </c>
      <c r="K314" s="111"/>
      <c r="L314" s="112"/>
    </row>
    <row r="315" spans="1:12" customFormat="1" ht="33" x14ac:dyDescent="0.25">
      <c r="A315" s="97">
        <v>34</v>
      </c>
      <c r="B315" s="79" t="s">
        <v>440</v>
      </c>
      <c r="C315" s="41"/>
      <c r="D315" s="64" t="s">
        <v>385</v>
      </c>
      <c r="E315" s="68">
        <v>60</v>
      </c>
      <c r="F315" s="42"/>
      <c r="G315" s="42"/>
      <c r="H315" s="42"/>
      <c r="I315" s="42"/>
      <c r="J315" s="68">
        <v>60</v>
      </c>
      <c r="K315" s="111"/>
      <c r="L315" s="112"/>
    </row>
    <row r="316" spans="1:12" customFormat="1" ht="33" x14ac:dyDescent="0.25">
      <c r="A316" s="61">
        <v>35</v>
      </c>
      <c r="B316" s="79" t="s">
        <v>455</v>
      </c>
      <c r="C316" s="41"/>
      <c r="D316" s="64" t="s">
        <v>384</v>
      </c>
      <c r="E316" s="68">
        <v>15</v>
      </c>
      <c r="F316" s="42"/>
      <c r="G316" s="42"/>
      <c r="H316" s="42"/>
      <c r="I316" s="42"/>
      <c r="J316" s="68">
        <v>15</v>
      </c>
      <c r="K316" s="111"/>
      <c r="L316" s="112"/>
    </row>
    <row r="317" spans="1:12" customFormat="1" ht="54" customHeight="1" x14ac:dyDescent="0.25">
      <c r="A317" s="61">
        <v>36</v>
      </c>
      <c r="B317" s="85" t="s">
        <v>398</v>
      </c>
      <c r="C317" s="41"/>
      <c r="D317" s="69" t="s">
        <v>128</v>
      </c>
      <c r="E317" s="72">
        <v>2</v>
      </c>
      <c r="F317" s="42"/>
      <c r="G317" s="42"/>
      <c r="H317" s="42"/>
      <c r="I317" s="42"/>
      <c r="J317" s="72">
        <v>2</v>
      </c>
      <c r="K317" s="111"/>
      <c r="L317" s="112"/>
    </row>
    <row r="318" spans="1:12" customFormat="1" ht="54" customHeight="1" x14ac:dyDescent="0.25">
      <c r="A318" s="97">
        <v>37</v>
      </c>
      <c r="B318" s="85" t="s">
        <v>399</v>
      </c>
      <c r="C318" s="41"/>
      <c r="D318" s="70" t="s">
        <v>128</v>
      </c>
      <c r="E318" s="73">
        <v>2</v>
      </c>
      <c r="F318" s="42"/>
      <c r="G318" s="42"/>
      <c r="H318" s="42"/>
      <c r="I318" s="42"/>
      <c r="J318" s="73">
        <v>2</v>
      </c>
      <c r="K318" s="111"/>
      <c r="L318" s="112"/>
    </row>
    <row r="319" spans="1:12" customFormat="1" ht="54" customHeight="1" x14ac:dyDescent="0.25">
      <c r="A319" s="61">
        <v>38</v>
      </c>
      <c r="B319" s="85" t="s">
        <v>400</v>
      </c>
      <c r="C319" s="41"/>
      <c r="D319" s="71" t="s">
        <v>128</v>
      </c>
      <c r="E319" s="73">
        <v>2</v>
      </c>
      <c r="F319" s="42"/>
      <c r="G319" s="42"/>
      <c r="H319" s="42"/>
      <c r="I319" s="42"/>
      <c r="J319" s="73">
        <v>2</v>
      </c>
      <c r="K319" s="111"/>
      <c r="L319" s="112"/>
    </row>
    <row r="320" spans="1:12" customFormat="1" ht="54" customHeight="1" x14ac:dyDescent="0.25">
      <c r="A320" s="97">
        <v>39</v>
      </c>
      <c r="B320" s="85" t="s">
        <v>401</v>
      </c>
      <c r="C320" s="41"/>
      <c r="D320" s="71" t="s">
        <v>128</v>
      </c>
      <c r="E320" s="73">
        <v>1</v>
      </c>
      <c r="F320" s="42"/>
      <c r="G320" s="42"/>
      <c r="H320" s="42"/>
      <c r="I320" s="42"/>
      <c r="J320" s="73">
        <v>1</v>
      </c>
      <c r="K320" s="111"/>
      <c r="L320" s="112"/>
    </row>
    <row r="321" spans="1:12" customFormat="1" ht="54" customHeight="1" x14ac:dyDescent="0.25">
      <c r="A321" s="61">
        <v>40</v>
      </c>
      <c r="B321" s="85" t="s">
        <v>402</v>
      </c>
      <c r="C321" s="41"/>
      <c r="D321" s="71" t="s">
        <v>128</v>
      </c>
      <c r="E321" s="73">
        <v>1</v>
      </c>
      <c r="F321" s="42"/>
      <c r="G321" s="42"/>
      <c r="H321" s="42"/>
      <c r="I321" s="42"/>
      <c r="J321" s="73">
        <v>1</v>
      </c>
      <c r="K321" s="111"/>
      <c r="L321" s="112"/>
    </row>
    <row r="322" spans="1:12" customFormat="1" ht="54" customHeight="1" x14ac:dyDescent="0.25">
      <c r="A322" s="97">
        <v>41</v>
      </c>
      <c r="B322" s="85" t="s">
        <v>403</v>
      </c>
      <c r="C322" s="41"/>
      <c r="D322" s="71" t="s">
        <v>128</v>
      </c>
      <c r="E322" s="73">
        <v>1</v>
      </c>
      <c r="F322" s="42"/>
      <c r="G322" s="42"/>
      <c r="H322" s="42"/>
      <c r="I322" s="42"/>
      <c r="J322" s="73">
        <v>1</v>
      </c>
      <c r="K322" s="111"/>
      <c r="L322" s="112"/>
    </row>
    <row r="323" spans="1:12" customFormat="1" ht="54" customHeight="1" x14ac:dyDescent="0.25">
      <c r="A323" s="61">
        <v>42</v>
      </c>
      <c r="B323" s="85" t="s">
        <v>404</v>
      </c>
      <c r="C323" s="41"/>
      <c r="D323" s="71" t="s">
        <v>128</v>
      </c>
      <c r="E323" s="73">
        <v>1</v>
      </c>
      <c r="F323" s="42"/>
      <c r="G323" s="42"/>
      <c r="H323" s="42"/>
      <c r="I323" s="42"/>
      <c r="J323" s="73">
        <v>1</v>
      </c>
      <c r="K323" s="111"/>
      <c r="L323" s="112"/>
    </row>
    <row r="324" spans="1:12" customFormat="1" ht="24.75" customHeight="1" x14ac:dyDescent="0.25">
      <c r="A324" s="61">
        <v>43</v>
      </c>
      <c r="B324" s="85" t="s">
        <v>405</v>
      </c>
      <c r="C324" s="41"/>
      <c r="D324" s="71" t="s">
        <v>128</v>
      </c>
      <c r="E324" s="73">
        <v>2</v>
      </c>
      <c r="F324" s="42"/>
      <c r="G324" s="42"/>
      <c r="H324" s="42"/>
      <c r="I324" s="42"/>
      <c r="J324" s="73">
        <v>2</v>
      </c>
      <c r="K324" s="111"/>
      <c r="L324" s="112"/>
    </row>
    <row r="325" spans="1:12" customFormat="1" ht="29.25" customHeight="1" x14ac:dyDescent="0.25">
      <c r="A325" s="97">
        <v>44</v>
      </c>
      <c r="B325" s="85" t="s">
        <v>411</v>
      </c>
      <c r="C325" s="41"/>
      <c r="D325" s="71" t="s">
        <v>128</v>
      </c>
      <c r="E325" s="73">
        <v>1</v>
      </c>
      <c r="F325" s="42"/>
      <c r="G325" s="42"/>
      <c r="H325" s="42"/>
      <c r="I325" s="42"/>
      <c r="J325" s="73">
        <v>1</v>
      </c>
      <c r="K325" s="111"/>
      <c r="L325" s="112"/>
    </row>
    <row r="326" spans="1:12" customFormat="1" ht="29.25" customHeight="1" x14ac:dyDescent="0.25">
      <c r="A326" s="61">
        <v>45</v>
      </c>
      <c r="B326" s="85" t="s">
        <v>406</v>
      </c>
      <c r="C326" s="41"/>
      <c r="D326" s="74" t="s">
        <v>128</v>
      </c>
      <c r="E326" s="75">
        <v>1</v>
      </c>
      <c r="F326" s="42"/>
      <c r="G326" s="42"/>
      <c r="H326" s="42"/>
      <c r="I326" s="42"/>
      <c r="J326" s="75">
        <v>1</v>
      </c>
      <c r="K326" s="111"/>
      <c r="L326" s="112"/>
    </row>
    <row r="327" spans="1:12" customFormat="1" ht="21" customHeight="1" x14ac:dyDescent="0.25">
      <c r="A327" s="97">
        <v>46</v>
      </c>
      <c r="B327" s="85" t="s">
        <v>412</v>
      </c>
      <c r="C327" s="41"/>
      <c r="D327" s="74" t="s">
        <v>128</v>
      </c>
      <c r="E327" s="75">
        <v>2</v>
      </c>
      <c r="F327" s="42"/>
      <c r="G327" s="42"/>
      <c r="H327" s="42"/>
      <c r="I327" s="42"/>
      <c r="J327" s="75">
        <v>2</v>
      </c>
      <c r="K327" s="111"/>
      <c r="L327" s="112"/>
    </row>
    <row r="328" spans="1:12" customFormat="1" ht="27" customHeight="1" x14ac:dyDescent="0.25">
      <c r="A328" s="61">
        <v>47</v>
      </c>
      <c r="B328" s="86" t="s">
        <v>407</v>
      </c>
      <c r="C328" s="41"/>
      <c r="D328" s="71" t="s">
        <v>128</v>
      </c>
      <c r="E328" s="73">
        <v>1</v>
      </c>
      <c r="F328" s="42"/>
      <c r="G328" s="42"/>
      <c r="H328" s="42"/>
      <c r="I328" s="42"/>
      <c r="J328" s="73">
        <v>1</v>
      </c>
      <c r="K328" s="111"/>
      <c r="L328" s="112"/>
    </row>
    <row r="329" spans="1:12" customFormat="1" ht="22.5" customHeight="1" x14ac:dyDescent="0.25">
      <c r="A329" s="97">
        <v>48</v>
      </c>
      <c r="B329" s="86" t="s">
        <v>408</v>
      </c>
      <c r="C329" s="41"/>
      <c r="D329" s="71" t="s">
        <v>409</v>
      </c>
      <c r="E329" s="73">
        <v>5</v>
      </c>
      <c r="F329" s="42"/>
      <c r="G329" s="42"/>
      <c r="H329" s="42"/>
      <c r="I329" s="42"/>
      <c r="J329" s="73">
        <v>5</v>
      </c>
      <c r="K329" s="111"/>
      <c r="L329" s="112"/>
    </row>
    <row r="330" spans="1:12" customFormat="1" ht="23.25" customHeight="1" x14ac:dyDescent="0.25">
      <c r="A330" s="61">
        <v>49</v>
      </c>
      <c r="B330" s="87" t="s">
        <v>441</v>
      </c>
      <c r="C330" s="41"/>
      <c r="D330" s="74" t="s">
        <v>64</v>
      </c>
      <c r="E330" s="76">
        <v>5</v>
      </c>
      <c r="F330" s="42"/>
      <c r="G330" s="42"/>
      <c r="H330" s="42"/>
      <c r="I330" s="42"/>
      <c r="J330" s="76">
        <v>5</v>
      </c>
      <c r="K330" s="111"/>
      <c r="L330" s="112"/>
    </row>
    <row r="331" spans="1:12" customFormat="1" ht="37.5" customHeight="1" x14ac:dyDescent="0.25">
      <c r="A331" s="97">
        <v>50</v>
      </c>
      <c r="B331" s="79" t="s">
        <v>442</v>
      </c>
      <c r="C331" s="41"/>
      <c r="D331" s="64" t="s">
        <v>64</v>
      </c>
      <c r="E331" s="68">
        <v>40</v>
      </c>
      <c r="F331" s="42"/>
      <c r="G331" s="42"/>
      <c r="H331" s="42"/>
      <c r="I331" s="42"/>
      <c r="J331" s="68">
        <v>40</v>
      </c>
      <c r="K331" s="111"/>
      <c r="L331" s="112"/>
    </row>
    <row r="332" spans="1:12" customFormat="1" ht="49.5" x14ac:dyDescent="0.25">
      <c r="A332" s="61">
        <v>51</v>
      </c>
      <c r="B332" s="79" t="s">
        <v>443</v>
      </c>
      <c r="C332" s="41"/>
      <c r="D332" s="64" t="s">
        <v>384</v>
      </c>
      <c r="E332" s="68">
        <v>4</v>
      </c>
      <c r="F332" s="42"/>
      <c r="G332" s="42"/>
      <c r="H332" s="42"/>
      <c r="I332" s="42"/>
      <c r="J332" s="68">
        <v>4</v>
      </c>
      <c r="K332" s="111"/>
      <c r="L332" s="112"/>
    </row>
    <row r="333" spans="1:12" customFormat="1" ht="31.5" customHeight="1" x14ac:dyDescent="0.25">
      <c r="A333" s="97">
        <v>52</v>
      </c>
      <c r="B333" s="88" t="s">
        <v>456</v>
      </c>
      <c r="C333" s="41"/>
      <c r="D333" s="64" t="s">
        <v>384</v>
      </c>
      <c r="E333" s="68">
        <v>7</v>
      </c>
      <c r="F333" s="42"/>
      <c r="G333" s="42"/>
      <c r="H333" s="42"/>
      <c r="I333" s="42"/>
      <c r="J333" s="68">
        <v>7</v>
      </c>
      <c r="K333" s="111"/>
      <c r="L333" s="112"/>
    </row>
    <row r="334" spans="1:12" customFormat="1" ht="56.25" customHeight="1" x14ac:dyDescent="0.25">
      <c r="A334" s="61">
        <v>53</v>
      </c>
      <c r="B334" s="79" t="s">
        <v>444</v>
      </c>
      <c r="C334" s="41"/>
      <c r="D334" s="64" t="s">
        <v>384</v>
      </c>
      <c r="E334" s="68">
        <v>2</v>
      </c>
      <c r="F334" s="42"/>
      <c r="G334" s="42"/>
      <c r="H334" s="42"/>
      <c r="I334" s="42"/>
      <c r="J334" s="68">
        <v>2</v>
      </c>
      <c r="K334" s="111"/>
      <c r="L334" s="112"/>
    </row>
    <row r="335" spans="1:12" customFormat="1" ht="33.75" customHeight="1" x14ac:dyDescent="0.25">
      <c r="A335" s="121" t="s">
        <v>65</v>
      </c>
      <c r="B335" s="121"/>
      <c r="C335" s="121"/>
      <c r="D335" s="121"/>
      <c r="E335" s="121"/>
      <c r="F335" s="121"/>
      <c r="G335" s="7"/>
      <c r="H335" s="7"/>
      <c r="I335" s="7"/>
      <c r="J335" s="7" t="s">
        <v>4</v>
      </c>
      <c r="K335" s="99"/>
      <c r="L335" s="100"/>
    </row>
    <row r="336" spans="1:12" customFormat="1" ht="36" customHeight="1" x14ac:dyDescent="0.25">
      <c r="A336" s="122" t="s">
        <v>381</v>
      </c>
      <c r="B336" s="123"/>
      <c r="C336" s="123"/>
      <c r="D336" s="123"/>
      <c r="E336" s="123"/>
      <c r="F336" s="123"/>
      <c r="G336" s="123"/>
      <c r="H336" s="123"/>
      <c r="I336" s="123"/>
      <c r="J336" s="123"/>
      <c r="K336" s="124"/>
      <c r="L336" s="125"/>
    </row>
    <row r="337" spans="1:12" customFormat="1" ht="31.5" customHeight="1" x14ac:dyDescent="0.25">
      <c r="A337" s="97">
        <v>1</v>
      </c>
      <c r="B337" s="89" t="s">
        <v>413</v>
      </c>
      <c r="C337" s="90"/>
      <c r="D337" s="91" t="s">
        <v>385</v>
      </c>
      <c r="E337" s="92">
        <v>40</v>
      </c>
      <c r="F337" s="93"/>
      <c r="G337" s="93"/>
      <c r="H337" s="93"/>
      <c r="I337" s="93"/>
      <c r="J337" s="92">
        <v>40</v>
      </c>
      <c r="K337" s="109" t="s">
        <v>410</v>
      </c>
      <c r="L337" s="110"/>
    </row>
    <row r="338" spans="1:12" customFormat="1" ht="29.25" customHeight="1" x14ac:dyDescent="0.25">
      <c r="A338" s="97">
        <v>2</v>
      </c>
      <c r="B338" s="89" t="s">
        <v>414</v>
      </c>
      <c r="C338" s="90"/>
      <c r="D338" s="91" t="s">
        <v>385</v>
      </c>
      <c r="E338" s="92">
        <v>40</v>
      </c>
      <c r="F338" s="93"/>
      <c r="G338" s="93"/>
      <c r="H338" s="93"/>
      <c r="I338" s="93"/>
      <c r="J338" s="92">
        <v>40</v>
      </c>
      <c r="K338" s="111"/>
      <c r="L338" s="112"/>
    </row>
    <row r="339" spans="1:12" customFormat="1" ht="27" customHeight="1" x14ac:dyDescent="0.25">
      <c r="A339" s="97">
        <v>3</v>
      </c>
      <c r="B339" s="89" t="s">
        <v>415</v>
      </c>
      <c r="C339" s="90"/>
      <c r="D339" s="91" t="s">
        <v>385</v>
      </c>
      <c r="E339" s="92">
        <v>35</v>
      </c>
      <c r="F339" s="93"/>
      <c r="G339" s="93"/>
      <c r="H339" s="93"/>
      <c r="I339" s="93"/>
      <c r="J339" s="92">
        <v>35</v>
      </c>
      <c r="K339" s="111"/>
      <c r="L339" s="112"/>
    </row>
    <row r="340" spans="1:12" customFormat="1" ht="27" customHeight="1" x14ac:dyDescent="0.25">
      <c r="A340" s="97">
        <v>4</v>
      </c>
      <c r="B340" s="89" t="s">
        <v>416</v>
      </c>
      <c r="C340" s="90"/>
      <c r="D340" s="91" t="s">
        <v>385</v>
      </c>
      <c r="E340" s="92">
        <v>55</v>
      </c>
      <c r="F340" s="93"/>
      <c r="G340" s="93"/>
      <c r="H340" s="93"/>
      <c r="I340" s="93"/>
      <c r="J340" s="92">
        <v>55</v>
      </c>
      <c r="K340" s="111"/>
      <c r="L340" s="112"/>
    </row>
    <row r="341" spans="1:12" customFormat="1" ht="27" customHeight="1" x14ac:dyDescent="0.25">
      <c r="A341" s="97">
        <v>5</v>
      </c>
      <c r="B341" s="89" t="s">
        <v>417</v>
      </c>
      <c r="C341" s="90"/>
      <c r="D341" s="91" t="s">
        <v>385</v>
      </c>
      <c r="E341" s="92">
        <v>55</v>
      </c>
      <c r="F341" s="93"/>
      <c r="G341" s="93"/>
      <c r="H341" s="93"/>
      <c r="I341" s="93"/>
      <c r="J341" s="92">
        <v>55</v>
      </c>
      <c r="K341" s="111"/>
      <c r="L341" s="112"/>
    </row>
    <row r="342" spans="1:12" customFormat="1" ht="22.5" customHeight="1" x14ac:dyDescent="0.25">
      <c r="A342" s="97">
        <v>6</v>
      </c>
      <c r="B342" s="94" t="s">
        <v>388</v>
      </c>
      <c r="C342" s="90"/>
      <c r="D342" s="66" t="s">
        <v>5</v>
      </c>
      <c r="E342" s="66">
        <v>5</v>
      </c>
      <c r="F342" s="93"/>
      <c r="G342" s="93"/>
      <c r="H342" s="93"/>
      <c r="I342" s="93"/>
      <c r="J342" s="66">
        <v>5</v>
      </c>
      <c r="K342" s="111"/>
      <c r="L342" s="112"/>
    </row>
    <row r="343" spans="1:12" customFormat="1" ht="36" customHeight="1" x14ac:dyDescent="0.25">
      <c r="A343" s="97">
        <v>7</v>
      </c>
      <c r="B343" s="94" t="s">
        <v>389</v>
      </c>
      <c r="C343" s="90"/>
      <c r="D343" s="66" t="s">
        <v>5</v>
      </c>
      <c r="E343" s="66">
        <v>5</v>
      </c>
      <c r="F343" s="93"/>
      <c r="G343" s="93"/>
      <c r="H343" s="93"/>
      <c r="I343" s="93"/>
      <c r="J343" s="66">
        <v>5</v>
      </c>
      <c r="K343" s="111"/>
      <c r="L343" s="112"/>
    </row>
    <row r="344" spans="1:12" customFormat="1" ht="42" customHeight="1" x14ac:dyDescent="0.25">
      <c r="A344" s="97">
        <v>8</v>
      </c>
      <c r="B344" s="94" t="s">
        <v>390</v>
      </c>
      <c r="C344" s="90"/>
      <c r="D344" s="66" t="s">
        <v>5</v>
      </c>
      <c r="E344" s="66">
        <v>5</v>
      </c>
      <c r="F344" s="93"/>
      <c r="G344" s="93"/>
      <c r="H344" s="93"/>
      <c r="I344" s="93"/>
      <c r="J344" s="66">
        <v>5</v>
      </c>
      <c r="K344" s="111"/>
      <c r="L344" s="112"/>
    </row>
    <row r="345" spans="1:12" customFormat="1" ht="36.75" customHeight="1" x14ac:dyDescent="0.25">
      <c r="A345" s="97">
        <v>9</v>
      </c>
      <c r="B345" s="94" t="s">
        <v>391</v>
      </c>
      <c r="C345" s="90"/>
      <c r="D345" s="66" t="s">
        <v>5</v>
      </c>
      <c r="E345" s="66">
        <v>5</v>
      </c>
      <c r="F345" s="93"/>
      <c r="G345" s="93"/>
      <c r="H345" s="93"/>
      <c r="I345" s="93"/>
      <c r="J345" s="66">
        <v>5</v>
      </c>
      <c r="K345" s="111"/>
      <c r="L345" s="112"/>
    </row>
    <row r="346" spans="1:12" customFormat="1" ht="36.75" customHeight="1" x14ac:dyDescent="0.25">
      <c r="A346" s="97">
        <v>10</v>
      </c>
      <c r="B346" s="95" t="s">
        <v>392</v>
      </c>
      <c r="C346" s="90"/>
      <c r="D346" s="66" t="s">
        <v>5</v>
      </c>
      <c r="E346" s="66">
        <v>5</v>
      </c>
      <c r="F346" s="93"/>
      <c r="G346" s="93"/>
      <c r="H346" s="93"/>
      <c r="I346" s="93"/>
      <c r="J346" s="66">
        <v>5</v>
      </c>
      <c r="K346" s="111"/>
      <c r="L346" s="112"/>
    </row>
    <row r="347" spans="1:12" customFormat="1" ht="40.5" customHeight="1" x14ac:dyDescent="0.25">
      <c r="A347" s="97">
        <v>11</v>
      </c>
      <c r="B347" s="94" t="s">
        <v>393</v>
      </c>
      <c r="C347" s="90"/>
      <c r="D347" s="66" t="s">
        <v>5</v>
      </c>
      <c r="E347" s="66">
        <v>5</v>
      </c>
      <c r="F347" s="93"/>
      <c r="G347" s="93"/>
      <c r="H347" s="93"/>
      <c r="I347" s="93"/>
      <c r="J347" s="66">
        <v>5</v>
      </c>
      <c r="K347" s="111"/>
      <c r="L347" s="112"/>
    </row>
    <row r="348" spans="1:12" customFormat="1" ht="38.25" customHeight="1" x14ac:dyDescent="0.25">
      <c r="A348" s="97">
        <v>12</v>
      </c>
      <c r="B348" s="95" t="s">
        <v>394</v>
      </c>
      <c r="C348" s="90"/>
      <c r="D348" s="66" t="s">
        <v>5</v>
      </c>
      <c r="E348" s="66">
        <v>5</v>
      </c>
      <c r="F348" s="93"/>
      <c r="G348" s="93"/>
      <c r="H348" s="93"/>
      <c r="I348" s="93"/>
      <c r="J348" s="66">
        <v>5</v>
      </c>
      <c r="K348" s="111"/>
      <c r="L348" s="112"/>
    </row>
    <row r="349" spans="1:12" customFormat="1" ht="38.25" customHeight="1" x14ac:dyDescent="0.25">
      <c r="A349" s="97">
        <v>13</v>
      </c>
      <c r="B349" s="95" t="s">
        <v>395</v>
      </c>
      <c r="C349" s="90"/>
      <c r="D349" s="66" t="s">
        <v>5</v>
      </c>
      <c r="E349" s="66">
        <v>5</v>
      </c>
      <c r="F349" s="93"/>
      <c r="G349" s="93"/>
      <c r="H349" s="93"/>
      <c r="I349" s="93"/>
      <c r="J349" s="66">
        <v>5</v>
      </c>
      <c r="K349" s="111"/>
      <c r="L349" s="112"/>
    </row>
    <row r="350" spans="1:12" customFormat="1" ht="49.5" customHeight="1" x14ac:dyDescent="0.25">
      <c r="A350" s="97">
        <v>14</v>
      </c>
      <c r="B350" s="95" t="s">
        <v>396</v>
      </c>
      <c r="C350" s="90"/>
      <c r="D350" s="66" t="s">
        <v>5</v>
      </c>
      <c r="E350" s="66">
        <v>5</v>
      </c>
      <c r="F350" s="93"/>
      <c r="G350" s="93"/>
      <c r="H350" s="93"/>
      <c r="I350" s="93"/>
      <c r="J350" s="66">
        <v>5</v>
      </c>
      <c r="K350" s="111"/>
      <c r="L350" s="112"/>
    </row>
    <row r="351" spans="1:12" customFormat="1" ht="52.5" customHeight="1" x14ac:dyDescent="0.25">
      <c r="A351" s="97">
        <v>15</v>
      </c>
      <c r="B351" s="105" t="s">
        <v>397</v>
      </c>
      <c r="C351" s="90"/>
      <c r="D351" s="66" t="s">
        <v>5</v>
      </c>
      <c r="E351" s="66">
        <v>5</v>
      </c>
      <c r="F351" s="93"/>
      <c r="G351" s="93"/>
      <c r="H351" s="93"/>
      <c r="I351" s="93"/>
      <c r="J351" s="66">
        <v>5</v>
      </c>
      <c r="K351" s="111"/>
      <c r="L351" s="112"/>
    </row>
    <row r="352" spans="1:12" customFormat="1" ht="33.75" customHeight="1" x14ac:dyDescent="0.25">
      <c r="A352" s="121" t="s">
        <v>65</v>
      </c>
      <c r="B352" s="121"/>
      <c r="C352" s="121"/>
      <c r="D352" s="121"/>
      <c r="E352" s="121"/>
      <c r="F352" s="121"/>
      <c r="G352" s="7"/>
      <c r="H352" s="7"/>
      <c r="I352" s="7"/>
      <c r="J352" s="7" t="s">
        <v>4</v>
      </c>
      <c r="K352" s="119"/>
      <c r="L352" s="120"/>
    </row>
    <row r="353" spans="1:12" customFormat="1" ht="36" customHeight="1" x14ac:dyDescent="0.25">
      <c r="A353" s="122" t="s">
        <v>468</v>
      </c>
      <c r="B353" s="123"/>
      <c r="C353" s="123"/>
      <c r="D353" s="123"/>
      <c r="E353" s="123"/>
      <c r="F353" s="123"/>
      <c r="G353" s="123"/>
      <c r="H353" s="123"/>
      <c r="I353" s="123"/>
      <c r="J353" s="123"/>
      <c r="K353" s="123"/>
      <c r="L353" s="126"/>
    </row>
    <row r="354" spans="1:12" customFormat="1" ht="24.75" customHeight="1" x14ac:dyDescent="0.25">
      <c r="A354" s="61">
        <v>1</v>
      </c>
      <c r="B354" s="106" t="s">
        <v>466</v>
      </c>
      <c r="C354" s="90"/>
      <c r="D354" s="93" t="s">
        <v>128</v>
      </c>
      <c r="E354" s="91">
        <v>550</v>
      </c>
      <c r="F354" s="93"/>
      <c r="G354" s="93"/>
      <c r="H354" s="93"/>
      <c r="I354" s="93"/>
      <c r="J354" s="91">
        <v>550</v>
      </c>
      <c r="K354" s="113" t="s">
        <v>410</v>
      </c>
      <c r="L354" s="114"/>
    </row>
    <row r="355" spans="1:12" customFormat="1" ht="24.75" customHeight="1" x14ac:dyDescent="0.25">
      <c r="A355" s="62">
        <v>2</v>
      </c>
      <c r="B355" s="84" t="s">
        <v>418</v>
      </c>
      <c r="C355" s="90"/>
      <c r="D355" s="93" t="s">
        <v>128</v>
      </c>
      <c r="E355" s="93">
        <v>253</v>
      </c>
      <c r="F355" s="93"/>
      <c r="G355" s="93"/>
      <c r="H355" s="93"/>
      <c r="I355" s="93"/>
      <c r="J355" s="93">
        <v>253</v>
      </c>
      <c r="K355" s="115"/>
      <c r="L355" s="116"/>
    </row>
    <row r="356" spans="1:12" customFormat="1" ht="27" customHeight="1" x14ac:dyDescent="0.25">
      <c r="A356" s="62">
        <v>3</v>
      </c>
      <c r="B356" s="84" t="s">
        <v>419</v>
      </c>
      <c r="C356" s="90"/>
      <c r="D356" s="93" t="s">
        <v>128</v>
      </c>
      <c r="E356" s="93">
        <v>129</v>
      </c>
      <c r="F356" s="93"/>
      <c r="G356" s="93"/>
      <c r="H356" s="93"/>
      <c r="I356" s="93"/>
      <c r="J356" s="93">
        <v>129</v>
      </c>
      <c r="K356" s="115"/>
      <c r="L356" s="116"/>
    </row>
    <row r="357" spans="1:12" customFormat="1" ht="26.25" customHeight="1" x14ac:dyDescent="0.25">
      <c r="A357" s="62">
        <v>4</v>
      </c>
      <c r="B357" s="106" t="s">
        <v>467</v>
      </c>
      <c r="C357" s="90"/>
      <c r="D357" s="93" t="s">
        <v>128</v>
      </c>
      <c r="E357" s="93">
        <v>90</v>
      </c>
      <c r="F357" s="93"/>
      <c r="G357" s="93"/>
      <c r="H357" s="93"/>
      <c r="I357" s="93"/>
      <c r="J357" s="93">
        <v>90</v>
      </c>
      <c r="K357" s="115"/>
      <c r="L357" s="116"/>
    </row>
    <row r="358" spans="1:12" customFormat="1" ht="33.75" customHeight="1" x14ac:dyDescent="0.25">
      <c r="A358" s="121" t="s">
        <v>65</v>
      </c>
      <c r="B358" s="121"/>
      <c r="C358" s="121"/>
      <c r="D358" s="121"/>
      <c r="E358" s="121"/>
      <c r="F358" s="121"/>
      <c r="G358" s="7"/>
      <c r="H358" s="7"/>
      <c r="I358" s="7"/>
      <c r="J358" s="7" t="s">
        <v>4</v>
      </c>
      <c r="K358" s="117"/>
      <c r="L358" s="118"/>
    </row>
    <row r="359" spans="1:12" customFormat="1" ht="27.75" customHeight="1" x14ac:dyDescent="0.25">
      <c r="A359" s="101" t="s">
        <v>464</v>
      </c>
      <c r="B359" s="102"/>
      <c r="C359" s="103"/>
      <c r="D359" s="104"/>
      <c r="E359" s="104"/>
      <c r="F359" s="104"/>
      <c r="G359" s="104"/>
      <c r="H359" s="104"/>
      <c r="I359" s="104"/>
      <c r="J359" s="104"/>
      <c r="K359" s="104"/>
      <c r="L359" s="104"/>
    </row>
    <row r="360" spans="1:12" customFormat="1" ht="25.5" customHeight="1" x14ac:dyDescent="0.25">
      <c r="A360" s="101" t="s">
        <v>462</v>
      </c>
      <c r="B360" s="102"/>
      <c r="C360" s="103"/>
      <c r="D360" s="104"/>
      <c r="E360" s="104"/>
      <c r="F360" s="104"/>
      <c r="G360" s="104"/>
      <c r="H360" s="104"/>
      <c r="I360" s="104"/>
      <c r="J360" s="104"/>
      <c r="K360" s="104"/>
      <c r="L360" s="104"/>
    </row>
    <row r="361" spans="1:12" customFormat="1" ht="34.5" customHeight="1" x14ac:dyDescent="0.25">
      <c r="A361" s="108" t="s">
        <v>463</v>
      </c>
      <c r="B361" s="108"/>
      <c r="C361" s="108"/>
      <c r="D361" s="108"/>
      <c r="E361" s="108"/>
      <c r="F361" s="108"/>
      <c r="G361" s="108"/>
      <c r="H361" s="108"/>
      <c r="I361" s="108"/>
      <c r="J361" s="108"/>
      <c r="K361" s="108"/>
      <c r="L361" s="108"/>
    </row>
    <row r="362" spans="1:12" customFormat="1" ht="39.75" customHeight="1" x14ac:dyDescent="0.25">
      <c r="A362" s="6"/>
      <c r="B362" s="5"/>
      <c r="C362" s="1"/>
      <c r="D362" s="2"/>
      <c r="E362" s="2"/>
      <c r="F362" s="2"/>
      <c r="G362" s="2"/>
      <c r="H362" s="2"/>
      <c r="I362" s="2"/>
      <c r="J362" s="2"/>
      <c r="K362" s="2"/>
      <c r="L362" s="2"/>
    </row>
    <row r="363" spans="1:12" customFormat="1" ht="42" customHeight="1" x14ac:dyDescent="0.25">
      <c r="A363" s="6"/>
      <c r="B363" s="5"/>
      <c r="C363" s="1"/>
      <c r="D363" s="2"/>
      <c r="E363" s="2"/>
      <c r="F363" s="2"/>
      <c r="G363" s="2"/>
      <c r="H363" s="2"/>
      <c r="I363" s="2"/>
      <c r="J363" s="2"/>
      <c r="K363" s="2"/>
      <c r="L363" s="2"/>
    </row>
    <row r="364" spans="1:12" customFormat="1" ht="96.75" customHeight="1" x14ac:dyDescent="0.25">
      <c r="A364" s="6"/>
      <c r="B364" s="5"/>
      <c r="C364" s="1"/>
      <c r="D364" s="2"/>
      <c r="E364" s="2"/>
      <c r="F364" s="2"/>
      <c r="G364" s="2"/>
      <c r="H364" s="2"/>
      <c r="I364" s="2"/>
      <c r="J364" s="2"/>
      <c r="K364" s="2"/>
      <c r="L364" s="2"/>
    </row>
    <row r="365" spans="1:12" customFormat="1" ht="83.25" customHeight="1" x14ac:dyDescent="0.25">
      <c r="A365" s="6"/>
      <c r="B365" s="5"/>
      <c r="C365" s="1"/>
      <c r="D365" s="2"/>
      <c r="E365" s="2"/>
      <c r="F365" s="2"/>
      <c r="G365" s="2"/>
      <c r="H365" s="2"/>
      <c r="I365" s="2"/>
      <c r="J365" s="2"/>
      <c r="K365" s="2"/>
      <c r="L365" s="2"/>
    </row>
    <row r="366" spans="1:12" customFormat="1" ht="174.75" customHeight="1" x14ac:dyDescent="0.25">
      <c r="A366" s="6"/>
      <c r="B366" s="5"/>
      <c r="C366" s="1"/>
      <c r="D366" s="2"/>
      <c r="E366" s="2"/>
      <c r="F366" s="2"/>
      <c r="G366" s="2"/>
      <c r="H366" s="2"/>
      <c r="I366" s="2"/>
      <c r="J366" s="2"/>
      <c r="K366" s="2"/>
      <c r="L366" s="2"/>
    </row>
    <row r="367" spans="1:12" customFormat="1" ht="174.75" customHeight="1" x14ac:dyDescent="0.25">
      <c r="A367" s="6"/>
      <c r="B367" s="5"/>
      <c r="C367" s="1"/>
      <c r="D367" s="2"/>
      <c r="E367" s="2"/>
      <c r="F367" s="2"/>
      <c r="G367" s="2"/>
      <c r="H367" s="2"/>
      <c r="I367" s="2"/>
      <c r="J367" s="2"/>
      <c r="K367" s="2"/>
      <c r="L367" s="2"/>
    </row>
    <row r="368" spans="1:12" customFormat="1" ht="231.75" customHeight="1" x14ac:dyDescent="0.25">
      <c r="A368" s="6"/>
      <c r="B368" s="5"/>
      <c r="C368" s="1"/>
      <c r="D368" s="2"/>
      <c r="E368" s="2"/>
      <c r="F368" s="2"/>
      <c r="G368" s="2"/>
      <c r="H368" s="2"/>
      <c r="I368" s="2"/>
      <c r="J368" s="2"/>
      <c r="K368" s="2"/>
      <c r="L368" s="2"/>
    </row>
    <row r="369" spans="1:12" customFormat="1" ht="84" customHeight="1" x14ac:dyDescent="0.25">
      <c r="A369" s="6"/>
      <c r="B369" s="5"/>
      <c r="C369" s="1"/>
      <c r="D369" s="2"/>
      <c r="E369" s="2"/>
      <c r="F369" s="2"/>
      <c r="G369" s="2"/>
      <c r="H369" s="2"/>
      <c r="I369" s="2"/>
      <c r="J369" s="2"/>
      <c r="K369" s="2"/>
      <c r="L369" s="2"/>
    </row>
    <row r="370" spans="1:12" customFormat="1" ht="162" customHeight="1" x14ac:dyDescent="0.25">
      <c r="A370" s="6"/>
      <c r="B370" s="5"/>
      <c r="C370" s="1"/>
      <c r="D370" s="2"/>
      <c r="E370" s="2"/>
      <c r="F370" s="2"/>
      <c r="G370" s="2"/>
      <c r="H370" s="2"/>
      <c r="I370" s="2"/>
      <c r="J370" s="2"/>
      <c r="K370" s="2"/>
      <c r="L370" s="2"/>
    </row>
    <row r="371" spans="1:12" customFormat="1" ht="260.25" customHeight="1" x14ac:dyDescent="0.25">
      <c r="A371" s="6"/>
      <c r="B371" s="5"/>
      <c r="C371" s="1"/>
      <c r="D371" s="2"/>
      <c r="E371" s="2"/>
      <c r="F371" s="2"/>
      <c r="G371" s="2"/>
      <c r="H371" s="2"/>
      <c r="I371" s="2"/>
      <c r="J371" s="2"/>
      <c r="K371" s="2"/>
      <c r="L371" s="2"/>
    </row>
    <row r="372" spans="1:12" customFormat="1" ht="201.75" customHeight="1" x14ac:dyDescent="0.25">
      <c r="A372" s="6"/>
      <c r="B372" s="5"/>
      <c r="C372" s="1"/>
      <c r="D372" s="2"/>
      <c r="E372" s="2"/>
      <c r="F372" s="2"/>
      <c r="G372" s="2"/>
      <c r="H372" s="2"/>
      <c r="I372" s="2"/>
      <c r="J372" s="2"/>
      <c r="K372" s="2"/>
      <c r="L372" s="2"/>
    </row>
    <row r="373" spans="1:12" customFormat="1" ht="15" x14ac:dyDescent="0.25">
      <c r="A373" s="6"/>
      <c r="B373" s="5"/>
      <c r="C373" s="1"/>
      <c r="D373" s="2"/>
      <c r="E373" s="2"/>
      <c r="F373" s="2"/>
      <c r="G373" s="2"/>
      <c r="H373" s="2"/>
      <c r="I373" s="2"/>
      <c r="J373" s="2"/>
      <c r="K373" s="2"/>
      <c r="L373" s="2"/>
    </row>
    <row r="374" spans="1:12" customFormat="1" ht="15" x14ac:dyDescent="0.25">
      <c r="A374" s="6"/>
      <c r="B374" s="5"/>
      <c r="C374" s="1"/>
      <c r="D374" s="2"/>
      <c r="E374" s="2"/>
      <c r="F374" s="2"/>
      <c r="G374" s="2"/>
      <c r="H374" s="2"/>
      <c r="I374" s="2"/>
      <c r="J374" s="2"/>
      <c r="K374" s="2"/>
      <c r="L374" s="2"/>
    </row>
    <row r="375" spans="1:12" customFormat="1" ht="15" x14ac:dyDescent="0.25">
      <c r="A375" s="6"/>
      <c r="B375" s="5"/>
      <c r="C375" s="1"/>
      <c r="D375" s="2"/>
      <c r="E375" s="2"/>
      <c r="F375" s="2"/>
      <c r="G375" s="2"/>
      <c r="H375" s="2"/>
      <c r="I375" s="2"/>
      <c r="J375" s="2"/>
      <c r="K375" s="2"/>
      <c r="L375" s="2"/>
    </row>
    <row r="376" spans="1:12" customFormat="1" ht="15" x14ac:dyDescent="0.25">
      <c r="A376" s="6"/>
      <c r="B376" s="5"/>
      <c r="C376" s="1"/>
      <c r="D376" s="2"/>
      <c r="E376" s="2"/>
      <c r="F376" s="2"/>
      <c r="G376" s="2"/>
      <c r="H376" s="2"/>
      <c r="I376" s="2"/>
      <c r="J376" s="2"/>
      <c r="K376" s="2"/>
      <c r="L376" s="2"/>
    </row>
    <row r="377" spans="1:12" customFormat="1" ht="262.5" customHeight="1" x14ac:dyDescent="0.25">
      <c r="A377" s="6"/>
      <c r="B377" s="5"/>
      <c r="C377" s="1"/>
      <c r="D377" s="2"/>
      <c r="E377" s="2"/>
      <c r="F377" s="2"/>
      <c r="G377" s="2"/>
      <c r="H377" s="2"/>
      <c r="I377" s="2"/>
      <c r="J377" s="2"/>
      <c r="K377" s="2"/>
      <c r="L377" s="2"/>
    </row>
    <row r="378" spans="1:12" customFormat="1" ht="213.75" customHeight="1" x14ac:dyDescent="0.25">
      <c r="A378" s="6"/>
      <c r="B378" s="5"/>
      <c r="C378" s="1"/>
      <c r="D378" s="2"/>
      <c r="E378" s="2"/>
      <c r="F378" s="2"/>
      <c r="G378" s="2"/>
      <c r="H378" s="2"/>
      <c r="I378" s="2"/>
      <c r="J378" s="2"/>
      <c r="K378" s="2"/>
      <c r="L378" s="2"/>
    </row>
    <row r="379" spans="1:12" customFormat="1" ht="228.75" customHeight="1" x14ac:dyDescent="0.25">
      <c r="A379" s="6"/>
      <c r="B379" s="5"/>
      <c r="C379" s="1"/>
      <c r="D379" s="2"/>
      <c r="E379" s="2"/>
      <c r="F379" s="2"/>
      <c r="G379" s="2"/>
      <c r="H379" s="2"/>
      <c r="I379" s="2"/>
      <c r="J379" s="2"/>
      <c r="K379" s="2"/>
      <c r="L379" s="2"/>
    </row>
    <row r="380" spans="1:12" customFormat="1" ht="126.75" customHeight="1" x14ac:dyDescent="0.25">
      <c r="A380" s="6"/>
      <c r="B380" s="5"/>
      <c r="C380" s="1"/>
      <c r="D380" s="2"/>
      <c r="E380" s="2"/>
      <c r="F380" s="2"/>
      <c r="G380" s="2"/>
      <c r="H380" s="2"/>
      <c r="I380" s="2"/>
      <c r="J380" s="2"/>
      <c r="K380" s="2"/>
      <c r="L380" s="2"/>
    </row>
    <row r="381" spans="1:12" customFormat="1" ht="96" customHeight="1" x14ac:dyDescent="0.25">
      <c r="A381" s="6"/>
      <c r="B381" s="5"/>
      <c r="C381" s="1"/>
      <c r="D381" s="2"/>
      <c r="E381" s="2"/>
      <c r="F381" s="2"/>
      <c r="G381" s="2"/>
      <c r="H381" s="2"/>
      <c r="I381" s="2"/>
      <c r="J381" s="2"/>
      <c r="K381" s="2"/>
      <c r="L381" s="2"/>
    </row>
    <row r="382" spans="1:12" customFormat="1" ht="138" customHeight="1" x14ac:dyDescent="0.25">
      <c r="A382" s="6"/>
      <c r="B382" s="5"/>
      <c r="C382" s="1"/>
      <c r="D382" s="2"/>
      <c r="E382" s="2"/>
      <c r="F382" s="2"/>
      <c r="G382" s="2"/>
      <c r="H382" s="2"/>
      <c r="I382" s="2"/>
      <c r="J382" s="2"/>
      <c r="K382" s="2"/>
      <c r="L382" s="2"/>
    </row>
    <row r="383" spans="1:12" customFormat="1" ht="15" x14ac:dyDescent="0.25">
      <c r="A383" s="6"/>
      <c r="B383" s="5"/>
      <c r="C383" s="1"/>
      <c r="D383" s="2"/>
      <c r="E383" s="2"/>
      <c r="F383" s="2"/>
      <c r="G383" s="2"/>
      <c r="H383" s="2"/>
      <c r="I383" s="2"/>
      <c r="J383" s="2"/>
      <c r="K383" s="2"/>
      <c r="L383" s="2"/>
    </row>
    <row r="384" spans="1:12" customFormat="1" ht="67.5" customHeight="1" x14ac:dyDescent="0.25">
      <c r="A384" s="6"/>
      <c r="B384" s="5"/>
      <c r="C384" s="1"/>
      <c r="D384" s="2"/>
      <c r="E384" s="2"/>
      <c r="F384" s="2"/>
      <c r="G384" s="2"/>
      <c r="H384" s="2"/>
      <c r="I384" s="2"/>
      <c r="J384" s="2"/>
      <c r="K384" s="2"/>
      <c r="L384" s="2"/>
    </row>
    <row r="385" spans="1:12" customFormat="1" ht="59.25" customHeight="1" x14ac:dyDescent="0.25">
      <c r="A385" s="6"/>
      <c r="B385" s="5"/>
      <c r="C385" s="1"/>
      <c r="D385" s="2"/>
      <c r="E385" s="2"/>
      <c r="F385" s="2"/>
      <c r="G385" s="2"/>
      <c r="H385" s="2"/>
      <c r="I385" s="2"/>
      <c r="J385" s="2"/>
      <c r="K385" s="2"/>
      <c r="L385" s="2"/>
    </row>
    <row r="386" spans="1:12" customFormat="1" ht="27.75" customHeight="1" x14ac:dyDescent="0.25">
      <c r="A386" s="6"/>
      <c r="B386" s="5"/>
      <c r="C386" s="1"/>
      <c r="D386" s="2"/>
      <c r="E386" s="2"/>
      <c r="F386" s="2"/>
      <c r="G386" s="2"/>
      <c r="H386" s="2"/>
      <c r="I386" s="2"/>
      <c r="J386" s="2"/>
      <c r="K386" s="2"/>
      <c r="L386" s="2"/>
    </row>
    <row r="387" spans="1:12" customFormat="1" ht="33" customHeight="1" x14ac:dyDescent="0.25">
      <c r="A387" s="6"/>
      <c r="B387" s="5"/>
      <c r="C387" s="1"/>
      <c r="D387" s="2"/>
      <c r="E387" s="2"/>
      <c r="F387" s="2"/>
      <c r="G387" s="2"/>
      <c r="H387" s="2"/>
      <c r="I387" s="2"/>
      <c r="J387" s="2"/>
      <c r="K387" s="2"/>
      <c r="L387" s="2"/>
    </row>
    <row r="388" spans="1:12" customFormat="1" ht="15" x14ac:dyDescent="0.25">
      <c r="A388" s="6"/>
      <c r="B388" s="5"/>
      <c r="C388" s="1"/>
      <c r="D388" s="2"/>
      <c r="E388" s="2"/>
      <c r="F388" s="2"/>
      <c r="G388" s="2"/>
      <c r="H388" s="2"/>
      <c r="I388" s="2"/>
      <c r="J388" s="2"/>
      <c r="K388" s="2"/>
      <c r="L388" s="2"/>
    </row>
    <row r="389" spans="1:12" customFormat="1" ht="183.75" customHeight="1" x14ac:dyDescent="0.25">
      <c r="A389" s="6"/>
      <c r="B389" s="5"/>
      <c r="C389" s="1"/>
      <c r="D389" s="2"/>
      <c r="E389" s="2"/>
      <c r="F389" s="2"/>
      <c r="G389" s="2"/>
      <c r="H389" s="2"/>
      <c r="I389" s="2"/>
      <c r="J389" s="2"/>
      <c r="K389" s="2"/>
      <c r="L389" s="2"/>
    </row>
    <row r="390" spans="1:12" customFormat="1" ht="71.25" customHeight="1" x14ac:dyDescent="0.25">
      <c r="A390" s="6"/>
      <c r="B390" s="5"/>
      <c r="C390" s="1"/>
      <c r="D390" s="2"/>
      <c r="E390" s="2"/>
      <c r="F390" s="2"/>
      <c r="G390" s="2"/>
      <c r="H390" s="2"/>
      <c r="I390" s="2"/>
      <c r="J390" s="2"/>
      <c r="K390" s="2"/>
      <c r="L390" s="2"/>
    </row>
    <row r="391" spans="1:12" customFormat="1" ht="83.25" customHeight="1" x14ac:dyDescent="0.25">
      <c r="A391" s="6"/>
      <c r="B391" s="5"/>
      <c r="C391" s="1"/>
      <c r="D391" s="2"/>
      <c r="E391" s="2"/>
      <c r="F391" s="2"/>
      <c r="G391" s="2"/>
      <c r="H391" s="2"/>
      <c r="I391" s="2"/>
      <c r="J391" s="2"/>
      <c r="K391" s="2"/>
      <c r="L391" s="2"/>
    </row>
    <row r="392" spans="1:12" customFormat="1" ht="140.25" customHeight="1" x14ac:dyDescent="0.25">
      <c r="A392" s="6"/>
      <c r="B392" s="5"/>
      <c r="C392" s="1"/>
      <c r="D392" s="2"/>
      <c r="E392" s="2"/>
      <c r="F392" s="2"/>
      <c r="G392" s="2"/>
      <c r="H392" s="2"/>
      <c r="I392" s="2"/>
      <c r="J392" s="2"/>
      <c r="K392" s="2"/>
      <c r="L392" s="2"/>
    </row>
    <row r="393" spans="1:12" customFormat="1" ht="155.25" customHeight="1" x14ac:dyDescent="0.25">
      <c r="A393" s="6"/>
      <c r="B393" s="5"/>
      <c r="C393" s="1"/>
      <c r="D393" s="2"/>
      <c r="E393" s="2"/>
      <c r="F393" s="2"/>
      <c r="G393" s="2"/>
      <c r="H393" s="2"/>
      <c r="I393" s="2"/>
      <c r="J393" s="2"/>
      <c r="K393" s="2"/>
      <c r="L393" s="2"/>
    </row>
    <row r="394" spans="1:12" customFormat="1" ht="126.75" customHeight="1" x14ac:dyDescent="0.25">
      <c r="A394" s="6"/>
      <c r="B394" s="5"/>
      <c r="C394" s="1"/>
      <c r="D394" s="2"/>
      <c r="E394" s="2"/>
      <c r="F394" s="2"/>
      <c r="G394" s="2"/>
      <c r="H394" s="2"/>
      <c r="I394" s="2"/>
      <c r="J394" s="2"/>
      <c r="K394" s="2"/>
      <c r="L394" s="2"/>
    </row>
    <row r="395" spans="1:12" customFormat="1" ht="140.25" customHeight="1" x14ac:dyDescent="0.25">
      <c r="A395" s="6"/>
      <c r="B395" s="5"/>
      <c r="C395" s="1"/>
      <c r="D395" s="2"/>
      <c r="E395" s="2"/>
      <c r="F395" s="2"/>
      <c r="G395" s="2"/>
      <c r="H395" s="2"/>
      <c r="I395" s="2"/>
      <c r="J395" s="2"/>
      <c r="K395" s="2"/>
      <c r="L395" s="2"/>
    </row>
    <row r="396" spans="1:12" customFormat="1" ht="154.5" customHeight="1" x14ac:dyDescent="0.25">
      <c r="A396" s="6"/>
      <c r="B396" s="5"/>
      <c r="C396" s="1"/>
      <c r="D396" s="2"/>
      <c r="E396" s="2"/>
      <c r="F396" s="2"/>
      <c r="G396" s="2"/>
      <c r="H396" s="2"/>
      <c r="I396" s="2"/>
      <c r="J396" s="2"/>
      <c r="K396" s="2"/>
      <c r="L396" s="2"/>
    </row>
    <row r="397" spans="1:12" customFormat="1" ht="45" customHeight="1" x14ac:dyDescent="0.25">
      <c r="A397" s="6"/>
      <c r="B397" s="5"/>
      <c r="C397" s="1"/>
      <c r="D397" s="2"/>
      <c r="E397" s="2"/>
      <c r="F397" s="2"/>
      <c r="G397" s="2"/>
      <c r="H397" s="2"/>
      <c r="I397" s="2"/>
      <c r="J397" s="2"/>
      <c r="K397" s="2"/>
      <c r="L397" s="2"/>
    </row>
    <row r="398" spans="1:12" customFormat="1" ht="99.75" customHeight="1" x14ac:dyDescent="0.25">
      <c r="A398" s="6"/>
      <c r="B398" s="5"/>
      <c r="C398" s="1"/>
      <c r="D398" s="2"/>
      <c r="E398" s="2"/>
      <c r="F398" s="2"/>
      <c r="G398" s="2"/>
      <c r="H398" s="2"/>
      <c r="I398" s="2"/>
      <c r="J398" s="2"/>
      <c r="K398" s="2"/>
      <c r="L398" s="2"/>
    </row>
    <row r="399" spans="1:12" customFormat="1" ht="73.5" customHeight="1" x14ac:dyDescent="0.25">
      <c r="A399" s="6"/>
      <c r="B399" s="5"/>
      <c r="C399" s="1"/>
      <c r="D399" s="2"/>
      <c r="E399" s="2"/>
      <c r="F399" s="2"/>
      <c r="G399" s="2"/>
      <c r="H399" s="2"/>
      <c r="I399" s="2"/>
      <c r="J399" s="2"/>
      <c r="K399" s="2"/>
      <c r="L399" s="2"/>
    </row>
    <row r="400" spans="1:12" customFormat="1" ht="201" customHeight="1" x14ac:dyDescent="0.25">
      <c r="A400" s="6"/>
      <c r="B400" s="5"/>
      <c r="C400" s="1"/>
      <c r="D400" s="2"/>
      <c r="E400" s="2"/>
      <c r="F400" s="2"/>
      <c r="G400" s="2"/>
      <c r="H400" s="2"/>
      <c r="I400" s="2"/>
      <c r="J400" s="2"/>
      <c r="K400" s="2"/>
      <c r="L400" s="2"/>
    </row>
    <row r="401" spans="1:14" customFormat="1" ht="15" x14ac:dyDescent="0.25">
      <c r="A401" s="6"/>
      <c r="B401" s="5"/>
      <c r="C401" s="1"/>
      <c r="D401" s="2"/>
      <c r="E401" s="2"/>
      <c r="F401" s="2"/>
      <c r="G401" s="2"/>
      <c r="H401" s="2"/>
      <c r="I401" s="2"/>
      <c r="J401" s="2"/>
      <c r="K401" s="2"/>
      <c r="L401" s="2"/>
    </row>
    <row r="402" spans="1:14" customFormat="1" ht="15" x14ac:dyDescent="0.25">
      <c r="A402" s="6"/>
      <c r="B402" s="5"/>
      <c r="C402" s="1"/>
      <c r="D402" s="2"/>
      <c r="E402" s="2"/>
      <c r="F402" s="2"/>
      <c r="G402" s="2"/>
      <c r="H402" s="2"/>
      <c r="I402" s="2"/>
      <c r="J402" s="2"/>
      <c r="K402" s="2"/>
      <c r="L402" s="2"/>
    </row>
    <row r="403" spans="1:14" customFormat="1" ht="15" x14ac:dyDescent="0.25">
      <c r="A403" s="6"/>
      <c r="B403" s="5"/>
      <c r="C403" s="1"/>
      <c r="D403" s="2"/>
      <c r="E403" s="2"/>
      <c r="F403" s="2"/>
      <c r="G403" s="2"/>
      <c r="H403" s="2"/>
      <c r="I403" s="2"/>
      <c r="J403" s="2"/>
      <c r="K403" s="2"/>
      <c r="L403" s="2"/>
    </row>
    <row r="404" spans="1:14" customFormat="1" ht="15" x14ac:dyDescent="0.25">
      <c r="A404" s="6"/>
      <c r="B404" s="5"/>
      <c r="C404" s="1"/>
      <c r="D404" s="2"/>
      <c r="E404" s="2"/>
      <c r="F404" s="2"/>
      <c r="G404" s="2"/>
      <c r="H404" s="2"/>
      <c r="I404" s="2"/>
      <c r="J404" s="2"/>
      <c r="K404" s="2"/>
      <c r="L404" s="2"/>
    </row>
    <row r="405" spans="1:14" customFormat="1" ht="15" x14ac:dyDescent="0.25">
      <c r="A405" s="6"/>
      <c r="B405" s="5"/>
      <c r="C405" s="1"/>
      <c r="D405" s="2"/>
      <c r="E405" s="2"/>
      <c r="F405" s="2"/>
      <c r="G405" s="2"/>
      <c r="H405" s="2"/>
      <c r="I405" s="2"/>
      <c r="J405" s="2"/>
      <c r="K405" s="2"/>
      <c r="L405" s="2"/>
    </row>
    <row r="406" spans="1:14" customFormat="1" ht="15" x14ac:dyDescent="0.25">
      <c r="A406" s="6"/>
      <c r="B406" s="5"/>
      <c r="C406" s="1"/>
      <c r="D406" s="2"/>
      <c r="E406" s="2"/>
      <c r="F406" s="2"/>
      <c r="G406" s="2"/>
      <c r="H406" s="2"/>
      <c r="I406" s="2"/>
      <c r="J406" s="2"/>
      <c r="K406" s="2"/>
      <c r="L406" s="2"/>
    </row>
    <row r="407" spans="1:14" customFormat="1" ht="144" customHeight="1" x14ac:dyDescent="0.25">
      <c r="A407" s="6"/>
      <c r="B407" s="5"/>
      <c r="C407" s="1"/>
      <c r="D407" s="2"/>
      <c r="E407" s="2"/>
      <c r="F407" s="2"/>
      <c r="G407" s="2"/>
      <c r="H407" s="2"/>
      <c r="I407" s="2"/>
      <c r="J407" s="2"/>
      <c r="K407" s="2"/>
      <c r="L407" s="2"/>
    </row>
    <row r="408" spans="1:14" customFormat="1" ht="24.75" customHeight="1" x14ac:dyDescent="0.25">
      <c r="A408" s="6"/>
      <c r="B408" s="5"/>
      <c r="C408" s="1"/>
      <c r="D408" s="2"/>
      <c r="E408" s="2"/>
      <c r="F408" s="2"/>
      <c r="G408" s="2"/>
      <c r="H408" s="2"/>
      <c r="I408" s="2"/>
      <c r="J408" s="2"/>
      <c r="K408" s="2"/>
      <c r="L408" s="2"/>
    </row>
    <row r="409" spans="1:14" customFormat="1" ht="15" x14ac:dyDescent="0.25">
      <c r="A409" s="6"/>
      <c r="B409" s="5"/>
      <c r="C409" s="1"/>
      <c r="D409" s="2"/>
      <c r="E409" s="2"/>
      <c r="F409" s="2"/>
      <c r="G409" s="2"/>
      <c r="H409" s="2"/>
      <c r="I409" s="2"/>
      <c r="J409" s="2"/>
      <c r="K409" s="2"/>
      <c r="L409" s="2"/>
    </row>
    <row r="410" spans="1:14" customFormat="1" ht="15" x14ac:dyDescent="0.25">
      <c r="A410" s="6"/>
      <c r="B410" s="5"/>
      <c r="C410" s="1"/>
      <c r="D410" s="2"/>
      <c r="E410" s="2"/>
      <c r="F410" s="2"/>
      <c r="G410" s="2"/>
      <c r="H410" s="2"/>
      <c r="I410" s="2"/>
      <c r="J410" s="2"/>
      <c r="K410" s="2"/>
      <c r="L410" s="2"/>
    </row>
    <row r="411" spans="1:14" customFormat="1" ht="21.75" customHeight="1" x14ac:dyDescent="0.25">
      <c r="A411" s="6"/>
      <c r="B411" s="5"/>
      <c r="C411" s="1"/>
      <c r="D411" s="2"/>
      <c r="E411" s="2"/>
      <c r="F411" s="2"/>
      <c r="G411" s="2"/>
      <c r="H411" s="2"/>
      <c r="I411" s="2"/>
      <c r="J411" s="2"/>
      <c r="K411" s="2"/>
      <c r="L411" s="2"/>
    </row>
    <row r="412" spans="1:14" customFormat="1" ht="15" x14ac:dyDescent="0.25">
      <c r="A412" s="6"/>
      <c r="B412" s="5"/>
      <c r="C412" s="1"/>
      <c r="D412" s="2"/>
      <c r="E412" s="2"/>
      <c r="F412" s="2"/>
      <c r="G412" s="2"/>
      <c r="H412" s="2"/>
      <c r="I412" s="2"/>
      <c r="J412" s="2"/>
      <c r="K412" s="2"/>
      <c r="L412" s="2"/>
    </row>
    <row r="413" spans="1:14" customFormat="1" ht="17.25" customHeight="1" x14ac:dyDescent="0.25">
      <c r="A413" s="6"/>
      <c r="B413" s="5"/>
      <c r="C413" s="1"/>
      <c r="D413" s="2"/>
      <c r="E413" s="2"/>
      <c r="F413" s="2"/>
      <c r="G413" s="2"/>
      <c r="H413" s="2"/>
      <c r="I413" s="2"/>
      <c r="J413" s="2"/>
      <c r="K413" s="2"/>
      <c r="L413" s="2"/>
      <c r="M413" s="32"/>
    </row>
    <row r="414" spans="1:14" customFormat="1" ht="39.75" customHeight="1" x14ac:dyDescent="0.25">
      <c r="A414" s="6"/>
      <c r="B414" s="5"/>
      <c r="C414" s="1"/>
      <c r="D414" s="2"/>
      <c r="E414" s="2"/>
      <c r="F414" s="2"/>
      <c r="G414" s="2"/>
      <c r="H414" s="2"/>
      <c r="I414" s="2"/>
      <c r="J414" s="2"/>
      <c r="K414" s="2"/>
      <c r="L414" s="2"/>
      <c r="M414" s="31"/>
      <c r="N414" s="31"/>
    </row>
    <row r="415" spans="1:14" customFormat="1" ht="15" x14ac:dyDescent="0.25">
      <c r="A415" s="6"/>
      <c r="B415" s="5"/>
      <c r="C415" s="1"/>
      <c r="D415" s="2"/>
      <c r="E415" s="2"/>
      <c r="F415" s="2"/>
      <c r="G415" s="2"/>
      <c r="H415" s="2"/>
      <c r="I415" s="2"/>
      <c r="J415" s="2"/>
      <c r="K415" s="2"/>
      <c r="L415" s="2"/>
    </row>
    <row r="416" spans="1:14" customFormat="1" ht="22.5" customHeight="1" x14ac:dyDescent="0.25">
      <c r="A416" s="6"/>
      <c r="B416" s="5"/>
      <c r="C416" s="1"/>
      <c r="D416" s="2"/>
      <c r="E416" s="2"/>
      <c r="F416" s="2"/>
      <c r="G416" s="2"/>
      <c r="H416" s="2"/>
      <c r="I416" s="2"/>
      <c r="J416" s="2"/>
      <c r="K416" s="2"/>
      <c r="L416" s="2"/>
    </row>
    <row r="417" spans="1:12" customFormat="1" ht="15" x14ac:dyDescent="0.25">
      <c r="A417" s="6"/>
      <c r="B417" s="5"/>
      <c r="C417" s="1"/>
      <c r="D417" s="2"/>
      <c r="E417" s="2"/>
      <c r="F417" s="2"/>
      <c r="G417" s="2"/>
      <c r="H417" s="2"/>
      <c r="I417" s="2"/>
      <c r="J417" s="2"/>
      <c r="K417" s="2"/>
      <c r="L417" s="2"/>
    </row>
    <row r="418" spans="1:12" customFormat="1" ht="15" x14ac:dyDescent="0.25">
      <c r="A418" s="6"/>
      <c r="B418" s="5"/>
      <c r="C418" s="1"/>
      <c r="D418" s="2"/>
      <c r="E418" s="2"/>
      <c r="F418" s="2"/>
      <c r="G418" s="2"/>
      <c r="H418" s="2"/>
      <c r="I418" s="2"/>
      <c r="J418" s="2"/>
      <c r="K418" s="2"/>
      <c r="L418" s="2"/>
    </row>
    <row r="420" spans="1:12" s="4" customFormat="1" x14ac:dyDescent="0.25">
      <c r="A420" s="6"/>
      <c r="B420" s="5"/>
      <c r="C420" s="1"/>
      <c r="D420" s="2"/>
      <c r="E420" s="2"/>
      <c r="F420" s="2"/>
      <c r="G420" s="2"/>
      <c r="H420" s="2"/>
      <c r="I420" s="2"/>
      <c r="J420" s="2"/>
      <c r="K420" s="2"/>
      <c r="L420" s="2"/>
    </row>
    <row r="421" spans="1:12" s="4" customFormat="1" x14ac:dyDescent="0.25">
      <c r="A421" s="6"/>
      <c r="B421" s="5"/>
      <c r="C421" s="1"/>
      <c r="D421" s="2"/>
      <c r="E421" s="2"/>
      <c r="F421" s="2"/>
      <c r="G421" s="2"/>
      <c r="H421" s="2"/>
      <c r="I421" s="2"/>
      <c r="J421" s="2"/>
      <c r="K421" s="2"/>
      <c r="L421" s="2"/>
    </row>
    <row r="422" spans="1:12" s="4" customFormat="1" x14ac:dyDescent="0.25">
      <c r="A422" s="6"/>
      <c r="B422" s="5"/>
      <c r="C422" s="1"/>
      <c r="D422" s="2"/>
      <c r="E422" s="2"/>
      <c r="F422" s="2"/>
      <c r="G422" s="2"/>
      <c r="H422" s="2"/>
      <c r="I422" s="2"/>
      <c r="J422" s="2"/>
      <c r="K422" s="2"/>
      <c r="L422" s="2"/>
    </row>
    <row r="423" spans="1:12" ht="15" customHeight="1" x14ac:dyDescent="0.25"/>
    <row r="425" spans="1:12" ht="37.5" customHeight="1" x14ac:dyDescent="0.25"/>
  </sheetData>
  <protectedRanges>
    <protectedRange password="CFA1" sqref="B220:B223" name="Rozstęp4_1_4_3_1"/>
    <protectedRange password="CFA1" sqref="D220:D223" name="Rozstęp4_1_3_1"/>
    <protectedRange password="CFA1" sqref="D25:D26" name="Rozstęp4_4_5_1_8_1_3_2_1"/>
    <protectedRange password="CFA1" sqref="D57 D52:D54" name="Rozstęp4_4_5_1_6_4_2"/>
    <protectedRange password="CFA1" sqref="D42:D43" name="Rozstęp4_4_5_1_6_3_3_1_1"/>
    <protectedRange password="CFA1" sqref="D131 D119:D125 D129" name="Rozstęp4_4_5_1_6_3_3"/>
    <protectedRange password="CFA1" sqref="D171:D188 D137:D164" name="Rozstęp4_4_5_1_6_3_3_4"/>
    <protectedRange password="CFA1" sqref="D126:D128 D189:D201" name="Rozstęp4_4_5_1_6_3_3_4_1"/>
    <protectedRange password="CFA1" sqref="D214:D215" name="Rozstęp4_4_5_1_6_4_2_1"/>
  </protectedRanges>
  <mergeCells count="53">
    <mergeCell ref="A273:F273"/>
    <mergeCell ref="A274:L274"/>
    <mergeCell ref="A280:F280"/>
    <mergeCell ref="A281:L281"/>
    <mergeCell ref="K226:L232"/>
    <mergeCell ref="K234:L256"/>
    <mergeCell ref="K258:L261"/>
    <mergeCell ref="K263:L273"/>
    <mergeCell ref="K275:L280"/>
    <mergeCell ref="A233:L233"/>
    <mergeCell ref="A256:F256"/>
    <mergeCell ref="A257:L257"/>
    <mergeCell ref="A261:F261"/>
    <mergeCell ref="A262:L262"/>
    <mergeCell ref="A202:F202"/>
    <mergeCell ref="B28:L28"/>
    <mergeCell ref="A203:L203"/>
    <mergeCell ref="A232:F232"/>
    <mergeCell ref="A224:F224"/>
    <mergeCell ref="A218:F218"/>
    <mergeCell ref="A219:L219"/>
    <mergeCell ref="K224:L224"/>
    <mergeCell ref="K220:L223"/>
    <mergeCell ref="A225:L225"/>
    <mergeCell ref="E4:E5"/>
    <mergeCell ref="J4:J5"/>
    <mergeCell ref="K4:L4"/>
    <mergeCell ref="A19:F19"/>
    <mergeCell ref="A2:L2"/>
    <mergeCell ref="A4:A5"/>
    <mergeCell ref="B4:B5"/>
    <mergeCell ref="C4:C5"/>
    <mergeCell ref="D4:D5"/>
    <mergeCell ref="F4:F5"/>
    <mergeCell ref="G4:G5"/>
    <mergeCell ref="H4:H5"/>
    <mergeCell ref="I4:I5"/>
    <mergeCell ref="H1:L1"/>
    <mergeCell ref="A361:L361"/>
    <mergeCell ref="K282:L334"/>
    <mergeCell ref="K354:L358"/>
    <mergeCell ref="K337:L352"/>
    <mergeCell ref="A335:F335"/>
    <mergeCell ref="A336:L336"/>
    <mergeCell ref="A352:F352"/>
    <mergeCell ref="A353:L353"/>
    <mergeCell ref="A358:F358"/>
    <mergeCell ref="A27:F27"/>
    <mergeCell ref="A20:L20"/>
    <mergeCell ref="A12:L12"/>
    <mergeCell ref="A100:F100"/>
    <mergeCell ref="A101:L101"/>
    <mergeCell ref="A6:L6"/>
  </mergeCells>
  <conditionalFormatting sqref="B5 B4:C4">
    <cfRule type="duplicateValues" dxfId="12" priority="38" stopIfTrue="1"/>
  </conditionalFormatting>
  <conditionalFormatting sqref="B17">
    <cfRule type="duplicateValues" dxfId="11" priority="12"/>
  </conditionalFormatting>
  <conditionalFormatting sqref="B25:B26">
    <cfRule type="duplicateValues" dxfId="10" priority="11"/>
  </conditionalFormatting>
  <conditionalFormatting sqref="B42:B43">
    <cfRule type="duplicateValues" dxfId="9" priority="9"/>
  </conditionalFormatting>
  <conditionalFormatting sqref="B42:B43">
    <cfRule type="duplicateValues" dxfId="8" priority="10"/>
  </conditionalFormatting>
  <conditionalFormatting sqref="B57">
    <cfRule type="duplicateValues" dxfId="7" priority="7"/>
  </conditionalFormatting>
  <conditionalFormatting sqref="B57">
    <cfRule type="duplicateValues" dxfId="6" priority="8"/>
  </conditionalFormatting>
  <conditionalFormatting sqref="B52:B53">
    <cfRule type="duplicateValues" dxfId="5" priority="6"/>
  </conditionalFormatting>
  <conditionalFormatting sqref="B54">
    <cfRule type="duplicateValues" dxfId="4" priority="5"/>
  </conditionalFormatting>
  <conditionalFormatting sqref="B119:B125">
    <cfRule type="duplicateValues" dxfId="3" priority="3"/>
  </conditionalFormatting>
  <conditionalFormatting sqref="B129:B131">
    <cfRule type="duplicateValues" dxfId="2" priority="4"/>
  </conditionalFormatting>
  <conditionalFormatting sqref="B215">
    <cfRule type="duplicateValues" dxfId="1" priority="1"/>
  </conditionalFormatting>
  <conditionalFormatting sqref="B215">
    <cfRule type="duplicateValues" dxfId="0" priority="2"/>
  </conditionalFormatting>
  <printOptions horizontalCentered="1"/>
  <pageMargins left="3.937007874015748E-2" right="3.937007874015748E-2" top="1.1417322834645669" bottom="0.35433070866141736" header="0" footer="0"/>
  <pageSetup paperSize="9" scale="66" fitToHeight="0" orientation="landscape" r:id="rId1"/>
  <headerFooter>
    <oddFooter>Strona &amp;P</oddFooter>
  </headerFooter>
  <rowBreaks count="5" manualBreakCount="5">
    <brk id="266" max="11" man="1"/>
    <brk id="304" max="11" man="1"/>
    <brk id="322" max="11" man="1"/>
    <brk id="372" max="11" man="1"/>
    <brk id="414" max="16383" man="1"/>
  </rowBreaks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i="http://www.w3.org/2001/XMLSchema-instance" xmlns:xsd="http://www.w3.org/2001/XMLSchema" xmlns="http://www.boldonjames.com/2008/01/sie/internal/label" sislVersion="0" policy="8417b2fb-54a7-4fbc-b023-b6b37b7a623f" origin="userSelected">
  <element uid="d7220eed-17a6-431d-810c-83a0ddfed893" value=""/>
</sisl>
</file>

<file path=customXml/itemProps1.xml><?xml version="1.0" encoding="utf-8"?>
<ds:datastoreItem xmlns:ds="http://schemas.openxmlformats.org/officeDocument/2006/customXml" ds:itemID="{71E7D686-42F3-494A-B070-924151EE115C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Zakresy nazwane</vt:lpstr>
      </vt:variant>
      <vt:variant>
        <vt:i4>1</vt:i4>
      </vt:variant>
    </vt:vector>
  </HeadingPairs>
  <TitlesOfParts>
    <vt:vector size="2" baseType="lpstr">
      <vt:lpstr>OPIS PRZEDMIORU ZAM </vt:lpstr>
      <vt:lpstr>'OPIS PRZEDMIORU ZAM '!Obszar_wydruku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2024-12-16T09:44:31Z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3ff5dc87-da11-423e-9402-2674379471fa</vt:lpwstr>
  </property>
  <property fmtid="{D5CDD505-2E9C-101B-9397-08002B2CF9AE}" pid="3" name="bjSaver">
    <vt:lpwstr>k7uXp6AGwBBQ7IBmEl7xu8Hr0rRJ7E0X</vt:lpwstr>
  </property>
  <property fmtid="{D5CDD505-2E9C-101B-9397-08002B2CF9AE}" pid="4" name="s5636:Creator type=organization">
    <vt:lpwstr>MILNET-Z</vt:lpwstr>
  </property>
  <property fmtid="{D5CDD505-2E9C-101B-9397-08002B2CF9AE}" pid="5" name="bjClsUserRVM">
    <vt:lpwstr>[]</vt:lpwstr>
  </property>
  <property fmtid="{D5CDD505-2E9C-101B-9397-08002B2CF9AE}" pid="6" name="bjPortionMark">
    <vt:lpwstr>[JAW]</vt:lpwstr>
  </property>
  <property fmtid="{D5CDD505-2E9C-101B-9397-08002B2CF9AE}" pid="7" name="bjDocumentLabelXML">
    <vt:lpwstr>&lt;?xml version="1.0" encoding="us-ascii"?&gt;&lt;sisl xmlns:xsi="http://www.w3.org/2001/XMLSchema-instance" xmlns:xsd="http://www.w3.org/2001/XMLSchema" sislVersion="0" policy="8417b2fb-54a7-4fbc-b023-b6b37b7a623f" origin="userSelected" xmlns="http://www.boldonj</vt:lpwstr>
  </property>
  <property fmtid="{D5CDD505-2E9C-101B-9397-08002B2CF9AE}" pid="8" name="bjDocumentLabelXML-0">
    <vt:lpwstr>ames.com/2008/01/sie/internal/label"&gt;&lt;element uid="d7220eed-17a6-431d-810c-83a0ddfed893" value="" /&gt;&lt;/sisl&gt;</vt:lpwstr>
  </property>
  <property fmtid="{D5CDD505-2E9C-101B-9397-08002B2CF9AE}" pid="9" name="bjDocumentSecurityLabel">
    <vt:lpwstr>[d7220eed-17a6-431d-810c-83a0ddfed893]</vt:lpwstr>
  </property>
  <property fmtid="{D5CDD505-2E9C-101B-9397-08002B2CF9AE}" pid="10" name="s5636:Creator type=IP">
    <vt:lpwstr>10.80.28.16</vt:lpwstr>
  </property>
</Properties>
</file>