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wa\Documents\zapytania ofertowe 2022\18B - dostawa sprzętu komputerowego — kopi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</definedName>
  </definedNames>
  <calcPr calcId="152511"/>
</workbook>
</file>

<file path=xl/calcChain.xml><?xml version="1.0" encoding="utf-8"?>
<calcChain xmlns="http://schemas.openxmlformats.org/spreadsheetml/2006/main">
  <c r="E17" i="1" l="1"/>
  <c r="E7" i="1" l="1"/>
  <c r="E8" i="1"/>
  <c r="E9" i="1"/>
  <c r="E10" i="1"/>
  <c r="E11" i="1"/>
  <c r="E12" i="1"/>
  <c r="E13" i="1"/>
  <c r="E14" i="1"/>
  <c r="E15" i="1"/>
  <c r="E16" i="1"/>
  <c r="E18" i="1"/>
  <c r="E6" i="1" l="1"/>
  <c r="E5" i="1"/>
  <c r="E4" i="1"/>
  <c r="E19" i="1" s="1"/>
</calcChain>
</file>

<file path=xl/sharedStrings.xml><?xml version="1.0" encoding="utf-8"?>
<sst xmlns="http://schemas.openxmlformats.org/spreadsheetml/2006/main" count="25" uniqueCount="24">
  <si>
    <t>Lp.</t>
  </si>
  <si>
    <t>Nazwa urządzenia</t>
  </si>
  <si>
    <t>Ilość</t>
  </si>
  <si>
    <t xml:space="preserve">Wartość </t>
  </si>
  <si>
    <t>Laptop</t>
  </si>
  <si>
    <t>Monitor</t>
  </si>
  <si>
    <t>Patchcord UTP kat.6 kabel sieciowy LAN 2xRJ45  2m</t>
  </si>
  <si>
    <t>Patchcord UTP kat.6 kabel sieciowy LAN 2xRJ45  3m</t>
  </si>
  <si>
    <t>Patchcord UTP kat.6 kabel sieciowy LAN 2xRJ45  5m</t>
  </si>
  <si>
    <t>Patchcord UTP kat.6 kabel sieciowy LAN 2xRJ45  10m</t>
  </si>
  <si>
    <t>Pamięć RAM DDR4 min 2666 MHz min 16GB</t>
  </si>
  <si>
    <t>Głośniki stereo 2.0</t>
  </si>
  <si>
    <t>Organizer rzep taśma opaska do kabli 3m (czarny)</t>
  </si>
  <si>
    <t>Drukarka monochromatyczna</t>
  </si>
  <si>
    <t xml:space="preserve">Słuchawki jednouszne z mikrofonem na pałąku </t>
  </si>
  <si>
    <t>Cena jedn.
brutto</t>
  </si>
  <si>
    <t>Wartość brutto w zł</t>
  </si>
  <si>
    <t>Gwarancja
(w miesiącach)</t>
  </si>
  <si>
    <t>Kosztorys ofertowy</t>
  </si>
  <si>
    <t>Producent, nazwa, P/N lub inny parametr jednoznacznie identyfikujący oferowany produkt</t>
  </si>
  <si>
    <t>Słuchawki z mikrofonem nauszne, otwarte</t>
  </si>
  <si>
    <t>Dodatkowy podajnik do drukarki z poz. 14</t>
  </si>
  <si>
    <t>Komputer typu SFF desktop *</t>
  </si>
  <si>
    <t>* - poz. 1 wymagana szczegółówa konfiguracja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</si>
</sst>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</font>
    <font>
      <sz val="12"/>
      <color rgb="FF000000"/>
      <name val="Arial"/>
    </font>
    <font>
      <b/>
      <sz val="11"/>
      <color theme="0"/>
      <name val="Arial"/>
      <family val="2"/>
      <charset val="238"/>
    </font>
    <font>
      <sz val="11"/>
      <color theme="1"/>
      <name val="Arial"/>
    </font>
    <font>
      <b/>
      <u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3" borderId="13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2" fillId="2" borderId="12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3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vertical="center" wrapText="1"/>
    </xf>
    <xf numFmtId="4" fontId="11" fillId="4" borderId="7" xfId="0" applyNumberFormat="1" applyFont="1" applyFill="1" applyBorder="1" applyAlignment="1">
      <alignment horizontal="center" vertical="top" wrapText="1"/>
    </xf>
    <xf numFmtId="4" fontId="11" fillId="4" borderId="1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4" fontId="3" fillId="4" borderId="13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right" vertical="top"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5" fillId="0" borderId="1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10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G21" totalsRowShown="0" headerRowDxfId="9" dataDxfId="7" headerRowBorderDxfId="8">
  <tableColumns count="7">
    <tableColumn id="1" name="Lp." dataDxfId="6"/>
    <tableColumn id="2" name="Nazwa urządzenia" dataDxfId="5"/>
    <tableColumn id="3" name="Ilość" dataDxfId="4"/>
    <tableColumn id="4" name="Cena jedn._x000a_brutto" dataDxfId="3"/>
    <tableColumn id="5" name="Wartość brutto w zł" dataDxfId="2"/>
    <tableColumn id="6" name="Gwarancja_x000a_(w miesiącach)" dataDxfId="1"/>
    <tableColumn id="7" name="Producent, nazwa, P/N lub inny parametr jednoznacznie identyfikujący oferowany produk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5" sqref="B5"/>
    </sheetView>
  </sheetViews>
  <sheetFormatPr defaultRowHeight="14.25"/>
  <cols>
    <col min="1" max="1" width="5.5" style="1" customWidth="1"/>
    <col min="2" max="2" width="49.875" style="1" bestFit="1" customWidth="1"/>
    <col min="3" max="3" width="6.625" style="1" customWidth="1"/>
    <col min="4" max="4" width="12.125" style="24" customWidth="1"/>
    <col min="5" max="5" width="13.625" style="1" customWidth="1"/>
    <col min="6" max="6" width="14.375" style="1" customWidth="1"/>
    <col min="7" max="7" width="26.375" style="1" customWidth="1"/>
    <col min="8" max="16384" width="9" style="1"/>
  </cols>
  <sheetData>
    <row r="1" spans="1:7" ht="15.75">
      <c r="A1" s="3" t="s">
        <v>18</v>
      </c>
      <c r="B1" s="4"/>
      <c r="C1" s="4"/>
      <c r="D1" s="19"/>
      <c r="E1" s="4"/>
    </row>
    <row r="2" spans="1:7" ht="15" thickBot="1">
      <c r="A2" s="4"/>
      <c r="B2" s="4"/>
      <c r="C2" s="4"/>
      <c r="D2" s="19"/>
      <c r="E2" s="4"/>
    </row>
    <row r="3" spans="1:7" s="2" customFormat="1" ht="79.5" thickBot="1">
      <c r="A3" s="26" t="s">
        <v>0</v>
      </c>
      <c r="B3" s="27" t="s">
        <v>1</v>
      </c>
      <c r="C3" s="27" t="s">
        <v>2</v>
      </c>
      <c r="D3" s="27" t="s">
        <v>15</v>
      </c>
      <c r="E3" s="28" t="s">
        <v>16</v>
      </c>
      <c r="F3" s="35" t="s">
        <v>17</v>
      </c>
      <c r="G3" s="43" t="s">
        <v>19</v>
      </c>
    </row>
    <row r="4" spans="1:7" ht="15.75">
      <c r="A4" s="10">
        <v>1</v>
      </c>
      <c r="B4" s="60" t="s">
        <v>22</v>
      </c>
      <c r="C4" s="11">
        <v>5</v>
      </c>
      <c r="D4" s="20"/>
      <c r="E4" s="32">
        <f>Tabela1[[#This Row],[Ilość]]*Tabela1[[#This Row],[Cena jedn.
brutto]]</f>
        <v>0</v>
      </c>
      <c r="F4" s="40"/>
      <c r="G4" s="36"/>
    </row>
    <row r="5" spans="1:7" ht="15">
      <c r="A5" s="12">
        <v>2</v>
      </c>
      <c r="B5" s="13" t="s">
        <v>4</v>
      </c>
      <c r="C5" s="14">
        <v>5</v>
      </c>
      <c r="D5" s="21"/>
      <c r="E5" s="33">
        <f>Tabela1[[#This Row],[Ilość]]*Tabela1[[#This Row],[Cena jedn.
brutto]]</f>
        <v>0</v>
      </c>
      <c r="F5" s="21"/>
      <c r="G5" s="37"/>
    </row>
    <row r="6" spans="1:7" ht="15">
      <c r="A6" s="10">
        <v>3</v>
      </c>
      <c r="B6" s="9" t="s">
        <v>5</v>
      </c>
      <c r="C6" s="11">
        <v>5</v>
      </c>
      <c r="D6" s="20"/>
      <c r="E6" s="32">
        <f>Tabela1[[#This Row],[Ilość]]*Tabela1[[#This Row],[Cena jedn.
brutto]]</f>
        <v>0</v>
      </c>
      <c r="F6" s="20"/>
      <c r="G6" s="36"/>
    </row>
    <row r="7" spans="1:7" ht="15">
      <c r="A7" s="12">
        <v>4</v>
      </c>
      <c r="B7" s="13" t="s">
        <v>6</v>
      </c>
      <c r="C7" s="14">
        <v>100</v>
      </c>
      <c r="D7" s="21"/>
      <c r="E7" s="33">
        <f>Tabela1[[#This Row],[Ilość]]*Tabela1[[#This Row],[Cena jedn.
brutto]]</f>
        <v>0</v>
      </c>
      <c r="F7" s="21"/>
      <c r="G7" s="37"/>
    </row>
    <row r="8" spans="1:7" ht="15">
      <c r="A8" s="15">
        <v>5</v>
      </c>
      <c r="B8" s="16" t="s">
        <v>7</v>
      </c>
      <c r="C8" s="18">
        <v>20</v>
      </c>
      <c r="D8" s="22"/>
      <c r="E8" s="32">
        <f>Tabela1[[#This Row],[Ilość]]*Tabela1[[#This Row],[Cena jedn.
brutto]]</f>
        <v>0</v>
      </c>
      <c r="F8" s="41"/>
      <c r="G8" s="38"/>
    </row>
    <row r="9" spans="1:7" ht="15">
      <c r="A9" s="12">
        <v>6</v>
      </c>
      <c r="B9" s="13" t="s">
        <v>8</v>
      </c>
      <c r="C9" s="14">
        <v>20</v>
      </c>
      <c r="D9" s="21"/>
      <c r="E9" s="33">
        <f>Tabela1[[#This Row],[Ilość]]*Tabela1[[#This Row],[Cena jedn.
brutto]]</f>
        <v>0</v>
      </c>
      <c r="F9" s="21"/>
      <c r="G9" s="37"/>
    </row>
    <row r="10" spans="1:7" ht="15">
      <c r="A10" s="15">
        <v>7</v>
      </c>
      <c r="B10" s="16" t="s">
        <v>9</v>
      </c>
      <c r="C10" s="18">
        <v>10</v>
      </c>
      <c r="D10" s="22"/>
      <c r="E10" s="32">
        <f>Tabela1[[#This Row],[Ilość]]*Tabela1[[#This Row],[Cena jedn.
brutto]]</f>
        <v>0</v>
      </c>
      <c r="F10" s="41"/>
      <c r="G10" s="38"/>
    </row>
    <row r="11" spans="1:7" ht="15">
      <c r="A11" s="12">
        <v>8</v>
      </c>
      <c r="B11" s="13" t="s">
        <v>10</v>
      </c>
      <c r="C11" s="14">
        <v>3</v>
      </c>
      <c r="D11" s="21"/>
      <c r="E11" s="33">
        <f>Tabela1[[#This Row],[Ilość]]*Tabela1[[#This Row],[Cena jedn.
brutto]]</f>
        <v>0</v>
      </c>
      <c r="F11" s="21"/>
      <c r="G11" s="37"/>
    </row>
    <row r="12" spans="1:7" ht="15">
      <c r="A12" s="15">
        <v>9</v>
      </c>
      <c r="B12" s="16" t="s">
        <v>11</v>
      </c>
      <c r="C12" s="18">
        <v>15</v>
      </c>
      <c r="D12" s="22"/>
      <c r="E12" s="32">
        <f>Tabela1[[#This Row],[Ilość]]*Tabela1[[#This Row],[Cena jedn.
brutto]]</f>
        <v>0</v>
      </c>
      <c r="F12" s="41"/>
      <c r="G12" s="38"/>
    </row>
    <row r="13" spans="1:7" ht="15">
      <c r="A13" s="12">
        <v>10</v>
      </c>
      <c r="B13" s="13" t="s">
        <v>12</v>
      </c>
      <c r="C13" s="14">
        <v>10</v>
      </c>
      <c r="D13" s="21"/>
      <c r="E13" s="33">
        <f>Tabela1[[#This Row],[Ilość]]*Tabela1[[#This Row],[Cena jedn.
brutto]]</f>
        <v>0</v>
      </c>
      <c r="F13" s="21"/>
      <c r="G13" s="37"/>
    </row>
    <row r="14" spans="1:7" ht="15">
      <c r="A14" s="15">
        <v>11</v>
      </c>
      <c r="B14" s="16" t="s">
        <v>13</v>
      </c>
      <c r="C14" s="18">
        <v>5</v>
      </c>
      <c r="D14" s="22"/>
      <c r="E14" s="32">
        <f>Tabela1[[#This Row],[Ilość]]*Tabela1[[#This Row],[Cena jedn.
brutto]]</f>
        <v>0</v>
      </c>
      <c r="F14" s="41"/>
      <c r="G14" s="38"/>
    </row>
    <row r="15" spans="1:7" ht="15">
      <c r="A15" s="12">
        <v>12</v>
      </c>
      <c r="B15" s="13" t="s">
        <v>14</v>
      </c>
      <c r="C15" s="14">
        <v>1</v>
      </c>
      <c r="D15" s="21"/>
      <c r="E15" s="33">
        <f>Tabela1[[#This Row],[Ilość]]*Tabela1[[#This Row],[Cena jedn.
brutto]]</f>
        <v>0</v>
      </c>
      <c r="F15" s="21"/>
      <c r="G15" s="37"/>
    </row>
    <row r="16" spans="1:7" ht="15">
      <c r="A16" s="15">
        <v>13</v>
      </c>
      <c r="B16" s="17" t="s">
        <v>20</v>
      </c>
      <c r="C16" s="18">
        <v>3</v>
      </c>
      <c r="D16" s="22"/>
      <c r="E16" s="32">
        <f>Tabela1[[#This Row],[Ilość]]*Tabela1[[#This Row],[Cena jedn.
brutto]]</f>
        <v>0</v>
      </c>
      <c r="F16" s="41"/>
      <c r="G16" s="38"/>
    </row>
    <row r="17" spans="1:7" s="4" customFormat="1" ht="15">
      <c r="A17" s="48">
        <v>14</v>
      </c>
      <c r="B17" s="49" t="s">
        <v>13</v>
      </c>
      <c r="C17" s="52">
        <v>3</v>
      </c>
      <c r="D17" s="50"/>
      <c r="E17" s="53">
        <f>Tabela1[[#This Row],[Ilość]]*Tabela1[[#This Row],[Cena jedn.
brutto]]</f>
        <v>0</v>
      </c>
      <c r="F17" s="50"/>
      <c r="G17" s="51"/>
    </row>
    <row r="18" spans="1:7" s="4" customFormat="1" ht="15.75" thickBot="1">
      <c r="A18" s="45">
        <v>15</v>
      </c>
      <c r="B18" s="46" t="s">
        <v>21</v>
      </c>
      <c r="C18" s="47">
        <v>3</v>
      </c>
      <c r="D18" s="41"/>
      <c r="E18" s="44">
        <f>Tabela1[[#This Row],[Ilość]]*Tabela1[[#This Row],[Cena jedn.
brutto]]</f>
        <v>0</v>
      </c>
      <c r="F18" s="41"/>
      <c r="G18" s="38"/>
    </row>
    <row r="19" spans="1:7" ht="16.5" thickBot="1">
      <c r="A19" s="25"/>
      <c r="B19" s="29" t="s">
        <v>3</v>
      </c>
      <c r="C19" s="31"/>
      <c r="D19" s="30"/>
      <c r="E19" s="34">
        <f>SUM(E4:E18)</f>
        <v>0</v>
      </c>
      <c r="F19" s="42"/>
      <c r="G19" s="39"/>
    </row>
    <row r="20" spans="1:7" ht="15">
      <c r="A20" s="6"/>
      <c r="B20" s="5"/>
      <c r="C20" s="7"/>
      <c r="D20" s="23"/>
      <c r="E20" s="8"/>
      <c r="F20" s="23"/>
    </row>
    <row r="21" spans="1:7" ht="15">
      <c r="A21" s="54"/>
      <c r="B21" s="59" t="s">
        <v>23</v>
      </c>
      <c r="C21" s="55"/>
      <c r="D21" s="56"/>
      <c r="E21" s="57"/>
      <c r="F21" s="58"/>
      <c r="G21" s="58"/>
    </row>
    <row r="22" spans="1:7">
      <c r="D22" s="1"/>
    </row>
    <row r="23" spans="1:7">
      <c r="D23" s="1"/>
    </row>
    <row r="24" spans="1:7" s="2" customFormat="1"/>
    <row r="25" spans="1:7">
      <c r="D25" s="1"/>
    </row>
    <row r="26" spans="1:7">
      <c r="D26" s="1"/>
    </row>
    <row r="27" spans="1:7">
      <c r="D27" s="1"/>
    </row>
  </sheetData>
  <pageMargins left="0.7" right="0.7" top="0.75" bottom="0.75" header="0.3" footer="0.3"/>
  <pageSetup paperSize="9" scale="8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Kawa</cp:lastModifiedBy>
  <cp:lastPrinted>2022-04-25T12:17:05Z</cp:lastPrinted>
  <dcterms:created xsi:type="dcterms:W3CDTF">2010-03-11T07:49:35Z</dcterms:created>
  <dcterms:modified xsi:type="dcterms:W3CDTF">2022-05-06T10:09:50Z</dcterms:modified>
</cp:coreProperties>
</file>