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spzozrypin\Desktop\Moje dok. 2021\PRZETARG NIEOGRANICZONY\PN -8 - OPATRUNKI\"/>
    </mc:Choice>
  </mc:AlternateContent>
  <xr:revisionPtr revIDLastSave="0" documentId="13_ncr:1_{6D911BC4-E0BC-43DB-89A9-DC7BC39CB0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arz cenow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jfWwQMYDz5n5Bzb/WwhOQQc0fBIg=="/>
    </ext>
  </extLst>
</workbook>
</file>

<file path=xl/calcChain.xml><?xml version="1.0" encoding="utf-8"?>
<calcChain xmlns="http://schemas.openxmlformats.org/spreadsheetml/2006/main">
  <c r="H166" i="1" l="1"/>
  <c r="G166" i="1"/>
  <c r="H108" i="1"/>
  <c r="G108" i="1"/>
  <c r="H92" i="1"/>
  <c r="G92" i="1"/>
  <c r="H69" i="1"/>
  <c r="G69" i="1"/>
  <c r="G237" i="1"/>
  <c r="H237" i="1"/>
  <c r="H213" i="1"/>
  <c r="H187" i="1"/>
  <c r="G130" i="1"/>
  <c r="F130" i="1"/>
  <c r="H130" i="1" s="1"/>
  <c r="G213" i="1" l="1"/>
  <c r="G187" i="1"/>
</calcChain>
</file>

<file path=xl/sharedStrings.xml><?xml version="1.0" encoding="utf-8"?>
<sst xmlns="http://schemas.openxmlformats.org/spreadsheetml/2006/main" count="304" uniqueCount="145">
  <si>
    <t xml:space="preserve">Zapotrzebowanie na materiały do Apteki Szpitalnej Samodzielnego Publicznego
Zakładu Opieki Zdrowotnej w Rypinie na okres 12 miesięcy
   - Materiały opatrunkowe
</t>
  </si>
  <si>
    <t>PAKIET NR 1 – GAZA, LIGNINA, WATA</t>
  </si>
  <si>
    <t>Lp</t>
  </si>
  <si>
    <t>Wyszczególnienie</t>
  </si>
  <si>
    <t>J m</t>
  </si>
  <si>
    <t>Ilość</t>
  </si>
  <si>
    <t>Cena jedn netto</t>
  </si>
  <si>
    <t>Cena jedn brutto</t>
  </si>
  <si>
    <t>Wartość netto</t>
  </si>
  <si>
    <t>Wartość brutto</t>
  </si>
  <si>
    <t>producent/kraj nazwa produktu nr katalogowy</t>
  </si>
  <si>
    <t>Gaza bawełniana jałowa 0,25m2  13-nit, szybkochłonąca*, zapakowana w opakowanie typu peel - pack, dodatkowo zawinięta w papier wewnątrz opakowania, kl. IIa reg. 7</t>
  </si>
  <si>
    <t>szt</t>
  </si>
  <si>
    <t>Gaza bawełniana jałowa 0,5m2  13-nit szybkochłonąca*, zapakowana w opakowanie typu peel - pack, dodatkowo zawinięta w papier wewnątrz opakowania, kl. IIa reg. 7</t>
  </si>
  <si>
    <t>Gaza bawełniana jałowa 1m2  13-nit szybkochłonąca*, zapakowana w opakowanie typu peel - pack, dodatkowo zawinięta w papier wewnątrz opakowania, kl. IIa reg. 7</t>
  </si>
  <si>
    <t>Gaza bawełniana 90-95cm w składkach  13-nit szybkochłonąca*</t>
  </si>
  <si>
    <t>mb</t>
  </si>
  <si>
    <t>Serwety operacyjne, gazowe, 4-warstwowe, białe, niejałowe z tasiemką i kontrastem RTG    45cm x 45cm, szybkochłonąca*, kl. IIa reg. 7</t>
  </si>
  <si>
    <t>Kompresy gazowe jałowe 5 x 5 cm, gaza 17-nit 8-warst, szybkochłonące*, pakowane po 3 szt. w blister z marginesem ułatwiającym otwieranie oraz przebarwionym wskaźnikiem sterylizacji potwierdzącym skuteczność procesu, kl. IIa reg. 7</t>
  </si>
  <si>
    <t>op</t>
  </si>
  <si>
    <t>Kompresy gazowe jałowe 7-7,5 x       7-7,5cm 17-nit 8-warstwowe, szybkochłonące* pakowane po 3 szt. w blister z marginesem ułatwiającym otwieranie oraz przebarwionym wskaźnikiem sterylizacji potwierdzącym skuteczność procesu, kl. IIa reg. 7</t>
  </si>
  <si>
    <t>Kompresy gazowe jałowe 10 x10 cm    17-nit 8-warst., szybkochłonące* pakowane po 3 szt. w blister z marginesem ułatwiającym otwieranie oraz przebarwionym wskaźnikiem sterylizacji potwierdzącym skuteczność procesu, kl. IIa reg. 7</t>
  </si>
  <si>
    <t>Kompresy gazowe jałowe 10 x 10 cm    17-nit 8-warst., szybkochłonące*, pakowane po 5 szt. w blister z marginesem ułatwiającym otwieranie oraz przebarwionym wskaźnikiem sterylizacji potwierdzącym skuteczność procesu, kl. IIa reg. 7</t>
  </si>
  <si>
    <t>Kompresy gazowe niewyj 5x5cm  a 100szt 8w 17-nit, szybkochłonące*, klasa IIa reg.7</t>
  </si>
  <si>
    <t>Kompresy gazowe niewyj 7,5x7,5cm a 100szt 8w 17-nit, szybkochłonące*, kl. IIa reg. 7</t>
  </si>
  <si>
    <t>Kompresy gazowe niewyj 10x10cm a 100szt 8w 17-nit, szybkochłonące*, kl. IIa reg. 7</t>
  </si>
  <si>
    <t>Lignina rolki wyrób medyczny 150g</t>
  </si>
  <si>
    <t>Lignina bielona, w arkuszach o rozmiarze 40 x 60 cm, bielona, miękka, niepyląca, chłonność wody min. 12 g/g, czas tonięcia maks 2,3 s. Wyrób medyczny</t>
  </si>
  <si>
    <t>kg</t>
  </si>
  <si>
    <t>Podkłady z warstwą chłonną z rozdrobnionej celulozy 40 x 60cm, chłonność wg ISO 11 948 min. 500 g, wyrób medyczny</t>
  </si>
  <si>
    <t>Podkłady z warstwą chłonną z rozdrobnionej celulozy 60 x 90cm,  chłonność wg ISO 11 948 min. 1600 g, wyrób medyczny</t>
  </si>
  <si>
    <t>Opaska dziana podtrzymująca 4mx10cm pakowana a 1szt, wykonana z wiskozy 100%</t>
  </si>
  <si>
    <t>Opaska dziana podtrzymująca 4mx 15cm pakowana a 1szt wykonana z wiskozy 100%</t>
  </si>
  <si>
    <t>Opaska elastyczna tkana, pojedyńczo pakowana, wielokrotnego użytku, min. 65% bawełny, masa powierzchniowa 103 g/m2 (+/- 6 g/m2) rozciągliwość min. 120%, zapinka wewnątrz opakowania, rozmiar 5 m x 12 cm</t>
  </si>
  <si>
    <t>Opaska elastyczna tkana, pojedyńczo pakowana, wielokrotnego użytku, min. 65% bawełny, masa powierzchniowa 103 g/m2 (+/- 6 g/m2) rozciągliwość min. 120%, zapinka wewnątrz opakowania, rozmiar 5 m x 15 cm</t>
  </si>
  <si>
    <t>Wata opatrunkowa bawełniana 100%, op. 500g</t>
  </si>
  <si>
    <t>Siatka elastyczna opatrunkowa służąca do podtrzymywania opatrunków; w stanie luźnym :</t>
  </si>
  <si>
    <t xml:space="preserve">a/ ręka/ramię/, noga/podudzie, kolano/głowa – szerokość rękawa  5 – 6  cm </t>
  </si>
  <si>
    <t>b/ tułów, udo – szerokość rękawa 7 – 9,5 cm</t>
  </si>
  <si>
    <t>Serwety operacyjne, gazowe, 4-warstwowe, białe, jałowe z tasiemką i kontrastem RTG 45cm x 45cm, jałowe, wykonane z gazy 17n, szybkochłonącej*, pakowane po 3 szt. w torebkę papierowo - foliową ze zgrzewem w kształcie litery "V" ułatwiającym bezpyłowe otwieranie oraz przebarwionym wskaźnikiem sterylizacji, potwierdzającym skuteczność procesu, posiadające min. 2 naklejki do dokumentacji medycznej, kl. IIa reg. 7</t>
  </si>
  <si>
    <t>Serwety operacyjne, gazowe, 4-warstwowe, białe, jałowe z tasiemką i kontrastem RTG 45cm x 45cm, jałowe, wykonane z gazy 17n, szybkochłonącej*, pakowane po 5 szt. w torebkę papierowo - foliową ze zgrzewem w kształcie litery "V" ułatwiającym bezpyłowe otwieranie oraz przebarwionym wskaźnikiem sterylizacji, potwierdzającym skuteczność procesu, posiadające min. 2 naklejki do dokumentacji medycznej, kl IIa reg. 7</t>
  </si>
  <si>
    <t>Pakiet kompresów gazowych jałowych, 17-nitkowe, szybkochłonące* 8W, 10x10, op. 20 szt., przewiązane nitką 2 x 10 szt., z nitką RTG, opakowanie papier-folia z min. 2 naklejkami do dokumentacji, pakowane w torebkę papierowo - foliową ze zgrzewem w kształcie litery "V" ułatwiającym bezpyłowe otwieranie oraz przebarwionym wskaźnikiem sterylizacji, potwierdzającym skuteczność procesu, posiadające min. 2 naklejki do dokumentacji medycznej, kl. IIa reg. 7</t>
  </si>
  <si>
    <t>Pakiet kompresów gazowych jałowych, 17-nitkowe, szybkochłonące*, 8W, 10x10, op. 40 szt., przewiązane nitką 4 x 10 szt., z nitką RTG, pakowane w torebkę papierowo - foliową ze zgrzewem w kształcie litery "V" ułatwiającym bezpyłowe otwieranie oraz przebarwionym wskaźnikiem sterylizacji, potwierdzającym skuteczność procesu, posiadające min. 2 naklejki do dokumentacji medycznej, kl. IIa reg. 7</t>
  </si>
  <si>
    <t>Seton jałowy z gazy 17N, szybkochłonącej* 4-warstwowy, wymiary 5cm x 2m, pakowany po 1 szt. w blister z marginesem ułatwiającym otwieranie oraz przebarwionym wskaźnikiem sterylizacji potwierdzącym skuteczność procesu, kl. IIa reg. 7</t>
  </si>
  <si>
    <t>Seton jałowy z gazy 17N szybkochłonącej*, 4-warstwowy, wymiary 5cm x 2m, pakowany po 2 szt. w blister z marginesem ułatwiającym otwieranie oraz przebarwionym wskaźnikiem sterylizacji potwierdzącym skuteczność procesu, kl. IIa reg. 7</t>
  </si>
  <si>
    <t>Tupfer jałowy z gazy 17-nitkowej szybkochłonącej*, groszek, wykrój 12 x 12 cm, z nitką RTG, pakowany po 5 szt. w blister z marginesem ułatwiającym otwieranie oraz przebarwionym wskaźnikiem sterylizacji potwierdzącym skuteczność procesu, kl. IIa reg. 7</t>
  </si>
  <si>
    <t>Opaska elastyczna jałowa, rozciągliwość 120%, skład surowcowy min. 65% bawełny, jedwab poliamidowy, przędza elastomerowa, 15 cm x 5 m, pakowany po 1 szt. w torebkę papierowo - foliową ze zgrzewem w kształcie litery "V" ułatwiającym bezpyłowe otwieranie oraz przebarwionym wskaźnikiem sterylizacji, potwierdzającym skuteczność procesu, posiadające min. 2 naklejki do dokumentacji medycznej.</t>
  </si>
  <si>
    <t>Opaska elastyczna jałowa, rozciągliwość 120%, skład surowcowy min. 65% bawełny, jedwab poliamidowy, przędza elastomerowa, 15 cm x 5 m, pakowany po 2 szt. w torebkę papierowo - foliową ze zgrzewem w kształcie litery "V" ułatwiającym bezpyłowe otwieranie oraz przebarwionym wskaźnikiem sterylizacji, potwierdzającym skuteczność procesu, posiadające min. 2 naklejki do dokumentacji medycznej.</t>
  </si>
  <si>
    <t>Chusta trójkątna włókninowa 100 x 100 x 141 cm , chusta wykonana z włókniny trójwarstwowej typu SMS, gramatura min. 35g/m²</t>
  </si>
  <si>
    <t>Pieluchomajtki dla dorosłych do zastosowania na dzień, wykonane w całkości z warstw przepuszczających powietrze i parę wodną, w tym z zastosowaniem na całej powierzchni jako zewnętrznej warstwy izolacyjnej paroprzepuszczalnego laminatu (połączenie paroprzepuszczalnej folii i włókniny, również w obrębie bioder). Właściwości: system umożliwiający szybkie i równomierne rozprowadzenie wilogoci wewnątrz wkładu chłonnego w postaci paska włókniny dystrybucyjnej, dwa ściągacze taliowe- jeden z tyłu, jeden z przodu, cztery elastyczne (posiadające zdolność do rozciągania się o min. 1 cm pod wpływem siły działającej wzdłuż oraz samoistnego powrotu do pierwotnej długości)  przylepcorzepy umożliwjające wielokrotne zapinanie i odpinanie, podwójny wkład chłonny z superabsorbentem, system zapobiegający powstawaniu przykrego zapachu, podwójny indykator wilgotności- w tym min. jeden pasek zmniejający kolor wraz z napełnieniem produktu, wzdłuż wkładu chłonnego osłonki boczne skierowane na zewnąttrz względem osi produktu. Pakowane po 30 sztuk. chłonności - min. 2600g w/g ISO 11 948</t>
  </si>
  <si>
    <t>szt rozmiar L</t>
  </si>
  <si>
    <t>szt rozmiar XL</t>
  </si>
  <si>
    <t>Pieluszki higieniczne dla noworodków ( 2-5kg) posiadające trwały i pewny system wielokrotnego mocowania (przylepco-rzepy), posiadające anatomiczny kształt umożliwiający dopasowanie w okolicach nóżek, pleców i pępka</t>
  </si>
  <si>
    <t>RAZEM</t>
  </si>
  <si>
    <t xml:space="preserve">     PAKIET NR 2 – GIPSY I PODKŁADY POD GIPS, OPATRUNKI RÓŻNE</t>
  </si>
  <si>
    <t>Opaska gipsowa nawinięta na rdzeń z ekologicznej tektury 3m x 10cm</t>
  </si>
  <si>
    <t>Opaska gipsowa nawinięta na rdzeń z ekologicznej tektury  3m x 12cm</t>
  </si>
  <si>
    <t>Opaska gipsowa nawinięta na rdzeń z ekologicznej tektury 3m x 14-15cm</t>
  </si>
  <si>
    <t>Opaska wyściełająca z waty – podkład pod gips 10cm</t>
  </si>
  <si>
    <t>Opaska wyściełająca z waty- podkład pod gips  15cm</t>
  </si>
  <si>
    <t xml:space="preserve">Włókninowy przylepiec chirurgiczny, pokryty hipoalergicznym klejem ze sztucznego kauczuku. Wykonany z miękkiej, rozciągliwej włókniny. Stosowany do mocowania opatrunku na stawach, zaokrąglonych i stożkowatych częściach ciała. </t>
  </si>
  <si>
    <t>5cm x 10m</t>
  </si>
  <si>
    <t>10cm x 10m</t>
  </si>
  <si>
    <t>Płatek z włókniny naśaczony 70% alkoholem izopropylowym, rozmiar 30mmx60mm, niejałowy.</t>
  </si>
  <si>
    <t>op a 100 szt</t>
  </si>
  <si>
    <t xml:space="preserve">PAKIET NR 3 – PLASTRY </t>
  </si>
  <si>
    <t>Przylepiec na tkaninie 2,5cm</t>
  </si>
  <si>
    <t>op. a 12 szt. (1 szt. = 2,5cmx5m)</t>
  </si>
  <si>
    <t>Przylepiec na tkaninie 5cm</t>
  </si>
  <si>
    <t>op. a 6 szt. (1 szt. = 5cmx5m)</t>
  </si>
  <si>
    <t>Przylepiec na włókninie 1,25cm</t>
  </si>
  <si>
    <t>op. a 24 szt. (1 szt. = 1,25cmx5m)</t>
  </si>
  <si>
    <t>Przylepiec na włókninie 2,5cm</t>
  </si>
  <si>
    <t>Plaster z opatrunkiem na tkaninie 6cm-szer</t>
  </si>
  <si>
    <t>op. 5 m</t>
  </si>
  <si>
    <t xml:space="preserve">Przylepiec foliowy hypoalergiczny  9,14 m x 2,5cm          </t>
  </si>
  <si>
    <t xml:space="preserve">op. a 12 szt. </t>
  </si>
  <si>
    <t xml:space="preserve">Przylepiec foliowy hypoalergiczny  5 m x 5cm          </t>
  </si>
  <si>
    <t xml:space="preserve">op. 6 szt. </t>
  </si>
  <si>
    <t>Plaster do umocowania kaniul (pod venflon) 80mm x 60mm</t>
  </si>
  <si>
    <t>op. a 100 szt</t>
  </si>
  <si>
    <t xml:space="preserve">Przylepiec włókninowy hipoalergiczny do nieinwazyjnego zamykania małych ran i nacięć chir.,zastępujący nici chirurgiczne, pokryty klejem akrylowym, łączący   i zbliżający brzegi rany formatu :          </t>
  </si>
  <si>
    <t>a/ 3 x 75-76mm (1x5pasków) x 50</t>
  </si>
  <si>
    <t>b/ 6 x 38mm (1x6pasków) x 50</t>
  </si>
  <si>
    <t>Przeźroczysty opatrunek foliowy do zabezpieczania kaniul założonych do naczyń centralnych u osób dorosłych z systemem aplikacji typu ramka , z jedna taśmą do opisu z klejem akrylowym nakładanym metodą ciągłą; opakowanie papier-papier     I klasa sterylna ; rozmiar 15cm x 10cm</t>
  </si>
  <si>
    <t xml:space="preserve">Samoprzylepny jałowy opatrunek chirurgiczny z wkładem chłonnym wykonany z hydrofobowej włókniny do pokrywania ran pooperacyjnych w rozmiarze 5cm x 7,2cm </t>
  </si>
  <si>
    <t>Kompres celulozowy z perforacją(płaty waty celulozowej w zwoju z regularną perforacją ułatwiającą odrywanie pojedynczych części w postaci małych kompresów,hipoalergiczny,niejałowy4cm x 5cm (2x rolka a 500szt)</t>
  </si>
  <si>
    <t xml:space="preserve">                               PAKIET NR 4 – OPATRUNKI RÓŻNE 1</t>
  </si>
  <si>
    <t>Opatrunek jałowy w opakowaniach zgrzewanych po 1szt (opakowanie 25 sztuk)</t>
  </si>
  <si>
    <t>15cm x 8cm</t>
  </si>
  <si>
    <t>20cm x 8-10cm</t>
  </si>
  <si>
    <t>Kompres jałowy chłonny do silnie saczących się ran, 4-warstwowy, 10cm x 10cm</t>
  </si>
  <si>
    <t>PAKIET NR 5– OPATRUNKI SPECJALISTYCZNE I WORKI STOMIJNE</t>
  </si>
  <si>
    <t>Samoprzylepny opatrunek hydrokoloidowy. Kompozycja trzech hydrokoloidów zawieszonych w macierzy polimerowej. Zapewniając odpowiednie wilgotne środowisko leczenia ran,pochłania równocześnie nadmiar wysięku. Jest przeznaczony do leczenia ran zarówno przewlekłych jak i ostrych pod warunkiem, że nie wykazują cech infekcji. Jest idealnym opatrunkiem w ranach na etapie oczyszczania, ziarninujących i naskórójących,  rozmiar 10cm x 10cm</t>
  </si>
  <si>
    <t>Cienki i półprzezroczysty samoprzylepny opatrunek hydrokoloidowy. Kompozycja trzech hydrokoloidów zawieszonych w macierzy polimerowej. Zapewnia odpowiednie wilgotne środowisko leczenia ran. Jest przeznaczony do leczenia ran zarówno przewlekłych jak i ostrych pod warunkiem, że nie wykazują cech infekcji, oraz w profilaktyce przeciwodleżynowej. Rozmiar 10x10</t>
  </si>
  <si>
    <t>Sterylny, przezroczysty hydrokoloidowy żel jednorazowego użytku. Jest przeznaczony do leczenia ran głębokich suchych mało/umiarkowanie sączących z martwicą suchą lub rozpływną. Dzięki dużej zawartości płynu uwadnia martwe tkanki i pobudza mechanizmy autolizy w ranie, co prowadzi do oczyszczania z martwicy. Stymuluje aktywność makrofagów, przez co pobudza proces ziarninowania. Tuba 15g</t>
  </si>
  <si>
    <t xml:space="preserve">Opatrunek alginianowy w postaci sterylnego kompresu. Wchłania wysięk z rany i stopniowo żeluje. Przekształca się w trwały żel lub włóknisto-żelową warstwę. Bardzo dodrze wchłania wysięk i kontroluje krwawienie. Posiada szeroki zakres zastosowań w leczeniu ran przewlekłych i ostrych, w tym zwłaszcza krwawiących ran głębokich. rozmiar 7,5cm x 12cm  </t>
  </si>
  <si>
    <t xml:space="preserve">Opatrunek sterylny regulujący poziom wilgoci w ranie, składający się z wodoodpornej zewnętrznej błony poliuretanowej oraz wielowarstwowej części chłonnej. Wielowarstwowa część chłonna zawiera warstwę pianki poliuretanowej oraz warstwę kontaktową wykonaną w Technologii Hydrofiber (karboksymetyloceluloza sodowa), wersja nieprzylepna w rozmiarze 10cm x 10cm </t>
  </si>
  <si>
    <t xml:space="preserve">Opatrunek sterylny regulujący poziom wilgoci w ranie, składający się z wodoodpornej zewnętrznej błony poliuretanowej oraz wielowarstwowej części chłonnej. Wielowarstwowa część chłonna zawiera warstwę pianki poliuretanowej oraz warstwę kontaktową wykonaną w Technologii Hydrofiber (karboksymetyloceluloza sodowa), wersja nieprzylepna w rozmiarze 15cm x 15cm </t>
  </si>
  <si>
    <r>
      <rPr>
        <sz val="11"/>
        <color rgb="FF000000"/>
        <rFont val="Times New Roman"/>
      </rPr>
      <t>Opatrunek przeciwbakteryjny, antybiofilmowy, łączący zalety opatrunków wykonanych w Technologii Hydrofiber</t>
    </r>
    <r>
      <rPr>
        <vertAlign val="superscript"/>
        <sz val="11"/>
        <color rgb="FF000000"/>
        <rFont val="Times New Roman"/>
      </rPr>
      <t>®</t>
    </r>
    <r>
      <rPr>
        <sz val="11"/>
        <color rgb="FF000000"/>
        <rFont val="Times New Roman"/>
      </rPr>
      <t xml:space="preserve"> z antybakteryjnym działaniem srebra jonowego wbudowanego w strukturę włókien (1,2%), spotęgowanym dodatkiem EDTA oraz BEC. Dwie warstwy chłonne opatrunku, wykonane w Technologii Hydrofiber</t>
    </r>
    <r>
      <rPr>
        <vertAlign val="superscript"/>
        <sz val="11"/>
        <color rgb="FF000000"/>
        <rFont val="Times New Roman"/>
      </rPr>
      <t>®</t>
    </r>
    <r>
      <rPr>
        <sz val="11"/>
        <color rgb="FF000000"/>
        <rFont val="Times New Roman"/>
      </rPr>
      <t>, połączone są ze sobą poprzecznymi przeszyciami, które wzmacniają opatrunek, ułatwiają jego zmianę i zmniejszają ból przy usuwaniu. Do stosowania na rany ostre i przwlekłe, z cechami infekcji lub biofilmu, wydzielające dużą ilość wysięku. Rozmiar 10x10</t>
    </r>
  </si>
  <si>
    <t>Worek kolostomijny jednoczęściowy, samoprzylepny beżowy, zamknięty z filtrem gazów  neutralizującym zapachy, przeznaczony do zaopatrzenia kolostomii ( z wyjątkiem stomii wklęsłej).Przylepiec przytwierdzony do worka na stałe wykonany z materiału posiadającego właściwości ochronne i gojące, zabezpieczające skórę wokół stomii przed działaniem treści jelitowej, nie powodując alergii i odparzeń. Od strony ciała pokryty delikatną siateczką z dodatkiem bawełny, dzięki czemu nie odparza skóry. Rozmiar uniwersalny - 19 mm (do docinania)</t>
  </si>
  <si>
    <t>PAKIET NR 6 – OPATRUNKI DO STOMII</t>
  </si>
  <si>
    <t>SPRZĘT JEDNOCZĘŚCIOWY</t>
  </si>
  <si>
    <t>Worek ileostomijny do dociągania , jednoczęściowy,przezroczysty, otwarty z przylepcem składającym się z trzech różnych hydrokoloidów. Worek o prostym i symetrycznym kształcie z miękkimi krawędziami. Zbudowany z hydrofobowego materiału. Plastikowa zapinka rzepowa niepochłaniająca zapachów. Worek wyposażony w kieszonkę do schowania zamkniętego odpływu worka. Możliwość docięcia przylepca od 20mm do 70mm</t>
  </si>
  <si>
    <t xml:space="preserve">szt. </t>
  </si>
  <si>
    <t>Worek kolostomijny zamknięty, przezroczysty z przylepcem do docinania  nożyczkami, Z jednej strony pokryty hydrofobową włókniną. Przylepiec składa się z 3  hydrokoloidów , posiada właściwości ochronne i gojące, które zapobiegają powstawaniu powikłań skórnych na skórze wokół stomii. Możliwość docięcia przylepca od 20mm do 70mm.</t>
  </si>
  <si>
    <t xml:space="preserve">SPRZĘT DWUCZĘŚCIOWY PŁYTKA + WOREK </t>
  </si>
  <si>
    <t>Płytka stomijna z elastycznym, akordeonowym pierścieniem zatrzaskowym ,który można rozwijać do góry w celu połączenia z workiem systemu dwuczęściowego,Materiał przylepny wewnątrz pierścienia "do modelowania" palcami, bez wycinania nożyczkami, co daje możliwość uzyskania szczelnego dopasowania do stomii.</t>
  </si>
  <si>
    <t xml:space="preserve">Worek ileostomijny otwarty, przezroczysty  kompatybilny z płytką stomijną tego samego systemu dwuczęściowego , z filtrem węglowym w kształcie półksiężyca umieszczonym w górnej części worka Worek zbudowany z hydrofobowego materiału. Plastikowa zapinka rzepowa niepochłaniająca zapachów. Worek wyposażony w kieszonkę do schowania zamkniętego odpływu worka. </t>
  </si>
  <si>
    <t>Pasta uszczelniająco-gojąca  Wykonana z materiału hydrokoloidowego składającego się z trzech różnych hydrokoloidów, posiadająca właściwości ochronne i gojące.Lepka konsystencja pasty doskonale uszczelnia przestrzeń pomiędzy brzegiem otworu płytki lub przylepca, a stomią, zapobiega podciekaniu treści jelitowej lub moczu pod płytkę, uszczelniając ją w okolicy stomii. Wypełnia nierówności na skórze wokół stomii. Zawiera alkohol. Tuba 60g.</t>
  </si>
  <si>
    <t>Aerozol do  usuwania przylepca Aerozol przeznaczony do bezbolesnego i szybkiego usuwania przylepca ze skóry wokół stomii. 100% sylikonowa formuła. Bez butanu. Obojetny gaz rozpylający.</t>
  </si>
  <si>
    <t>Niesterylne, cienkie, hydrokoloidowe paski mocujące, zapewniające dodatkowe zabezpieczenie krawędzi przylepca sprzętu stomijnego lub opatrunków.</t>
  </si>
  <si>
    <t>Spray ochronny, hypoalergiczny produkt przeznaczony do stosowania na skórę wokół stomii jako dodatkowe zabezpieczenie przed szkodliwym działaniem treści jelitowej lub moczu. Dzięki nowoczesnej technologii silikonowej, wygładza skórę wokół stomii i tworzy na niej mikroskopijną, cienką powłokę ochronną. Podczas stosowania nie szczypie. Zwiększa przyleganie sprzętu stomijnego. Przeznaczony jest dla wszystkich osób ze stomią.</t>
  </si>
  <si>
    <t xml:space="preserve">Pianka do mycia skóry o zbalansowanym pH przeznaczona jest do mycia, pielęgnacji i nawilżania skóry wokół stomii. Służy do oczyszczania stomii i skóry wokół niej z pozostałości treści jelitowej lub moczu. Zawiera aloes i łagodne substancje nawilżające. Posiada właściwości łagodzące i ochronne. Jest bardzo delikatna dla wrażliwej lub podrażnionej skóry oraz śluzówki jelita. Nie wymaga spłukiwania wodą, wystarczy wytarcie jej nadmiaru za pomoc ręcznika lub papieru toaletowego. </t>
  </si>
  <si>
    <t xml:space="preserve">Puder gojący do wszelkiego typu zmianach sączących - gdy na skórze wokół stomii pojawia się wysięk. </t>
  </si>
  <si>
    <t>PAKIET NR 7 – TERAPIA PODCIŚNIENIOWA</t>
  </si>
  <si>
    <t>Jm</t>
  </si>
  <si>
    <t>Cena jedn</t>
  </si>
  <si>
    <t>Wartość</t>
  </si>
  <si>
    <t>producent/kraj</t>
  </si>
  <si>
    <t>netto</t>
  </si>
  <si>
    <t>brutto</t>
  </si>
  <si>
    <t xml:space="preserve"> nazwa produktu     nr katalogowy </t>
  </si>
  <si>
    <t>Jałowy zbiornik  na wydzielinę  300 ml połączony z dwuświatłowym drenem z silikonu o długości 180cm</t>
  </si>
  <si>
    <t>Zestaw opatrunkowy do podciśnieniowej terapii leczenia ran, składający się z: opatrunku piankowego z elastycznej,czarnej pianki hydrofobowej o wymiarach 10cm x 7,5cm x 3,3cm ; samoprzylepnej podkładki z portem , połączonej z  dwuświatłowym drenem z silikonu  ;3 x samoprzylepnej, transparentnej  folii poliuretanowej 15cm x 20 cm. Całość jałowo pakowana.</t>
  </si>
  <si>
    <t>Zestaw opatrunkowy składający się z: opatrunku piankowego z elastycznej,czarnej pianki hydrofobowej o wymiarach 18cm x 12,5cm x 3,3cm ; samoprzylepnej podkładki z portem , połączonej z dwuświatłowym drenem z silikonu ;2 x samoprzylepnej, transparentnej  folii poliuretanowej 20cm x 30 cm. Całość jałowo pakowana.</t>
  </si>
  <si>
    <t>Port do terapii podciśnieniowej</t>
  </si>
  <si>
    <t xml:space="preserve">Sterylny, biały hydrofilowy opatruinek z pianki PVA (polialkohol winylowy) o wymiarach 15 x 10 cm do ochrony tkanek </t>
  </si>
  <si>
    <t>*Zamawiający wymaga użyczenia trzech urządzeń do podciśnieniowej terapii ran czas trwania umowy.</t>
  </si>
  <si>
    <t>PAKIET NR 8- OPATRUNKI RÓŻNE 2</t>
  </si>
  <si>
    <r>
      <rPr>
        <sz val="12"/>
        <color theme="1"/>
        <rFont val="Times New Roman"/>
      </rPr>
      <t xml:space="preserve">Opatrunek piankowy z hydrożelem. Podstawą opatrunku jest pianka poliuretanowa. Warstwa hydrożelu w postaci siatki, dzięki temu zapewnione jest swobodne przejście wysięku do chłonnej warstwy piankowej. </t>
    </r>
    <r>
      <rPr>
        <sz val="12"/>
        <color theme="1"/>
        <rFont val="Times New Roman"/>
      </rPr>
      <t>Warstwę opatrunku od strony rany stanowi hydrożel.</t>
    </r>
    <r>
      <rPr>
        <sz val="12"/>
        <color theme="1"/>
        <rFont val="Times New Roman"/>
      </rPr>
      <t xml:space="preserve"> 10Cm x 10cm 
</t>
    </r>
  </si>
  <si>
    <t>Opatrunek aktywowany płynem Ringera z zawartością antydrobnoustrojowej substancji PHMB (chlorowodorek poliheksametylenu biguanidyny). Do ran powierzchniowych, nie wymaga opatrunku wtórnego, mocowany plastrem, opaską mocującą bądź rękawem opatrunkowym. W jałowych opakowaniach po 1 sztuce 7,5cm x 7,5cm.</t>
  </si>
  <si>
    <t>Hydroaktywny opatrunek specjalistyczny z unikatowym mechanizmem płucząco absorpcyjnym oraz antydrobnoustrojową substancją PHMB (chlorowodorek poliheksametylenu biguanidyny).  Do ran głębokich, szczelinowych, podminowanych, wymaga opatrunku wtórnego, mocowany plastrem, opaską mocującą bądź rękawem opatrunkowym. W jałowych opakowaniach po 1 sztuce 7,5cm x 7,5cm.</t>
  </si>
  <si>
    <t>Amorficzny, przezroczysty hydrożel., rozmiękcza suchą tkankę martwiczą ułatwia jej usunięcie. Dozownik w formie strzykawki z podwójną podziałką, 15 g żelu  w jałowym dozowniku..</t>
  </si>
  <si>
    <t>Opatrunek z siatki bawełnianej o du­żych oczkach, impregnowanej neu­tralną maścią, nie zawierającą skład­ników czynnych i uczulających. Można go ciąć na kawałki, w opakowaniach jałowych po 1 sztuce. Wymiar: 10 x 10 cm</t>
  </si>
  <si>
    <t>Opatrunek ze srebrem na trudno gojące się rany. Materiał nośny składa się z włókien piliamidowych pokrytych srebrem elementarnym. Impregnowany maścią na bazie triglicerydów (tłuszczów obojętnych) niezawierającą substancji czynnych. Maść zawiera (według INCI): Caprylic/Capric/Myristik/Stearic Triglyceride; Bis-diglyceryl Polyacyladipate-2, Macrogol 2000.    Wymiar 10cm x 10 cm</t>
  </si>
  <si>
    <t>PAKIET NR 9 – OPATRUNKI RÓŻNE 3</t>
  </si>
  <si>
    <t>Opatrunek na rany pooperacyjne z wkładką chłonną wyciętą na kształt plastra miodu co umożliwia obserwację rany i wysięku 10x25cm</t>
  </si>
  <si>
    <t>Opatrunek na rany pooperacyjne z wkładką chłonną wyciętą na kształt plastra miodu co umożliwia obserwację rany i wysięku 10x30cm</t>
  </si>
  <si>
    <t>System terapii podciśnieniowej do jednorazowego użytku (pompa + 2 opatrunki). Zastosowanie technologii AIRLOCK. 15X15 cm</t>
  </si>
  <si>
    <t>Przeciwbakteryjny, samoprzylepny, chłonny opatrunek przeznaczony do leczenia ran przewlekłych i ostrych pełnej lub pośredniej grubości lub płytkich, ziarninujących i sączących gojących się poprzez ziarninowanie.  7,5 x 7,5 cm</t>
  </si>
  <si>
    <t>Przeciwbakteryjny, samoprzylepny, chłonny opatrunek przeznaczony do leczenia ran przewlekłych i ostrych pełnej lub pośredniej grubości lub płytkich, ziarninujących i sączących gojących się poprzez ziarninowanie.  12,5 x 12,5 cm</t>
  </si>
  <si>
    <t>Sterylny opatrunek wykonany z gazy z bawełny, pokryty parafiną. Opatrunek stosowany na poparzenia, otarcia, przeszczepy skóry, owrzodzenia podudzi, rany szarpane i trudno gojące. 5 x 5cm</t>
  </si>
  <si>
    <t>Sterylny opatrunek wykonany z gazy z bawełny, pokryty parafiną. Opatrunek stosowany na poparzenia, otarcia, przeszczepy skóry, owrzodzenia podudzi, rany szarpane i trudno gojące. 10 x 10cm</t>
  </si>
  <si>
    <t>* czas tonięcia gazy wg PN EN 14 079 maks.1,05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</si>
</sst>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rgb="FF000000"/>
      <name val="Arial ce"/>
    </font>
    <font>
      <sz val="12"/>
      <color theme="1"/>
      <name val="Times New Roman"/>
    </font>
    <font>
      <b/>
      <sz val="12"/>
      <color theme="1"/>
      <name val="Times New Roman"/>
    </font>
    <font>
      <sz val="12"/>
      <color theme="1"/>
      <name val="Arial ce"/>
    </font>
    <font>
      <sz val="10"/>
      <name val="Arial ce"/>
    </font>
    <font>
      <sz val="12"/>
      <color rgb="FF000000"/>
      <name val="Times New Roman"/>
    </font>
    <font>
      <sz val="12"/>
      <name val="Times New Roman"/>
    </font>
    <font>
      <b/>
      <sz val="12"/>
      <color rgb="FF000000"/>
      <name val="Times New Roman"/>
    </font>
    <font>
      <sz val="11"/>
      <color theme="1"/>
      <name val="Times New Roman"/>
    </font>
    <font>
      <sz val="11"/>
      <color rgb="FF000000"/>
      <name val="Times New Roman"/>
    </font>
    <font>
      <b/>
      <sz val="12"/>
      <color rgb="FFFF0000"/>
      <name val="Times New Roman"/>
    </font>
    <font>
      <sz val="12"/>
      <color rgb="FFFF0000"/>
      <name val="Times New Roman"/>
    </font>
    <font>
      <sz val="10"/>
      <color theme="1"/>
      <name val="Arial ce"/>
    </font>
    <font>
      <vertAlign val="superscript"/>
      <sz val="11"/>
      <color rgb="FF000000"/>
      <name val="Times New Roman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/>
    <xf numFmtId="4" fontId="3" fillId="0" borderId="0" xfId="0" applyNumberFormat="1" applyFont="1" applyAlignment="1">
      <alignment horizontal="right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right" vertical="top" wrapText="1"/>
    </xf>
    <xf numFmtId="0" fontId="5" fillId="0" borderId="4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4" fontId="1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left" vertical="top" wrapText="1"/>
    </xf>
    <xf numFmtId="0" fontId="1" fillId="0" borderId="0" xfId="0" applyFont="1" applyAlignment="1"/>
    <xf numFmtId="4" fontId="1" fillId="0" borderId="0" xfId="0" applyNumberFormat="1" applyFont="1" applyAlignment="1">
      <alignment horizontal="right"/>
    </xf>
    <xf numFmtId="0" fontId="8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0" fontId="9" fillId="0" borderId="4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/>
    <xf numFmtId="0" fontId="1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2" fontId="1" fillId="0" borderId="0" xfId="0" applyNumberFormat="1" applyFont="1" applyAlignment="1"/>
    <xf numFmtId="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top"/>
    </xf>
    <xf numFmtId="0" fontId="2" fillId="0" borderId="4" xfId="0" applyFont="1" applyBorder="1" applyAlignment="1">
      <alignment horizontal="center"/>
    </xf>
    <xf numFmtId="0" fontId="3" fillId="0" borderId="4" xfId="0" applyFont="1" applyBorder="1" applyAlignment="1"/>
    <xf numFmtId="4" fontId="3" fillId="0" borderId="4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4" fontId="2" fillId="0" borderId="4" xfId="0" applyNumberFormat="1" applyFont="1" applyBorder="1" applyAlignment="1"/>
    <xf numFmtId="4" fontId="12" fillId="0" borderId="0" xfId="0" applyNumberFormat="1" applyFont="1" applyAlignment="1">
      <alignment horizontal="right"/>
    </xf>
    <xf numFmtId="4" fontId="1" fillId="0" borderId="4" xfId="0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/>
    </xf>
    <xf numFmtId="0" fontId="2" fillId="0" borderId="4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 wrapText="1"/>
    </xf>
    <xf numFmtId="4" fontId="1" fillId="0" borderId="0" xfId="0" applyNumberFormat="1" applyFont="1" applyAlignment="1">
      <alignment horizontal="right" vertical="center"/>
    </xf>
    <xf numFmtId="0" fontId="1" fillId="0" borderId="8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4" fontId="6" fillId="0" borderId="8" xfId="0" applyNumberFormat="1" applyFont="1" applyBorder="1" applyAlignment="1">
      <alignment horizontal="center" vertical="top" wrapText="1"/>
    </xf>
    <xf numFmtId="2" fontId="1" fillId="0" borderId="8" xfId="0" applyNumberFormat="1" applyFont="1" applyBorder="1" applyAlignment="1">
      <alignment horizontal="center" vertical="top" wrapText="1"/>
    </xf>
    <xf numFmtId="4" fontId="1" fillId="0" borderId="8" xfId="0" applyNumberFormat="1" applyFont="1" applyBorder="1" applyAlignment="1">
      <alignment horizontal="right" vertical="top" wrapText="1"/>
    </xf>
    <xf numFmtId="0" fontId="5" fillId="0" borderId="8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top" wrapText="1"/>
    </xf>
    <xf numFmtId="4" fontId="2" fillId="0" borderId="8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/>
    <xf numFmtId="0" fontId="4" fillId="0" borderId="3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7" xfId="0" applyFont="1" applyBorder="1"/>
    <xf numFmtId="0" fontId="4" fillId="0" borderId="5" xfId="0" applyFont="1" applyBorder="1"/>
    <xf numFmtId="0" fontId="5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Font="1" applyAlignment="1"/>
    <xf numFmtId="4" fontId="1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top" wrapText="1"/>
    </xf>
    <xf numFmtId="0" fontId="4" fillId="0" borderId="8" xfId="0" applyFont="1" applyBorder="1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4" fontId="1" fillId="0" borderId="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vertical="top"/>
    </xf>
    <xf numFmtId="0" fontId="5" fillId="0" borderId="8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0" fontId="14" fillId="0" borderId="0" xfId="0" applyFont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6"/>
  <sheetViews>
    <sheetView tabSelected="1" view="pageBreakPreview" topLeftCell="A217" zoomScale="77" zoomScaleNormal="100" zoomScaleSheetLayoutView="77" workbookViewId="0">
      <selection activeCell="H188" sqref="H188"/>
    </sheetView>
  </sheetViews>
  <sheetFormatPr defaultColWidth="14.42578125" defaultRowHeight="15" customHeight="1" x14ac:dyDescent="0.2"/>
  <cols>
    <col min="1" max="1" width="5" customWidth="1"/>
    <col min="2" max="2" width="45.140625" customWidth="1"/>
    <col min="3" max="3" width="7.42578125" customWidth="1"/>
    <col min="4" max="4" width="7.5703125" customWidth="1"/>
    <col min="5" max="5" width="11" customWidth="1"/>
    <col min="6" max="6" width="11.5703125" customWidth="1"/>
    <col min="7" max="7" width="11.7109375" customWidth="1"/>
    <col min="8" max="8" width="11.42578125" customWidth="1"/>
    <col min="9" max="9" width="13.85546875" customWidth="1"/>
    <col min="10" max="12" width="8.85546875" customWidth="1"/>
    <col min="13" max="26" width="8" customWidth="1"/>
  </cols>
  <sheetData>
    <row r="1" spans="1:10" ht="60" customHeight="1" x14ac:dyDescent="0.2">
      <c r="A1" s="97" t="s">
        <v>0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22.5" customHeight="1" x14ac:dyDescent="0.25">
      <c r="A2" s="84" t="s">
        <v>1</v>
      </c>
      <c r="B2" s="82"/>
      <c r="C2" s="82"/>
      <c r="D2" s="82"/>
      <c r="E2" s="82"/>
      <c r="F2" s="82"/>
      <c r="G2" s="82"/>
      <c r="H2" s="82"/>
      <c r="I2" s="82"/>
      <c r="J2" s="2"/>
    </row>
    <row r="3" spans="1:10" ht="16.5" customHeight="1" x14ac:dyDescent="0.2">
      <c r="A3" s="2"/>
      <c r="B3" s="2"/>
      <c r="C3" s="2"/>
      <c r="D3" s="2"/>
      <c r="E3" s="2"/>
      <c r="F3" s="2"/>
      <c r="G3" s="3"/>
      <c r="H3" s="3"/>
      <c r="I3" s="2"/>
      <c r="J3" s="2"/>
    </row>
    <row r="4" spans="1:10" ht="16.5" customHeight="1" x14ac:dyDescent="0.2">
      <c r="A4" s="93" t="s">
        <v>2</v>
      </c>
      <c r="B4" s="93" t="s">
        <v>3</v>
      </c>
      <c r="C4" s="93" t="s">
        <v>4</v>
      </c>
      <c r="D4" s="93" t="s">
        <v>5</v>
      </c>
      <c r="E4" s="93" t="s">
        <v>6</v>
      </c>
      <c r="F4" s="93" t="s">
        <v>7</v>
      </c>
      <c r="G4" s="96" t="s">
        <v>8</v>
      </c>
      <c r="H4" s="96" t="s">
        <v>9</v>
      </c>
      <c r="I4" s="93" t="s">
        <v>10</v>
      </c>
      <c r="J4" s="2"/>
    </row>
    <row r="5" spans="1:10" ht="16.5" customHeight="1" x14ac:dyDescent="0.2">
      <c r="A5" s="90"/>
      <c r="B5" s="90"/>
      <c r="C5" s="90"/>
      <c r="D5" s="90"/>
      <c r="E5" s="90"/>
      <c r="F5" s="90"/>
      <c r="G5" s="90"/>
      <c r="H5" s="90"/>
      <c r="I5" s="90"/>
      <c r="J5" s="2"/>
    </row>
    <row r="6" spans="1:10" ht="16.5" customHeight="1" x14ac:dyDescent="0.2">
      <c r="A6" s="90"/>
      <c r="B6" s="90"/>
      <c r="C6" s="90"/>
      <c r="D6" s="90"/>
      <c r="E6" s="90"/>
      <c r="F6" s="90"/>
      <c r="G6" s="90"/>
      <c r="H6" s="90"/>
      <c r="I6" s="90"/>
      <c r="J6" s="2"/>
    </row>
    <row r="7" spans="1:10" ht="78.75" customHeight="1" x14ac:dyDescent="0.2">
      <c r="A7" s="64">
        <v>1</v>
      </c>
      <c r="B7" s="58" t="s">
        <v>11</v>
      </c>
      <c r="C7" s="52" t="s">
        <v>12</v>
      </c>
      <c r="D7" s="53">
        <v>2</v>
      </c>
      <c r="E7" s="52"/>
      <c r="F7" s="55"/>
      <c r="G7" s="56"/>
      <c r="H7" s="56"/>
      <c r="I7" s="52"/>
      <c r="J7" s="2"/>
    </row>
    <row r="8" spans="1:10" ht="78.75" customHeight="1" x14ac:dyDescent="0.2">
      <c r="A8" s="64">
        <v>2</v>
      </c>
      <c r="B8" s="58" t="s">
        <v>13</v>
      </c>
      <c r="C8" s="52" t="s">
        <v>12</v>
      </c>
      <c r="D8" s="53">
        <v>700</v>
      </c>
      <c r="E8" s="52"/>
      <c r="F8" s="55"/>
      <c r="G8" s="56"/>
      <c r="H8" s="56"/>
      <c r="I8" s="52"/>
      <c r="J8" s="2"/>
    </row>
    <row r="9" spans="1:10" ht="78.75" customHeight="1" x14ac:dyDescent="0.2">
      <c r="A9" s="64">
        <v>3</v>
      </c>
      <c r="B9" s="58" t="s">
        <v>14</v>
      </c>
      <c r="C9" s="52" t="s">
        <v>12</v>
      </c>
      <c r="D9" s="53">
        <v>1500</v>
      </c>
      <c r="E9" s="55"/>
      <c r="F9" s="55"/>
      <c r="G9" s="56"/>
      <c r="H9" s="56"/>
      <c r="I9" s="52"/>
      <c r="J9" s="2"/>
    </row>
    <row r="10" spans="1:10" ht="31.5" customHeight="1" x14ac:dyDescent="0.2">
      <c r="A10" s="64">
        <v>4</v>
      </c>
      <c r="B10" s="58" t="s">
        <v>15</v>
      </c>
      <c r="C10" s="52" t="s">
        <v>16</v>
      </c>
      <c r="D10" s="53">
        <v>400</v>
      </c>
      <c r="E10" s="52"/>
      <c r="F10" s="55"/>
      <c r="G10" s="56"/>
      <c r="H10" s="56"/>
      <c r="I10" s="52"/>
      <c r="J10" s="2"/>
    </row>
    <row r="11" spans="1:10" ht="63" customHeight="1" x14ac:dyDescent="0.2">
      <c r="A11" s="64">
        <v>5</v>
      </c>
      <c r="B11" s="57" t="s">
        <v>17</v>
      </c>
      <c r="C11" s="52" t="s">
        <v>12</v>
      </c>
      <c r="D11" s="53">
        <v>3000</v>
      </c>
      <c r="E11" s="52"/>
      <c r="F11" s="55"/>
      <c r="G11" s="56"/>
      <c r="H11" s="56"/>
      <c r="I11" s="52"/>
      <c r="J11" s="2"/>
    </row>
    <row r="12" spans="1:10" ht="94.5" x14ac:dyDescent="0.2">
      <c r="A12" s="64">
        <v>6</v>
      </c>
      <c r="B12" s="58" t="s">
        <v>18</v>
      </c>
      <c r="C12" s="52" t="s">
        <v>19</v>
      </c>
      <c r="D12" s="53">
        <v>3600</v>
      </c>
      <c r="E12" s="52"/>
      <c r="F12" s="55"/>
      <c r="G12" s="56"/>
      <c r="H12" s="56"/>
      <c r="I12" s="52"/>
      <c r="J12" s="2"/>
    </row>
    <row r="13" spans="1:10" ht="94.5" x14ac:dyDescent="0.2">
      <c r="A13" s="64">
        <v>7</v>
      </c>
      <c r="B13" s="58" t="s">
        <v>20</v>
      </c>
      <c r="C13" s="52" t="s">
        <v>19</v>
      </c>
      <c r="D13" s="53">
        <v>2500</v>
      </c>
      <c r="E13" s="52"/>
      <c r="F13" s="55"/>
      <c r="G13" s="56"/>
      <c r="H13" s="56"/>
      <c r="I13" s="52"/>
      <c r="J13" s="2"/>
    </row>
    <row r="14" spans="1:10" ht="94.5" x14ac:dyDescent="0.2">
      <c r="A14" s="64">
        <v>8</v>
      </c>
      <c r="B14" s="58" t="s">
        <v>21</v>
      </c>
      <c r="C14" s="52" t="s">
        <v>12</v>
      </c>
      <c r="D14" s="53">
        <v>10000</v>
      </c>
      <c r="E14" s="52"/>
      <c r="F14" s="55"/>
      <c r="G14" s="56"/>
      <c r="H14" s="56"/>
      <c r="I14" s="52"/>
      <c r="J14" s="2"/>
    </row>
    <row r="15" spans="1:10" ht="94.5" x14ac:dyDescent="0.2">
      <c r="A15" s="64">
        <v>9</v>
      </c>
      <c r="B15" s="58" t="s">
        <v>22</v>
      </c>
      <c r="C15" s="52" t="s">
        <v>12</v>
      </c>
      <c r="D15" s="53">
        <v>5800</v>
      </c>
      <c r="E15" s="52"/>
      <c r="F15" s="55"/>
      <c r="G15" s="56"/>
      <c r="H15" s="56"/>
      <c r="I15" s="52"/>
      <c r="J15" s="2"/>
    </row>
    <row r="16" spans="1:10" ht="42" customHeight="1" x14ac:dyDescent="0.2">
      <c r="A16" s="64">
        <v>10</v>
      </c>
      <c r="B16" s="65" t="s">
        <v>23</v>
      </c>
      <c r="C16" s="52" t="s">
        <v>19</v>
      </c>
      <c r="D16" s="53">
        <v>4000</v>
      </c>
      <c r="E16" s="52"/>
      <c r="F16" s="55"/>
      <c r="G16" s="56"/>
      <c r="H16" s="56"/>
      <c r="I16" s="52"/>
      <c r="J16" s="2"/>
    </row>
    <row r="17" spans="1:10" ht="42" customHeight="1" x14ac:dyDescent="0.2">
      <c r="A17" s="64">
        <v>11</v>
      </c>
      <c r="B17" s="65" t="s">
        <v>24</v>
      </c>
      <c r="C17" s="52" t="s">
        <v>19</v>
      </c>
      <c r="D17" s="53">
        <v>530</v>
      </c>
      <c r="E17" s="52"/>
      <c r="F17" s="55"/>
      <c r="G17" s="56"/>
      <c r="H17" s="56"/>
      <c r="I17" s="52"/>
      <c r="J17" s="2"/>
    </row>
    <row r="18" spans="1:10" ht="45.75" customHeight="1" x14ac:dyDescent="0.2">
      <c r="A18" s="64">
        <v>12</v>
      </c>
      <c r="B18" s="65" t="s">
        <v>25</v>
      </c>
      <c r="C18" s="52" t="s">
        <v>19</v>
      </c>
      <c r="D18" s="53">
        <v>850</v>
      </c>
      <c r="E18" s="55"/>
      <c r="F18" s="55"/>
      <c r="G18" s="56"/>
      <c r="H18" s="56"/>
      <c r="I18" s="52"/>
      <c r="J18" s="2"/>
    </row>
    <row r="19" spans="1:10" ht="15.75" customHeight="1" x14ac:dyDescent="0.2">
      <c r="A19" s="64">
        <v>13</v>
      </c>
      <c r="B19" s="58" t="s">
        <v>26</v>
      </c>
      <c r="C19" s="52" t="s">
        <v>12</v>
      </c>
      <c r="D19" s="53">
        <v>100</v>
      </c>
      <c r="E19" s="55"/>
      <c r="F19" s="55"/>
      <c r="G19" s="56"/>
      <c r="H19" s="56"/>
      <c r="I19" s="52"/>
      <c r="J19" s="2"/>
    </row>
    <row r="20" spans="1:10" ht="63" customHeight="1" x14ac:dyDescent="0.2">
      <c r="A20" s="64">
        <v>14</v>
      </c>
      <c r="B20" s="58" t="s">
        <v>27</v>
      </c>
      <c r="C20" s="52" t="s">
        <v>28</v>
      </c>
      <c r="D20" s="53">
        <v>1200</v>
      </c>
      <c r="E20" s="55"/>
      <c r="F20" s="55"/>
      <c r="G20" s="56"/>
      <c r="H20" s="56"/>
      <c r="I20" s="52"/>
      <c r="J20" s="2"/>
    </row>
    <row r="21" spans="1:10" ht="47.25" customHeight="1" x14ac:dyDescent="0.2">
      <c r="A21" s="64">
        <v>15</v>
      </c>
      <c r="B21" s="65" t="s">
        <v>29</v>
      </c>
      <c r="C21" s="52" t="s">
        <v>12</v>
      </c>
      <c r="D21" s="53">
        <v>2400</v>
      </c>
      <c r="E21" s="52"/>
      <c r="F21" s="55"/>
      <c r="G21" s="56"/>
      <c r="H21" s="56"/>
      <c r="I21" s="52"/>
      <c r="J21" s="2"/>
    </row>
    <row r="22" spans="1:10" ht="47.25" customHeight="1" x14ac:dyDescent="0.2">
      <c r="A22" s="64">
        <v>16</v>
      </c>
      <c r="B22" s="65" t="s">
        <v>30</v>
      </c>
      <c r="C22" s="52" t="s">
        <v>12</v>
      </c>
      <c r="D22" s="53">
        <v>1800</v>
      </c>
      <c r="E22" s="52"/>
      <c r="F22" s="55"/>
      <c r="G22" s="56"/>
      <c r="H22" s="56"/>
      <c r="I22" s="52"/>
      <c r="J22" s="2"/>
    </row>
    <row r="23" spans="1:10" ht="47.25" customHeight="1" x14ac:dyDescent="0.2">
      <c r="A23" s="64">
        <v>17</v>
      </c>
      <c r="B23" s="58" t="s">
        <v>31</v>
      </c>
      <c r="C23" s="52" t="s">
        <v>12</v>
      </c>
      <c r="D23" s="53">
        <v>4800</v>
      </c>
      <c r="E23" s="52"/>
      <c r="F23" s="55"/>
      <c r="G23" s="56"/>
      <c r="H23" s="56"/>
      <c r="I23" s="52"/>
      <c r="J23" s="2"/>
    </row>
    <row r="24" spans="1:10" ht="47.25" customHeight="1" x14ac:dyDescent="0.2">
      <c r="A24" s="64">
        <v>18</v>
      </c>
      <c r="B24" s="58" t="s">
        <v>32</v>
      </c>
      <c r="C24" s="52" t="s">
        <v>12</v>
      </c>
      <c r="D24" s="53">
        <v>3200</v>
      </c>
      <c r="E24" s="52"/>
      <c r="F24" s="55"/>
      <c r="G24" s="56"/>
      <c r="H24" s="56"/>
      <c r="I24" s="52"/>
      <c r="J24" s="2"/>
    </row>
    <row r="25" spans="1:10" ht="78.75" x14ac:dyDescent="0.2">
      <c r="A25" s="64">
        <v>19</v>
      </c>
      <c r="B25" s="65" t="s">
        <v>33</v>
      </c>
      <c r="C25" s="52" t="s">
        <v>12</v>
      </c>
      <c r="D25" s="53">
        <v>2</v>
      </c>
      <c r="E25" s="52"/>
      <c r="F25" s="55"/>
      <c r="G25" s="56"/>
      <c r="H25" s="56"/>
      <c r="I25" s="52"/>
      <c r="J25" s="2"/>
    </row>
    <row r="26" spans="1:10" ht="78.75" x14ac:dyDescent="0.2">
      <c r="A26" s="64">
        <v>20</v>
      </c>
      <c r="B26" s="65" t="s">
        <v>34</v>
      </c>
      <c r="C26" s="52" t="s">
        <v>12</v>
      </c>
      <c r="D26" s="53">
        <v>1700</v>
      </c>
      <c r="E26" s="52"/>
      <c r="F26" s="55"/>
      <c r="G26" s="56"/>
      <c r="H26" s="56"/>
      <c r="I26" s="52"/>
      <c r="J26" s="2"/>
    </row>
    <row r="27" spans="1:10" ht="31.5" customHeight="1" x14ac:dyDescent="0.2">
      <c r="A27" s="66">
        <v>21</v>
      </c>
      <c r="B27" s="65" t="s">
        <v>35</v>
      </c>
      <c r="C27" s="52" t="s">
        <v>12</v>
      </c>
      <c r="D27" s="53">
        <v>2</v>
      </c>
      <c r="E27" s="54"/>
      <c r="F27" s="55"/>
      <c r="G27" s="56"/>
      <c r="H27" s="56"/>
      <c r="I27" s="52"/>
      <c r="J27" s="2"/>
    </row>
    <row r="28" spans="1:10" ht="31.5" customHeight="1" x14ac:dyDescent="0.2">
      <c r="A28" s="72"/>
      <c r="B28" s="71"/>
      <c r="C28" s="59"/>
      <c r="D28" s="60"/>
      <c r="E28" s="63"/>
      <c r="F28" s="61"/>
      <c r="G28" s="62"/>
      <c r="H28" s="62"/>
      <c r="I28" s="59"/>
      <c r="J28" s="2"/>
    </row>
    <row r="29" spans="1:10" ht="8.4499999999999993" customHeight="1" x14ac:dyDescent="0.2">
      <c r="A29" s="72"/>
      <c r="B29" s="71"/>
      <c r="C29" s="59"/>
      <c r="D29" s="60"/>
      <c r="E29" s="63"/>
      <c r="F29" s="61"/>
      <c r="G29" s="62"/>
      <c r="H29" s="62"/>
      <c r="I29" s="59"/>
      <c r="J29" s="2"/>
    </row>
    <row r="30" spans="1:10" ht="15" customHeight="1" x14ac:dyDescent="0.2">
      <c r="A30" s="93">
        <v>22</v>
      </c>
      <c r="B30" s="102" t="s">
        <v>36</v>
      </c>
      <c r="C30" s="89"/>
      <c r="D30" s="89"/>
      <c r="E30" s="89"/>
      <c r="F30" s="89"/>
      <c r="G30" s="89"/>
      <c r="H30" s="89"/>
      <c r="I30" s="89"/>
      <c r="J30" s="2"/>
    </row>
    <row r="31" spans="1:10" ht="15" customHeight="1" x14ac:dyDescent="0.2">
      <c r="A31" s="90"/>
      <c r="B31" s="90"/>
      <c r="C31" s="89"/>
      <c r="D31" s="89"/>
      <c r="E31" s="89"/>
      <c r="F31" s="89"/>
      <c r="G31" s="89"/>
      <c r="H31" s="89"/>
      <c r="I31" s="90"/>
      <c r="J31" s="2"/>
    </row>
    <row r="32" spans="1:10" ht="15" customHeight="1" x14ac:dyDescent="0.2">
      <c r="A32" s="90"/>
      <c r="B32" s="103" t="s">
        <v>37</v>
      </c>
      <c r="C32" s="93" t="s">
        <v>16</v>
      </c>
      <c r="D32" s="99">
        <v>70</v>
      </c>
      <c r="E32" s="100"/>
      <c r="F32" s="100"/>
      <c r="G32" s="101"/>
      <c r="H32" s="101"/>
      <c r="I32" s="89"/>
      <c r="J32" s="2"/>
    </row>
    <row r="33" spans="1:10" ht="15" customHeight="1" x14ac:dyDescent="0.2">
      <c r="A33" s="90"/>
      <c r="B33" s="90"/>
      <c r="C33" s="90"/>
      <c r="D33" s="90"/>
      <c r="E33" s="90"/>
      <c r="F33" s="100"/>
      <c r="G33" s="101"/>
      <c r="H33" s="101"/>
      <c r="I33" s="90"/>
      <c r="J33" s="2"/>
    </row>
    <row r="34" spans="1:10" ht="31.5" customHeight="1" x14ac:dyDescent="0.2">
      <c r="A34" s="90"/>
      <c r="B34" s="58" t="s">
        <v>38</v>
      </c>
      <c r="C34" s="52" t="s">
        <v>16</v>
      </c>
      <c r="D34" s="53">
        <v>90</v>
      </c>
      <c r="E34" s="55"/>
      <c r="F34" s="55"/>
      <c r="G34" s="56"/>
      <c r="H34" s="56"/>
      <c r="I34" s="52"/>
      <c r="J34" s="2"/>
    </row>
    <row r="35" spans="1:10" ht="157.5" x14ac:dyDescent="0.2">
      <c r="A35" s="66">
        <v>23</v>
      </c>
      <c r="B35" s="65" t="s">
        <v>39</v>
      </c>
      <c r="C35" s="52" t="s">
        <v>19</v>
      </c>
      <c r="D35" s="53">
        <v>940</v>
      </c>
      <c r="E35" s="52"/>
      <c r="F35" s="55"/>
      <c r="G35" s="56"/>
      <c r="H35" s="56"/>
      <c r="I35" s="52"/>
      <c r="J35" s="2"/>
    </row>
    <row r="36" spans="1:10" ht="165.95" customHeight="1" x14ac:dyDescent="0.2">
      <c r="A36" s="66">
        <v>24</v>
      </c>
      <c r="B36" s="65" t="s">
        <v>40</v>
      </c>
      <c r="C36" s="52" t="s">
        <v>19</v>
      </c>
      <c r="D36" s="53">
        <v>540</v>
      </c>
      <c r="E36" s="52"/>
      <c r="F36" s="55"/>
      <c r="G36" s="56"/>
      <c r="H36" s="56"/>
      <c r="I36" s="52"/>
      <c r="J36" s="2"/>
    </row>
    <row r="37" spans="1:10" ht="173.25" x14ac:dyDescent="0.2">
      <c r="A37" s="66">
        <v>25</v>
      </c>
      <c r="B37" s="65" t="s">
        <v>41</v>
      </c>
      <c r="C37" s="52" t="s">
        <v>19</v>
      </c>
      <c r="D37" s="53">
        <v>760</v>
      </c>
      <c r="E37" s="52"/>
      <c r="F37" s="55"/>
      <c r="G37" s="56"/>
      <c r="H37" s="56"/>
      <c r="I37" s="52"/>
      <c r="J37" s="2"/>
    </row>
    <row r="38" spans="1:10" ht="151.5" customHeight="1" x14ac:dyDescent="0.2">
      <c r="A38" s="66">
        <v>26</v>
      </c>
      <c r="B38" s="65" t="s">
        <v>42</v>
      </c>
      <c r="C38" s="52" t="s">
        <v>19</v>
      </c>
      <c r="D38" s="53">
        <v>540</v>
      </c>
      <c r="E38" s="52"/>
      <c r="F38" s="55"/>
      <c r="G38" s="56"/>
      <c r="H38" s="56"/>
      <c r="I38" s="52"/>
      <c r="J38" s="2"/>
    </row>
    <row r="39" spans="1:10" ht="102" customHeight="1" x14ac:dyDescent="0.2">
      <c r="A39" s="66">
        <v>27</v>
      </c>
      <c r="B39" s="65" t="s">
        <v>43</v>
      </c>
      <c r="C39" s="52" t="s">
        <v>19</v>
      </c>
      <c r="D39" s="53">
        <v>60</v>
      </c>
      <c r="E39" s="55"/>
      <c r="F39" s="55"/>
      <c r="G39" s="56"/>
      <c r="H39" s="56"/>
      <c r="I39" s="52"/>
      <c r="J39" s="2"/>
    </row>
    <row r="40" spans="1:10" ht="108" customHeight="1" x14ac:dyDescent="0.2">
      <c r="A40" s="66">
        <v>28</v>
      </c>
      <c r="B40" s="65" t="s">
        <v>44</v>
      </c>
      <c r="C40" s="52" t="s">
        <v>19</v>
      </c>
      <c r="D40" s="53">
        <v>70</v>
      </c>
      <c r="E40" s="55"/>
      <c r="F40" s="55"/>
      <c r="G40" s="56"/>
      <c r="H40" s="56"/>
      <c r="I40" s="52"/>
      <c r="J40" s="2"/>
    </row>
    <row r="41" spans="1:10" ht="110.25" x14ac:dyDescent="0.2">
      <c r="A41" s="66">
        <v>29</v>
      </c>
      <c r="B41" s="65" t="s">
        <v>45</v>
      </c>
      <c r="C41" s="52" t="s">
        <v>19</v>
      </c>
      <c r="D41" s="53">
        <v>200</v>
      </c>
      <c r="E41" s="55"/>
      <c r="F41" s="55"/>
      <c r="G41" s="56"/>
      <c r="H41" s="56"/>
      <c r="I41" s="52"/>
      <c r="J41" s="2"/>
    </row>
    <row r="42" spans="1:10" ht="159" customHeight="1" x14ac:dyDescent="0.2">
      <c r="A42" s="66">
        <v>30</v>
      </c>
      <c r="B42" s="57" t="s">
        <v>46</v>
      </c>
      <c r="C42" s="53" t="s">
        <v>19</v>
      </c>
      <c r="D42" s="53">
        <v>200</v>
      </c>
      <c r="E42" s="53"/>
      <c r="F42" s="55"/>
      <c r="G42" s="56"/>
      <c r="H42" s="56"/>
      <c r="I42" s="52"/>
      <c r="J42" s="2"/>
    </row>
    <row r="43" spans="1:10" ht="166.5" customHeight="1" x14ac:dyDescent="0.2">
      <c r="A43" s="66">
        <v>31</v>
      </c>
      <c r="B43" s="57" t="s">
        <v>47</v>
      </c>
      <c r="C43" s="53" t="s">
        <v>19</v>
      </c>
      <c r="D43" s="53">
        <v>200</v>
      </c>
      <c r="E43" s="67"/>
      <c r="F43" s="55"/>
      <c r="G43" s="56"/>
      <c r="H43" s="56"/>
      <c r="I43" s="52"/>
      <c r="J43" s="2"/>
    </row>
    <row r="44" spans="1:10" ht="63" customHeight="1" x14ac:dyDescent="0.2">
      <c r="A44" s="66">
        <v>32</v>
      </c>
      <c r="B44" s="57" t="s">
        <v>48</v>
      </c>
      <c r="C44" s="53" t="s">
        <v>12</v>
      </c>
      <c r="D44" s="53">
        <v>200</v>
      </c>
      <c r="E44" s="67"/>
      <c r="F44" s="55"/>
      <c r="G44" s="56"/>
      <c r="H44" s="56"/>
      <c r="I44" s="52"/>
      <c r="J44" s="2"/>
    </row>
    <row r="45" spans="1:10" ht="119.25" customHeight="1" x14ac:dyDescent="0.2">
      <c r="A45" s="93">
        <v>33</v>
      </c>
      <c r="B45" s="94" t="s">
        <v>49</v>
      </c>
      <c r="C45" s="53" t="s">
        <v>50</v>
      </c>
      <c r="D45" s="53">
        <v>20010</v>
      </c>
      <c r="E45" s="53"/>
      <c r="F45" s="55"/>
      <c r="G45" s="56"/>
      <c r="H45" s="56"/>
      <c r="I45" s="52"/>
      <c r="J45" s="2"/>
    </row>
    <row r="46" spans="1:10" ht="299.45" customHeight="1" x14ac:dyDescent="0.2">
      <c r="A46" s="90"/>
      <c r="B46" s="90"/>
      <c r="C46" s="53" t="s">
        <v>51</v>
      </c>
      <c r="D46" s="53">
        <v>120</v>
      </c>
      <c r="E46" s="67"/>
      <c r="F46" s="55"/>
      <c r="G46" s="56"/>
      <c r="H46" s="56"/>
      <c r="I46" s="52"/>
      <c r="J46" s="2"/>
    </row>
    <row r="47" spans="1:10" ht="94.5" customHeight="1" x14ac:dyDescent="0.2">
      <c r="A47" s="66">
        <v>34</v>
      </c>
      <c r="B47" s="68" t="s">
        <v>52</v>
      </c>
      <c r="C47" s="53" t="s">
        <v>12</v>
      </c>
      <c r="D47" s="53">
        <v>30</v>
      </c>
      <c r="E47" s="53"/>
      <c r="F47" s="55"/>
      <c r="G47" s="56"/>
      <c r="H47" s="56"/>
      <c r="I47" s="52"/>
      <c r="J47" s="2"/>
    </row>
    <row r="48" spans="1:10" ht="15.75" customHeight="1" x14ac:dyDescent="0.2">
      <c r="A48" s="64"/>
      <c r="B48" s="69" t="s">
        <v>53</v>
      </c>
      <c r="C48" s="52"/>
      <c r="D48" s="52"/>
      <c r="E48" s="52"/>
      <c r="F48" s="52"/>
      <c r="G48" s="70"/>
      <c r="H48" s="70"/>
      <c r="I48" s="52"/>
      <c r="J48" s="2"/>
    </row>
    <row r="49" spans="1:10" ht="15.75" customHeight="1" x14ac:dyDescent="0.2">
      <c r="A49" s="14"/>
      <c r="B49" s="15"/>
      <c r="C49" s="15"/>
      <c r="D49" s="15"/>
      <c r="E49" s="15"/>
      <c r="F49" s="15"/>
      <c r="G49" s="16"/>
      <c r="H49" s="16"/>
      <c r="I49" s="15"/>
      <c r="J49" s="2"/>
    </row>
    <row r="50" spans="1:10" ht="16.5" customHeight="1" x14ac:dyDescent="0.2">
      <c r="A50" s="14"/>
      <c r="B50" s="15"/>
      <c r="C50" s="15"/>
      <c r="D50" s="15"/>
      <c r="E50" s="15"/>
      <c r="F50" s="15"/>
      <c r="G50" s="16"/>
      <c r="H50" s="16"/>
      <c r="I50" s="15"/>
      <c r="J50" s="2"/>
    </row>
    <row r="51" spans="1:10" ht="16.5" customHeight="1" x14ac:dyDescent="0.2">
      <c r="A51" s="14"/>
      <c r="B51" s="15"/>
      <c r="C51" s="15"/>
      <c r="D51" s="15"/>
      <c r="E51" s="15"/>
      <c r="F51" s="15"/>
      <c r="G51" s="16"/>
      <c r="H51" s="16"/>
      <c r="I51" s="15"/>
      <c r="J51" s="2"/>
    </row>
    <row r="52" spans="1:10" ht="31.5" x14ac:dyDescent="0.2">
      <c r="A52" s="14"/>
      <c r="B52" s="104" t="s">
        <v>144</v>
      </c>
      <c r="C52" s="15"/>
      <c r="D52" s="15"/>
      <c r="E52" s="15"/>
      <c r="F52" s="15"/>
      <c r="G52" s="16"/>
      <c r="H52" s="16"/>
      <c r="I52" s="15"/>
      <c r="J52" s="2"/>
    </row>
    <row r="53" spans="1:10" ht="16.5" customHeight="1" x14ac:dyDescent="0.2">
      <c r="A53" s="14"/>
      <c r="B53" s="15"/>
      <c r="C53" s="15"/>
      <c r="D53" s="15"/>
      <c r="E53" s="15"/>
      <c r="F53" s="15"/>
      <c r="G53" s="16"/>
      <c r="H53" s="16"/>
      <c r="I53" s="15"/>
      <c r="J53" s="2"/>
    </row>
    <row r="54" spans="1:10" ht="16.5" customHeight="1" x14ac:dyDescent="0.2">
      <c r="A54" s="14"/>
      <c r="B54" s="15"/>
      <c r="C54" s="15"/>
      <c r="D54" s="15"/>
      <c r="E54" s="15"/>
      <c r="F54" s="15"/>
      <c r="G54" s="16"/>
      <c r="H54" s="16"/>
      <c r="I54" s="15"/>
      <c r="J54" s="2"/>
    </row>
    <row r="55" spans="1:10" ht="16.5" customHeight="1" x14ac:dyDescent="0.25">
      <c r="A55" s="14"/>
      <c r="B55" s="95" t="s">
        <v>54</v>
      </c>
      <c r="C55" s="82"/>
      <c r="D55" s="82"/>
      <c r="E55" s="82"/>
      <c r="F55" s="82"/>
      <c r="G55" s="82"/>
      <c r="H55" s="18"/>
      <c r="I55" s="19"/>
      <c r="J55" s="2"/>
    </row>
    <row r="56" spans="1:10" ht="16.5" customHeight="1" x14ac:dyDescent="0.2">
      <c r="A56" s="20"/>
      <c r="B56" s="21"/>
      <c r="C56" s="21"/>
      <c r="D56" s="21"/>
      <c r="E56" s="21"/>
      <c r="F56" s="21"/>
      <c r="G56" s="21"/>
      <c r="H56" s="21"/>
      <c r="I56" s="21"/>
      <c r="J56" s="2"/>
    </row>
    <row r="57" spans="1:10" ht="16.5" customHeight="1" x14ac:dyDescent="0.2">
      <c r="A57" s="76" t="s">
        <v>2</v>
      </c>
      <c r="B57" s="76" t="s">
        <v>3</v>
      </c>
      <c r="C57" s="76" t="s">
        <v>4</v>
      </c>
      <c r="D57" s="76" t="s">
        <v>5</v>
      </c>
      <c r="E57" s="76" t="s">
        <v>6</v>
      </c>
      <c r="F57" s="76" t="s">
        <v>7</v>
      </c>
      <c r="G57" s="73" t="s">
        <v>8</v>
      </c>
      <c r="H57" s="73" t="s">
        <v>9</v>
      </c>
      <c r="I57" s="76" t="s">
        <v>10</v>
      </c>
      <c r="J57" s="2"/>
    </row>
    <row r="58" spans="1:10" ht="15" customHeight="1" x14ac:dyDescent="0.2">
      <c r="A58" s="74"/>
      <c r="B58" s="74"/>
      <c r="C58" s="74"/>
      <c r="D58" s="74"/>
      <c r="E58" s="74"/>
      <c r="F58" s="74"/>
      <c r="G58" s="74"/>
      <c r="H58" s="74"/>
      <c r="I58" s="74"/>
      <c r="J58" s="2"/>
    </row>
    <row r="59" spans="1:10" ht="45" customHeight="1" x14ac:dyDescent="0.2">
      <c r="A59" s="75"/>
      <c r="B59" s="75"/>
      <c r="C59" s="75"/>
      <c r="D59" s="75"/>
      <c r="E59" s="75"/>
      <c r="F59" s="75"/>
      <c r="G59" s="75"/>
      <c r="H59" s="75"/>
      <c r="I59" s="75"/>
      <c r="J59" s="2"/>
    </row>
    <row r="60" spans="1:10" ht="31.5" x14ac:dyDescent="0.2">
      <c r="A60" s="4">
        <v>1</v>
      </c>
      <c r="B60" s="10" t="s">
        <v>55</v>
      </c>
      <c r="C60" s="6" t="s">
        <v>12</v>
      </c>
      <c r="D60" s="6">
        <v>600</v>
      </c>
      <c r="E60" s="6"/>
      <c r="F60" s="7"/>
      <c r="G60" s="8"/>
      <c r="H60" s="8"/>
      <c r="I60" s="6"/>
      <c r="J60" s="2"/>
    </row>
    <row r="61" spans="1:10" ht="31.5" x14ac:dyDescent="0.2">
      <c r="A61" s="4">
        <v>2</v>
      </c>
      <c r="B61" s="10" t="s">
        <v>56</v>
      </c>
      <c r="C61" s="6" t="s">
        <v>12</v>
      </c>
      <c r="D61" s="6">
        <v>600</v>
      </c>
      <c r="E61" s="6"/>
      <c r="F61" s="7"/>
      <c r="G61" s="8"/>
      <c r="H61" s="8"/>
      <c r="I61" s="6"/>
      <c r="J61" s="2"/>
    </row>
    <row r="62" spans="1:10" ht="31.5" x14ac:dyDescent="0.2">
      <c r="A62" s="4">
        <v>3</v>
      </c>
      <c r="B62" s="10" t="s">
        <v>57</v>
      </c>
      <c r="C62" s="6" t="s">
        <v>12</v>
      </c>
      <c r="D62" s="6">
        <v>650</v>
      </c>
      <c r="E62" s="7"/>
      <c r="F62" s="7"/>
      <c r="G62" s="8"/>
      <c r="H62" s="8"/>
      <c r="I62" s="6"/>
      <c r="J62" s="2"/>
    </row>
    <row r="63" spans="1:10" ht="28.5" customHeight="1" x14ac:dyDescent="0.2">
      <c r="A63" s="4">
        <v>4</v>
      </c>
      <c r="B63" s="5" t="s">
        <v>58</v>
      </c>
      <c r="C63" s="6" t="s">
        <v>16</v>
      </c>
      <c r="D63" s="6">
        <v>550</v>
      </c>
      <c r="E63" s="6"/>
      <c r="F63" s="7"/>
      <c r="G63" s="8"/>
      <c r="H63" s="8"/>
      <c r="I63" s="6"/>
      <c r="J63" s="2"/>
    </row>
    <row r="64" spans="1:10" ht="28.5" customHeight="1" x14ac:dyDescent="0.2">
      <c r="A64" s="4">
        <v>5</v>
      </c>
      <c r="B64" s="5" t="s">
        <v>59</v>
      </c>
      <c r="C64" s="6" t="s">
        <v>16</v>
      </c>
      <c r="D64" s="6">
        <v>600</v>
      </c>
      <c r="E64" s="6"/>
      <c r="F64" s="7"/>
      <c r="G64" s="8"/>
      <c r="H64" s="8"/>
      <c r="I64" s="6"/>
      <c r="J64" s="2"/>
    </row>
    <row r="65" spans="1:10" ht="85.5" customHeight="1" x14ac:dyDescent="0.2">
      <c r="A65" s="4">
        <v>6</v>
      </c>
      <c r="B65" s="22" t="s">
        <v>60</v>
      </c>
      <c r="C65" s="6"/>
      <c r="D65" s="6"/>
      <c r="E65" s="6"/>
      <c r="F65" s="7"/>
      <c r="G65" s="8"/>
      <c r="H65" s="8"/>
      <c r="I65" s="6"/>
      <c r="J65" s="2"/>
    </row>
    <row r="66" spans="1:10" ht="16.5" customHeight="1" x14ac:dyDescent="0.2">
      <c r="A66" s="4">
        <v>7</v>
      </c>
      <c r="B66" s="5" t="s">
        <v>61</v>
      </c>
      <c r="C66" s="6" t="s">
        <v>12</v>
      </c>
      <c r="D66" s="6">
        <v>80</v>
      </c>
      <c r="E66" s="7"/>
      <c r="F66" s="7"/>
      <c r="G66" s="8"/>
      <c r="H66" s="8"/>
      <c r="I66" s="6"/>
      <c r="J66" s="2"/>
    </row>
    <row r="67" spans="1:10" ht="16.5" customHeight="1" x14ac:dyDescent="0.2">
      <c r="A67" s="4">
        <v>8</v>
      </c>
      <c r="B67" s="5" t="s">
        <v>62</v>
      </c>
      <c r="C67" s="6" t="s">
        <v>12</v>
      </c>
      <c r="D67" s="6">
        <v>400</v>
      </c>
      <c r="E67" s="7"/>
      <c r="F67" s="7"/>
      <c r="G67" s="8"/>
      <c r="H67" s="8"/>
      <c r="I67" s="6"/>
      <c r="J67" s="2"/>
    </row>
    <row r="68" spans="1:10" ht="54" customHeight="1" x14ac:dyDescent="0.2">
      <c r="A68" s="4">
        <v>9</v>
      </c>
      <c r="B68" s="5" t="s">
        <v>63</v>
      </c>
      <c r="C68" s="6" t="s">
        <v>64</v>
      </c>
      <c r="D68" s="6">
        <v>30</v>
      </c>
      <c r="E68" s="7"/>
      <c r="F68" s="7"/>
      <c r="G68" s="8"/>
      <c r="H68" s="8"/>
      <c r="I68" s="6"/>
      <c r="J68" s="2"/>
    </row>
    <row r="69" spans="1:10" ht="16.5" customHeight="1" x14ac:dyDescent="0.2">
      <c r="A69" s="4"/>
      <c r="B69" s="12" t="s">
        <v>53</v>
      </c>
      <c r="C69" s="6"/>
      <c r="D69" s="6"/>
      <c r="E69" s="6"/>
      <c r="F69" s="6"/>
      <c r="G69" s="50">
        <f t="shared" ref="G69:H69" si="0">SUM(G62:G68)</f>
        <v>0</v>
      </c>
      <c r="H69" s="50">
        <f t="shared" si="0"/>
        <v>0</v>
      </c>
      <c r="I69" s="6"/>
      <c r="J69" s="2"/>
    </row>
    <row r="70" spans="1:10" ht="16.5" customHeight="1" x14ac:dyDescent="0.25">
      <c r="A70" s="14"/>
      <c r="B70" s="23"/>
      <c r="C70" s="23"/>
      <c r="D70" s="23"/>
      <c r="E70" s="23"/>
      <c r="F70" s="23"/>
      <c r="G70" s="16"/>
      <c r="H70" s="24"/>
      <c r="I70" s="2"/>
      <c r="J70" s="2"/>
    </row>
    <row r="71" spans="1:10" ht="16.5" customHeight="1" x14ac:dyDescent="0.25">
      <c r="A71" s="14"/>
      <c r="B71" s="23"/>
      <c r="C71" s="23"/>
      <c r="D71" s="23"/>
      <c r="E71" s="23"/>
      <c r="F71" s="23"/>
      <c r="G71" s="16"/>
      <c r="H71" s="24"/>
      <c r="I71" s="2"/>
      <c r="J71" s="2"/>
    </row>
    <row r="72" spans="1:10" ht="16.5" customHeight="1" x14ac:dyDescent="0.25">
      <c r="A72" s="14"/>
      <c r="B72" s="23"/>
      <c r="C72" s="23"/>
      <c r="D72" s="23"/>
      <c r="E72" s="23"/>
      <c r="F72" s="23"/>
      <c r="G72" s="16"/>
      <c r="H72" s="24"/>
      <c r="I72" s="2"/>
      <c r="J72" s="2"/>
    </row>
    <row r="73" spans="1:10" ht="16.5" customHeight="1" x14ac:dyDescent="0.2">
      <c r="A73" s="85" t="s">
        <v>65</v>
      </c>
      <c r="B73" s="82"/>
      <c r="C73" s="82"/>
      <c r="D73" s="82"/>
      <c r="E73" s="82"/>
      <c r="F73" s="82"/>
      <c r="G73" s="82"/>
      <c r="H73" s="82"/>
      <c r="I73" s="82"/>
      <c r="J73" s="2"/>
    </row>
    <row r="74" spans="1:10" ht="16.5" customHeight="1" x14ac:dyDescent="0.2">
      <c r="A74" s="20"/>
      <c r="B74" s="21"/>
      <c r="C74" s="21"/>
      <c r="D74" s="21"/>
      <c r="E74" s="21"/>
      <c r="F74" s="21"/>
      <c r="G74" s="21"/>
      <c r="H74" s="21"/>
      <c r="I74" s="21"/>
      <c r="J74" s="2"/>
    </row>
    <row r="75" spans="1:10" ht="16.5" customHeight="1" x14ac:dyDescent="0.2">
      <c r="A75" s="76" t="s">
        <v>2</v>
      </c>
      <c r="B75" s="76" t="s">
        <v>3</v>
      </c>
      <c r="C75" s="76" t="s">
        <v>4</v>
      </c>
      <c r="D75" s="76" t="s">
        <v>5</v>
      </c>
      <c r="E75" s="76" t="s">
        <v>6</v>
      </c>
      <c r="F75" s="76" t="s">
        <v>7</v>
      </c>
      <c r="G75" s="73" t="s">
        <v>8</v>
      </c>
      <c r="H75" s="73" t="s">
        <v>9</v>
      </c>
      <c r="I75" s="76" t="s">
        <v>10</v>
      </c>
      <c r="J75" s="2"/>
    </row>
    <row r="76" spans="1:10" ht="15" customHeight="1" x14ac:dyDescent="0.2">
      <c r="A76" s="74"/>
      <c r="B76" s="74"/>
      <c r="C76" s="74"/>
      <c r="D76" s="74"/>
      <c r="E76" s="74"/>
      <c r="F76" s="74"/>
      <c r="G76" s="74"/>
      <c r="H76" s="74"/>
      <c r="I76" s="74"/>
      <c r="J76" s="2"/>
    </row>
    <row r="77" spans="1:10" ht="31.5" customHeight="1" x14ac:dyDescent="0.2">
      <c r="A77" s="75"/>
      <c r="B77" s="75"/>
      <c r="C77" s="75"/>
      <c r="D77" s="75"/>
      <c r="E77" s="75"/>
      <c r="F77" s="75"/>
      <c r="G77" s="75"/>
      <c r="H77" s="75"/>
      <c r="I77" s="75"/>
      <c r="J77" s="2"/>
    </row>
    <row r="78" spans="1:10" ht="47.25" customHeight="1" x14ac:dyDescent="0.2">
      <c r="A78" s="4">
        <v>1</v>
      </c>
      <c r="B78" s="25" t="s">
        <v>66</v>
      </c>
      <c r="C78" s="6" t="s">
        <v>67</v>
      </c>
      <c r="D78" s="6">
        <v>6</v>
      </c>
      <c r="E78" s="7"/>
      <c r="F78" s="6"/>
      <c r="G78" s="8"/>
      <c r="H78" s="8"/>
      <c r="I78" s="6"/>
      <c r="J78" s="2"/>
    </row>
    <row r="79" spans="1:10" ht="41.25" customHeight="1" x14ac:dyDescent="0.2">
      <c r="A79" s="4">
        <v>2</v>
      </c>
      <c r="B79" s="25" t="s">
        <v>68</v>
      </c>
      <c r="C79" s="6" t="s">
        <v>69</v>
      </c>
      <c r="D79" s="6">
        <v>3</v>
      </c>
      <c r="E79" s="7"/>
      <c r="F79" s="6"/>
      <c r="G79" s="8"/>
      <c r="H79" s="8"/>
      <c r="I79" s="6"/>
      <c r="J79" s="2"/>
    </row>
    <row r="80" spans="1:10" ht="54" customHeight="1" x14ac:dyDescent="0.2">
      <c r="A80" s="4">
        <v>3</v>
      </c>
      <c r="B80" s="25" t="s">
        <v>70</v>
      </c>
      <c r="C80" s="6" t="s">
        <v>71</v>
      </c>
      <c r="D80" s="6">
        <v>12</v>
      </c>
      <c r="E80" s="7"/>
      <c r="F80" s="6"/>
      <c r="G80" s="8"/>
      <c r="H80" s="8"/>
      <c r="I80" s="6"/>
      <c r="J80" s="2"/>
    </row>
    <row r="81" spans="1:10" ht="41.25" customHeight="1" x14ac:dyDescent="0.2">
      <c r="A81" s="4">
        <v>4</v>
      </c>
      <c r="B81" s="25" t="s">
        <v>72</v>
      </c>
      <c r="C81" s="6" t="s">
        <v>67</v>
      </c>
      <c r="D81" s="6">
        <v>180</v>
      </c>
      <c r="E81" s="7"/>
      <c r="F81" s="7"/>
      <c r="G81" s="8"/>
      <c r="H81" s="8"/>
      <c r="I81" s="6"/>
      <c r="J81" s="2"/>
    </row>
    <row r="82" spans="1:10" ht="28.5" customHeight="1" x14ac:dyDescent="0.2">
      <c r="A82" s="4">
        <v>5</v>
      </c>
      <c r="B82" s="25" t="s">
        <v>73</v>
      </c>
      <c r="C82" s="6" t="s">
        <v>74</v>
      </c>
      <c r="D82" s="6">
        <v>20</v>
      </c>
      <c r="E82" s="7"/>
      <c r="F82" s="6"/>
      <c r="G82" s="8"/>
      <c r="H82" s="8"/>
      <c r="I82" s="6"/>
      <c r="J82" s="2"/>
    </row>
    <row r="83" spans="1:10" ht="28.5" customHeight="1" x14ac:dyDescent="0.2">
      <c r="A83" s="4">
        <v>6</v>
      </c>
      <c r="B83" s="25" t="s">
        <v>75</v>
      </c>
      <c r="C83" s="6" t="s">
        <v>76</v>
      </c>
      <c r="D83" s="6">
        <v>5</v>
      </c>
      <c r="E83" s="7"/>
      <c r="F83" s="6"/>
      <c r="G83" s="8"/>
      <c r="H83" s="8"/>
      <c r="I83" s="6"/>
      <c r="J83" s="2"/>
    </row>
    <row r="84" spans="1:10" ht="28.5" customHeight="1" x14ac:dyDescent="0.2">
      <c r="A84" s="4">
        <v>7</v>
      </c>
      <c r="B84" s="25" t="s">
        <v>77</v>
      </c>
      <c r="C84" s="6" t="s">
        <v>78</v>
      </c>
      <c r="D84" s="6">
        <v>3</v>
      </c>
      <c r="E84" s="7"/>
      <c r="F84" s="6"/>
      <c r="G84" s="8"/>
      <c r="H84" s="8"/>
      <c r="I84" s="6"/>
      <c r="J84" s="2"/>
    </row>
    <row r="85" spans="1:10" ht="34.5" customHeight="1" x14ac:dyDescent="0.2">
      <c r="A85" s="4">
        <v>8</v>
      </c>
      <c r="B85" s="25" t="s">
        <v>79</v>
      </c>
      <c r="C85" s="6" t="s">
        <v>80</v>
      </c>
      <c r="D85" s="6">
        <v>130</v>
      </c>
      <c r="E85" s="7"/>
      <c r="F85" s="7"/>
      <c r="G85" s="8"/>
      <c r="H85" s="8"/>
      <c r="I85" s="6"/>
      <c r="J85" s="2"/>
    </row>
    <row r="86" spans="1:10" ht="79.5" customHeight="1" x14ac:dyDescent="0.2">
      <c r="A86" s="4">
        <v>9</v>
      </c>
      <c r="B86" s="25" t="s">
        <v>81</v>
      </c>
      <c r="C86" s="6"/>
      <c r="D86" s="6"/>
      <c r="E86" s="6"/>
      <c r="F86" s="6"/>
      <c r="G86" s="8"/>
      <c r="H86" s="8"/>
      <c r="I86" s="6"/>
      <c r="J86" s="2"/>
    </row>
    <row r="87" spans="1:10" ht="16.5" customHeight="1" x14ac:dyDescent="0.2">
      <c r="A87" s="4"/>
      <c r="B87" s="25" t="s">
        <v>82</v>
      </c>
      <c r="C87" s="6" t="s">
        <v>19</v>
      </c>
      <c r="D87" s="6">
        <v>2</v>
      </c>
      <c r="E87" s="7"/>
      <c r="F87" s="6"/>
      <c r="G87" s="8"/>
      <c r="H87" s="8"/>
      <c r="I87" s="6"/>
      <c r="J87" s="2"/>
    </row>
    <row r="88" spans="1:10" ht="16.5" customHeight="1" x14ac:dyDescent="0.2">
      <c r="A88" s="4"/>
      <c r="B88" s="25" t="s">
        <v>83</v>
      </c>
      <c r="C88" s="6" t="s">
        <v>19</v>
      </c>
      <c r="D88" s="6">
        <v>2</v>
      </c>
      <c r="E88" s="7"/>
      <c r="F88" s="6"/>
      <c r="G88" s="8"/>
      <c r="H88" s="8"/>
      <c r="I88" s="6"/>
      <c r="J88" s="2"/>
    </row>
    <row r="89" spans="1:10" ht="123" customHeight="1" x14ac:dyDescent="0.2">
      <c r="A89" s="4">
        <v>10</v>
      </c>
      <c r="B89" s="25" t="s">
        <v>84</v>
      </c>
      <c r="C89" s="6" t="s">
        <v>80</v>
      </c>
      <c r="D89" s="6">
        <v>2</v>
      </c>
      <c r="E89" s="7"/>
      <c r="F89" s="7"/>
      <c r="G89" s="8"/>
      <c r="H89" s="8"/>
      <c r="I89" s="6"/>
      <c r="J89" s="2"/>
    </row>
    <row r="90" spans="1:10" ht="79.5" customHeight="1" x14ac:dyDescent="0.2">
      <c r="A90" s="4">
        <v>11</v>
      </c>
      <c r="B90" s="25" t="s">
        <v>85</v>
      </c>
      <c r="C90" s="6" t="s">
        <v>80</v>
      </c>
      <c r="D90" s="6">
        <v>14</v>
      </c>
      <c r="E90" s="7"/>
      <c r="F90" s="7"/>
      <c r="G90" s="8"/>
      <c r="H90" s="8"/>
      <c r="I90" s="6"/>
      <c r="J90" s="2"/>
    </row>
    <row r="91" spans="1:10" ht="96.75" customHeight="1" x14ac:dyDescent="0.2">
      <c r="A91" s="4">
        <v>12</v>
      </c>
      <c r="B91" s="25" t="s">
        <v>86</v>
      </c>
      <c r="C91" s="6" t="s">
        <v>19</v>
      </c>
      <c r="D91" s="6">
        <v>20</v>
      </c>
      <c r="E91" s="7"/>
      <c r="F91" s="7"/>
      <c r="G91" s="8"/>
      <c r="H91" s="8"/>
      <c r="I91" s="6"/>
      <c r="J91" s="2"/>
    </row>
    <row r="92" spans="1:10" ht="16.5" customHeight="1" x14ac:dyDescent="0.2">
      <c r="A92" s="4"/>
      <c r="B92" s="12" t="s">
        <v>53</v>
      </c>
      <c r="C92" s="6"/>
      <c r="D92" s="6"/>
      <c r="E92" s="6"/>
      <c r="F92" s="6"/>
      <c r="G92" s="50">
        <f t="shared" ref="G92:H92" si="1">SUM(G85:G91)</f>
        <v>0</v>
      </c>
      <c r="H92" s="50">
        <f t="shared" si="1"/>
        <v>0</v>
      </c>
      <c r="I92" s="6"/>
      <c r="J92" s="2"/>
    </row>
    <row r="93" spans="1:10" ht="47.45" customHeight="1" x14ac:dyDescent="0.2">
      <c r="A93" s="14"/>
      <c r="B93" s="15"/>
      <c r="C93" s="15"/>
      <c r="D93" s="15"/>
      <c r="E93" s="15"/>
      <c r="F93" s="15"/>
      <c r="G93" s="16"/>
      <c r="H93" s="16"/>
      <c r="I93" s="15"/>
      <c r="J93" s="2"/>
    </row>
    <row r="94" spans="1:10" ht="47.45" customHeight="1" x14ac:dyDescent="0.2">
      <c r="A94" s="14"/>
      <c r="B94" s="15"/>
      <c r="C94" s="15"/>
      <c r="D94" s="15"/>
      <c r="E94" s="15"/>
      <c r="F94" s="15"/>
      <c r="G94" s="16"/>
      <c r="H94" s="16"/>
      <c r="I94" s="15"/>
      <c r="J94" s="2"/>
    </row>
    <row r="95" spans="1:10" ht="16.5" customHeight="1" x14ac:dyDescent="0.2">
      <c r="A95" s="14"/>
      <c r="B95" s="15"/>
      <c r="C95" s="15"/>
      <c r="D95" s="15"/>
      <c r="E95" s="15"/>
      <c r="F95" s="15"/>
      <c r="G95" s="16"/>
      <c r="H95" s="16"/>
      <c r="I95" s="15"/>
      <c r="J95" s="2"/>
    </row>
    <row r="96" spans="1:10" ht="16.5" customHeight="1" x14ac:dyDescent="0.2">
      <c r="A96" s="14"/>
      <c r="B96" s="15"/>
      <c r="C96" s="15"/>
      <c r="D96" s="15"/>
      <c r="E96" s="15"/>
      <c r="F96" s="15"/>
      <c r="G96" s="16"/>
      <c r="H96" s="16"/>
      <c r="I96" s="15"/>
      <c r="J96" s="2"/>
    </row>
    <row r="97" spans="1:10" ht="16.5" customHeight="1" x14ac:dyDescent="0.2">
      <c r="A97" s="14"/>
      <c r="B97" s="17"/>
      <c r="C97" s="15"/>
      <c r="D97" s="15"/>
      <c r="E97" s="15"/>
      <c r="F97" s="15"/>
      <c r="G97" s="16"/>
      <c r="H97" s="16"/>
      <c r="I97" s="15"/>
      <c r="J97" s="2"/>
    </row>
    <row r="98" spans="1:10" ht="21" customHeight="1" x14ac:dyDescent="0.2">
      <c r="A98" s="14"/>
      <c r="B98" s="91"/>
      <c r="C98" s="82"/>
      <c r="D98" s="82"/>
      <c r="E98" s="82"/>
      <c r="F98" s="82"/>
      <c r="G98" s="82"/>
      <c r="H98" s="82"/>
      <c r="I98" s="15"/>
      <c r="J98" s="2"/>
    </row>
    <row r="99" spans="1:10" ht="18" customHeight="1" x14ac:dyDescent="0.2">
      <c r="A99" s="92" t="s">
        <v>87</v>
      </c>
      <c r="B99" s="82"/>
      <c r="C99" s="82"/>
      <c r="D99" s="82"/>
      <c r="E99" s="82"/>
      <c r="F99" s="82"/>
      <c r="G99" s="82"/>
      <c r="H99" s="82"/>
      <c r="I99" s="82"/>
      <c r="J99" s="2"/>
    </row>
    <row r="100" spans="1:10" ht="16.5" customHeight="1" x14ac:dyDescent="0.2">
      <c r="A100" s="14"/>
      <c r="B100" s="21"/>
      <c r="C100" s="21"/>
      <c r="D100" s="21"/>
      <c r="E100" s="21"/>
      <c r="F100" s="21"/>
      <c r="G100" s="21"/>
      <c r="H100" s="21"/>
      <c r="I100" s="21"/>
      <c r="J100" s="2"/>
    </row>
    <row r="101" spans="1:10" ht="16.5" customHeight="1" x14ac:dyDescent="0.2">
      <c r="A101" s="76" t="s">
        <v>2</v>
      </c>
      <c r="B101" s="76" t="s">
        <v>3</v>
      </c>
      <c r="C101" s="76" t="s">
        <v>4</v>
      </c>
      <c r="D101" s="76" t="s">
        <v>5</v>
      </c>
      <c r="E101" s="76" t="s">
        <v>6</v>
      </c>
      <c r="F101" s="76" t="s">
        <v>7</v>
      </c>
      <c r="G101" s="73" t="s">
        <v>8</v>
      </c>
      <c r="H101" s="73" t="s">
        <v>9</v>
      </c>
      <c r="I101" s="76" t="s">
        <v>10</v>
      </c>
      <c r="J101" s="2"/>
    </row>
    <row r="102" spans="1:10" ht="15" customHeight="1" x14ac:dyDescent="0.2">
      <c r="A102" s="74"/>
      <c r="B102" s="74"/>
      <c r="C102" s="74"/>
      <c r="D102" s="74"/>
      <c r="E102" s="74"/>
      <c r="F102" s="74"/>
      <c r="G102" s="74"/>
      <c r="H102" s="74"/>
      <c r="I102" s="74"/>
      <c r="J102" s="2"/>
    </row>
    <row r="103" spans="1:10" ht="16.5" customHeight="1" x14ac:dyDescent="0.2">
      <c r="A103" s="75"/>
      <c r="B103" s="75"/>
      <c r="C103" s="75"/>
      <c r="D103" s="75"/>
      <c r="E103" s="75"/>
      <c r="F103" s="75"/>
      <c r="G103" s="75"/>
      <c r="H103" s="75"/>
      <c r="I103" s="75"/>
      <c r="J103" s="2"/>
    </row>
    <row r="104" spans="1:10" ht="43.5" customHeight="1" x14ac:dyDescent="0.2">
      <c r="A104" s="4">
        <v>1</v>
      </c>
      <c r="B104" s="5" t="s">
        <v>88</v>
      </c>
      <c r="C104" s="86"/>
      <c r="D104" s="78"/>
      <c r="E104" s="78"/>
      <c r="F104" s="78"/>
      <c r="G104" s="78"/>
      <c r="H104" s="79"/>
      <c r="I104" s="26"/>
      <c r="J104" s="2"/>
    </row>
    <row r="105" spans="1:10" ht="16.5" customHeight="1" x14ac:dyDescent="0.2">
      <c r="A105" s="4"/>
      <c r="B105" s="5" t="s">
        <v>89</v>
      </c>
      <c r="C105" s="6" t="s">
        <v>19</v>
      </c>
      <c r="D105" s="6">
        <v>22</v>
      </c>
      <c r="E105" s="26"/>
      <c r="F105" s="26"/>
      <c r="G105" s="8"/>
      <c r="H105" s="8"/>
      <c r="I105" s="26"/>
      <c r="J105" s="2"/>
    </row>
    <row r="106" spans="1:10" ht="16.5" customHeight="1" x14ac:dyDescent="0.2">
      <c r="A106" s="76">
        <v>2</v>
      </c>
      <c r="B106" s="5" t="s">
        <v>90</v>
      </c>
      <c r="C106" s="6" t="s">
        <v>19</v>
      </c>
      <c r="D106" s="6">
        <v>22</v>
      </c>
      <c r="E106" s="27"/>
      <c r="F106" s="26"/>
      <c r="G106" s="8"/>
      <c r="H106" s="8"/>
      <c r="I106" s="26"/>
      <c r="J106" s="2"/>
    </row>
    <row r="107" spans="1:10" ht="41.25" customHeight="1" x14ac:dyDescent="0.2">
      <c r="A107" s="74"/>
      <c r="B107" s="22" t="s">
        <v>91</v>
      </c>
      <c r="C107" s="6" t="s">
        <v>12</v>
      </c>
      <c r="D107" s="6">
        <v>1000</v>
      </c>
      <c r="E107" s="7"/>
      <c r="F107" s="27"/>
      <c r="G107" s="8"/>
      <c r="H107" s="8"/>
      <c r="I107" s="6"/>
      <c r="J107" s="2"/>
    </row>
    <row r="108" spans="1:10" ht="16.5" customHeight="1" x14ac:dyDescent="0.2">
      <c r="A108" s="75"/>
      <c r="B108" s="12" t="s">
        <v>53</v>
      </c>
      <c r="C108" s="6"/>
      <c r="D108" s="6"/>
      <c r="E108" s="6"/>
      <c r="F108" s="6"/>
      <c r="G108" s="50">
        <f t="shared" ref="G108:H108" si="2">SUM(G101:G107)</f>
        <v>0</v>
      </c>
      <c r="H108" s="50">
        <f t="shared" si="2"/>
        <v>0</v>
      </c>
      <c r="I108" s="6"/>
      <c r="J108" s="2"/>
    </row>
    <row r="109" spans="1:10" ht="28.5" customHeight="1" x14ac:dyDescent="0.2">
      <c r="A109" s="14"/>
      <c r="B109" s="15"/>
      <c r="C109" s="15"/>
      <c r="D109" s="15"/>
      <c r="E109" s="15"/>
      <c r="F109" s="15"/>
      <c r="G109" s="16"/>
      <c r="H109" s="16"/>
      <c r="I109" s="15"/>
      <c r="J109" s="2"/>
    </row>
    <row r="110" spans="1:10" ht="45.6" customHeight="1" x14ac:dyDescent="0.2">
      <c r="A110" s="14"/>
      <c r="B110" s="15"/>
      <c r="C110" s="15"/>
      <c r="D110" s="15"/>
      <c r="E110" s="15"/>
      <c r="F110" s="15"/>
      <c r="G110" s="16"/>
      <c r="H110" s="16"/>
      <c r="I110" s="15"/>
      <c r="J110" s="2"/>
    </row>
    <row r="111" spans="1:10" ht="38.450000000000003" customHeight="1" x14ac:dyDescent="0.2">
      <c r="A111" s="14"/>
      <c r="B111" s="15"/>
      <c r="C111" s="15"/>
      <c r="D111" s="15"/>
      <c r="E111" s="15"/>
      <c r="F111" s="15"/>
      <c r="G111" s="16"/>
      <c r="H111" s="16"/>
      <c r="I111" s="15"/>
      <c r="J111" s="2"/>
    </row>
    <row r="112" spans="1:10" ht="48.6" customHeight="1" x14ac:dyDescent="0.2">
      <c r="A112" s="14"/>
      <c r="B112" s="15"/>
      <c r="C112" s="15"/>
      <c r="D112" s="15"/>
      <c r="E112" s="15"/>
      <c r="F112" s="15"/>
      <c r="G112" s="16"/>
      <c r="H112" s="16"/>
      <c r="I112" s="15"/>
      <c r="J112" s="2"/>
    </row>
    <row r="113" spans="1:10" ht="16.5" customHeight="1" x14ac:dyDescent="0.2">
      <c r="A113" s="14"/>
      <c r="B113" s="15"/>
      <c r="C113" s="15"/>
      <c r="D113" s="15"/>
      <c r="E113" s="15"/>
      <c r="F113" s="15"/>
      <c r="G113" s="16"/>
      <c r="H113" s="16"/>
      <c r="I113" s="15"/>
      <c r="J113" s="2"/>
    </row>
    <row r="114" spans="1:10" ht="16.5" customHeight="1" x14ac:dyDescent="0.2">
      <c r="A114" s="14"/>
      <c r="B114" s="15"/>
      <c r="C114" s="15"/>
      <c r="D114" s="15"/>
      <c r="E114" s="15"/>
      <c r="F114" s="15"/>
      <c r="G114" s="16"/>
      <c r="H114" s="16"/>
      <c r="I114" s="15"/>
      <c r="J114" s="2"/>
    </row>
    <row r="115" spans="1:10" ht="16.5" customHeight="1" x14ac:dyDescent="0.2">
      <c r="A115" s="14"/>
      <c r="B115" s="15"/>
      <c r="C115" s="15"/>
      <c r="D115" s="15"/>
      <c r="E115" s="15"/>
      <c r="F115" s="15"/>
      <c r="G115" s="16"/>
      <c r="H115" s="16"/>
      <c r="I115" s="15"/>
      <c r="J115" s="2"/>
    </row>
    <row r="116" spans="1:10" ht="16.5" customHeight="1" x14ac:dyDescent="0.2">
      <c r="A116" s="14"/>
      <c r="B116" s="15"/>
      <c r="C116" s="15"/>
      <c r="D116" s="15"/>
      <c r="E116" s="15"/>
      <c r="F116" s="15"/>
      <c r="G116" s="16"/>
      <c r="H116" s="16"/>
      <c r="I116" s="15"/>
      <c r="J116" s="2"/>
    </row>
    <row r="117" spans="1:10" ht="16.5" customHeight="1" x14ac:dyDescent="0.2">
      <c r="A117" s="14"/>
      <c r="B117" s="15"/>
      <c r="C117" s="15"/>
      <c r="D117" s="15"/>
      <c r="E117" s="15"/>
      <c r="F117" s="15"/>
      <c r="G117" s="16"/>
      <c r="H117" s="16"/>
      <c r="I117" s="15"/>
      <c r="J117" s="2"/>
    </row>
    <row r="118" spans="1:10" ht="16.5" customHeight="1" x14ac:dyDescent="0.2">
      <c r="A118" s="14"/>
      <c r="B118" s="17"/>
      <c r="C118" s="15"/>
      <c r="D118" s="15"/>
      <c r="E118" s="15"/>
      <c r="F118" s="15"/>
      <c r="G118" s="16"/>
      <c r="H118" s="16"/>
      <c r="I118" s="15"/>
      <c r="J118" s="2"/>
    </row>
    <row r="119" spans="1:10" ht="17.25" customHeight="1" x14ac:dyDescent="0.2">
      <c r="A119" s="14"/>
      <c r="B119" s="87"/>
      <c r="C119" s="82"/>
      <c r="D119" s="82"/>
      <c r="E119" s="82"/>
      <c r="F119" s="82"/>
      <c r="G119" s="82"/>
      <c r="H119" s="82"/>
      <c r="I119" s="82"/>
      <c r="J119" s="2"/>
    </row>
    <row r="120" spans="1:10" ht="16.5" customHeight="1" x14ac:dyDescent="0.2">
      <c r="D120" s="14"/>
      <c r="E120" s="21" t="s">
        <v>92</v>
      </c>
      <c r="F120" s="21"/>
      <c r="G120" s="21"/>
      <c r="H120" s="21"/>
      <c r="I120" s="21"/>
      <c r="J120" s="2"/>
    </row>
    <row r="121" spans="1:10" ht="16.5" customHeight="1" x14ac:dyDescent="0.2">
      <c r="A121" s="14"/>
      <c r="B121" s="21"/>
      <c r="C121" s="21"/>
      <c r="D121" s="21"/>
      <c r="E121" s="21"/>
      <c r="F121" s="21"/>
      <c r="G121" s="21"/>
      <c r="H121" s="21"/>
      <c r="I121" s="21"/>
      <c r="J121" s="2"/>
    </row>
    <row r="122" spans="1:10" ht="16.5" customHeight="1" x14ac:dyDescent="0.2">
      <c r="A122" s="76" t="s">
        <v>2</v>
      </c>
      <c r="B122" s="76" t="s">
        <v>3</v>
      </c>
      <c r="C122" s="76" t="s">
        <v>4</v>
      </c>
      <c r="D122" s="76" t="s">
        <v>5</v>
      </c>
      <c r="E122" s="76" t="s">
        <v>6</v>
      </c>
      <c r="F122" s="76" t="s">
        <v>7</v>
      </c>
      <c r="G122" s="73" t="s">
        <v>8</v>
      </c>
      <c r="H122" s="73" t="s">
        <v>9</v>
      </c>
      <c r="I122" s="76" t="s">
        <v>10</v>
      </c>
      <c r="J122" s="2"/>
    </row>
    <row r="123" spans="1:10" ht="15" customHeight="1" x14ac:dyDescent="0.2">
      <c r="A123" s="74"/>
      <c r="B123" s="74"/>
      <c r="C123" s="74"/>
      <c r="D123" s="74"/>
      <c r="E123" s="74"/>
      <c r="F123" s="74"/>
      <c r="G123" s="74"/>
      <c r="H123" s="74"/>
      <c r="I123" s="74"/>
      <c r="J123" s="2"/>
    </row>
    <row r="124" spans="1:10" ht="16.5" customHeight="1" x14ac:dyDescent="0.2">
      <c r="A124" s="75"/>
      <c r="B124" s="75"/>
      <c r="C124" s="75"/>
      <c r="D124" s="75"/>
      <c r="E124" s="75"/>
      <c r="F124" s="75"/>
      <c r="G124" s="75"/>
      <c r="H124" s="75"/>
      <c r="I124" s="75"/>
      <c r="J124" s="2"/>
    </row>
    <row r="125" spans="1:10" ht="187.5" customHeight="1" x14ac:dyDescent="0.2">
      <c r="A125" s="4">
        <v>1</v>
      </c>
      <c r="B125" s="5" t="s">
        <v>93</v>
      </c>
      <c r="C125" s="6" t="s">
        <v>12</v>
      </c>
      <c r="D125" s="6">
        <v>500</v>
      </c>
      <c r="E125" s="6"/>
      <c r="F125" s="7"/>
      <c r="G125" s="8"/>
      <c r="H125" s="8"/>
      <c r="I125" s="6"/>
      <c r="J125" s="2"/>
    </row>
    <row r="126" spans="1:10" ht="183" customHeight="1" x14ac:dyDescent="0.2">
      <c r="A126" s="4">
        <v>2</v>
      </c>
      <c r="B126" s="5" t="s">
        <v>94</v>
      </c>
      <c r="C126" s="6" t="s">
        <v>12</v>
      </c>
      <c r="D126" s="6">
        <v>10</v>
      </c>
      <c r="E126" s="6"/>
      <c r="F126" s="7"/>
      <c r="G126" s="8"/>
      <c r="H126" s="8"/>
      <c r="I126" s="6"/>
      <c r="J126" s="2"/>
    </row>
    <row r="127" spans="1:10" ht="170.25" customHeight="1" x14ac:dyDescent="0.2">
      <c r="A127" s="4">
        <v>3</v>
      </c>
      <c r="B127" s="11" t="s">
        <v>95</v>
      </c>
      <c r="C127" s="6" t="s">
        <v>19</v>
      </c>
      <c r="D127" s="6">
        <v>6</v>
      </c>
      <c r="E127" s="6"/>
      <c r="F127" s="7"/>
      <c r="G127" s="8"/>
      <c r="H127" s="8"/>
      <c r="I127" s="6"/>
      <c r="J127" s="2"/>
    </row>
    <row r="128" spans="1:10" ht="143.25" customHeight="1" x14ac:dyDescent="0.2">
      <c r="A128" s="4">
        <v>4</v>
      </c>
      <c r="B128" s="5" t="s">
        <v>96</v>
      </c>
      <c r="C128" s="6" t="s">
        <v>12</v>
      </c>
      <c r="D128" s="6">
        <v>40</v>
      </c>
      <c r="E128" s="6"/>
      <c r="F128" s="7"/>
      <c r="G128" s="8"/>
      <c r="H128" s="8"/>
      <c r="I128" s="6"/>
      <c r="J128" s="2"/>
    </row>
    <row r="129" spans="1:10" ht="154.5" customHeight="1" x14ac:dyDescent="0.2">
      <c r="A129" s="4">
        <v>5</v>
      </c>
      <c r="B129" s="5" t="s">
        <v>97</v>
      </c>
      <c r="C129" s="6" t="s">
        <v>12</v>
      </c>
      <c r="D129" s="6">
        <v>80</v>
      </c>
      <c r="E129" s="7"/>
      <c r="F129" s="7"/>
      <c r="G129" s="8"/>
      <c r="H129" s="8"/>
      <c r="I129" s="6"/>
      <c r="J129" s="2"/>
    </row>
    <row r="130" spans="1:10" ht="168.75" customHeight="1" x14ac:dyDescent="0.2">
      <c r="A130" s="4">
        <v>6</v>
      </c>
      <c r="B130" s="5" t="s">
        <v>98</v>
      </c>
      <c r="C130" s="6" t="s">
        <v>12</v>
      </c>
      <c r="D130" s="6">
        <v>20</v>
      </c>
      <c r="E130" s="7">
        <v>23.39</v>
      </c>
      <c r="F130" s="7">
        <f t="shared" ref="F125:F132" si="3">E130*1.08</f>
        <v>25.261200000000002</v>
      </c>
      <c r="G130" s="8">
        <f t="shared" ref="G125:G132" si="4">D130*E130</f>
        <v>467.8</v>
      </c>
      <c r="H130" s="8">
        <f t="shared" ref="H125:H132" si="5">D130*F130</f>
        <v>505.22400000000005</v>
      </c>
      <c r="I130" s="6"/>
      <c r="J130" s="2"/>
    </row>
    <row r="131" spans="1:10" ht="214.5" customHeight="1" x14ac:dyDescent="0.2">
      <c r="A131" s="4">
        <v>7</v>
      </c>
      <c r="B131" s="28" t="s">
        <v>99</v>
      </c>
      <c r="C131" s="6" t="s">
        <v>12</v>
      </c>
      <c r="D131" s="6">
        <v>550</v>
      </c>
      <c r="E131" s="6"/>
      <c r="F131" s="7"/>
      <c r="G131" s="8"/>
      <c r="H131" s="8"/>
      <c r="I131" s="6"/>
      <c r="J131" s="2"/>
    </row>
    <row r="132" spans="1:10" ht="245.25" customHeight="1" x14ac:dyDescent="0.2">
      <c r="A132" s="4">
        <v>8</v>
      </c>
      <c r="B132" s="5" t="s">
        <v>100</v>
      </c>
      <c r="C132" s="6" t="s">
        <v>12</v>
      </c>
      <c r="D132" s="6">
        <v>30</v>
      </c>
      <c r="E132" s="7"/>
      <c r="F132" s="7"/>
      <c r="G132" s="8"/>
      <c r="H132" s="8"/>
      <c r="I132" s="6"/>
      <c r="J132" s="2"/>
    </row>
    <row r="133" spans="1:10" ht="16.5" customHeight="1" x14ac:dyDescent="0.2">
      <c r="A133" s="4"/>
      <c r="B133" s="12" t="s">
        <v>53</v>
      </c>
      <c r="C133" s="6"/>
      <c r="D133" s="6"/>
      <c r="E133" s="6"/>
      <c r="F133" s="6"/>
      <c r="G133" s="13"/>
      <c r="H133" s="13"/>
      <c r="I133" s="6"/>
      <c r="J133" s="2"/>
    </row>
    <row r="134" spans="1:10" ht="16.5" customHeight="1" x14ac:dyDescent="0.25">
      <c r="A134" s="29"/>
      <c r="B134" s="23"/>
      <c r="C134" s="23"/>
      <c r="D134" s="23"/>
      <c r="E134" s="23"/>
      <c r="F134" s="23"/>
      <c r="G134" s="24"/>
      <c r="H134" s="24"/>
      <c r="I134" s="2"/>
      <c r="J134" s="2"/>
    </row>
    <row r="135" spans="1:10" ht="16.5" customHeight="1" x14ac:dyDescent="0.2">
      <c r="A135" s="20"/>
      <c r="B135" s="2"/>
      <c r="C135" s="2"/>
      <c r="D135" s="2"/>
      <c r="E135" s="2"/>
      <c r="F135" s="2"/>
      <c r="G135" s="3"/>
      <c r="H135" s="3"/>
      <c r="I135" s="2"/>
      <c r="J135" s="2"/>
    </row>
    <row r="136" spans="1:10" ht="16.5" customHeight="1" x14ac:dyDescent="0.2">
      <c r="A136" s="20"/>
      <c r="B136" s="2"/>
      <c r="C136" s="2"/>
      <c r="D136" s="2"/>
      <c r="E136" s="2"/>
      <c r="F136" s="2"/>
      <c r="G136" s="3"/>
      <c r="H136" s="3"/>
      <c r="I136" s="2"/>
      <c r="J136" s="2"/>
    </row>
    <row r="137" spans="1:10" ht="16.5" customHeight="1" x14ac:dyDescent="0.2">
      <c r="A137" s="20"/>
      <c r="B137" s="2"/>
      <c r="C137" s="2"/>
      <c r="D137" s="2"/>
      <c r="E137" s="2"/>
      <c r="F137" s="2"/>
      <c r="G137" s="3"/>
      <c r="H137" s="3"/>
      <c r="I137" s="2"/>
      <c r="J137" s="2"/>
    </row>
    <row r="138" spans="1:10" ht="16.5" customHeight="1" x14ac:dyDescent="0.2">
      <c r="A138" s="20"/>
      <c r="B138" s="2"/>
      <c r="C138" s="2"/>
      <c r="D138" s="2"/>
      <c r="E138" s="2"/>
      <c r="F138" s="2"/>
      <c r="G138" s="3"/>
      <c r="H138" s="3"/>
      <c r="I138" s="2"/>
      <c r="J138" s="2"/>
    </row>
    <row r="139" spans="1:10" ht="16.5" customHeight="1" x14ac:dyDescent="0.2">
      <c r="A139" s="20"/>
      <c r="B139" s="2"/>
      <c r="C139" s="2"/>
      <c r="D139" s="2"/>
      <c r="E139" s="2"/>
      <c r="F139" s="2"/>
      <c r="G139" s="3"/>
      <c r="H139" s="3"/>
      <c r="I139" s="2"/>
      <c r="J139" s="2"/>
    </row>
    <row r="140" spans="1:10" ht="16.5" customHeight="1" x14ac:dyDescent="0.2">
      <c r="A140" s="20"/>
      <c r="B140" s="2"/>
      <c r="C140" s="2"/>
      <c r="D140" s="2"/>
      <c r="E140" s="2"/>
      <c r="F140" s="2"/>
      <c r="G140" s="3"/>
      <c r="H140" s="3"/>
      <c r="I140" s="2"/>
      <c r="J140" s="2"/>
    </row>
    <row r="141" spans="1:10" ht="16.5" customHeight="1" x14ac:dyDescent="0.2">
      <c r="A141" s="20"/>
      <c r="B141" s="2"/>
      <c r="C141" s="2"/>
      <c r="D141" s="2"/>
      <c r="E141" s="2"/>
      <c r="F141" s="2"/>
      <c r="G141" s="3"/>
      <c r="H141" s="3"/>
      <c r="I141" s="2"/>
      <c r="J141" s="2"/>
    </row>
    <row r="142" spans="1:10" ht="16.5" customHeight="1" x14ac:dyDescent="0.25">
      <c r="A142" s="20"/>
      <c r="B142" s="88"/>
      <c r="C142" s="82"/>
      <c r="D142" s="82"/>
      <c r="E142" s="82"/>
      <c r="F142" s="82"/>
      <c r="G142" s="82"/>
      <c r="H142" s="82"/>
      <c r="I142" s="82"/>
      <c r="J142" s="2"/>
    </row>
    <row r="143" spans="1:10" ht="16.5" customHeight="1" x14ac:dyDescent="0.2">
      <c r="A143" s="20"/>
      <c r="B143" s="81"/>
      <c r="C143" s="81"/>
      <c r="D143" s="81"/>
      <c r="E143" s="81"/>
      <c r="F143" s="81"/>
      <c r="G143" s="83"/>
      <c r="H143" s="83"/>
      <c r="I143" s="81"/>
      <c r="J143" s="2"/>
    </row>
    <row r="144" spans="1:10" ht="16.5" customHeight="1" x14ac:dyDescent="0.2">
      <c r="A144" s="20"/>
      <c r="B144" s="82"/>
      <c r="C144" s="82"/>
      <c r="D144" s="82"/>
      <c r="E144" s="82"/>
      <c r="F144" s="82"/>
      <c r="G144" s="82"/>
      <c r="H144" s="82"/>
      <c r="I144" s="82"/>
      <c r="J144" s="2"/>
    </row>
    <row r="145" spans="1:10" ht="16.5" customHeight="1" x14ac:dyDescent="0.2">
      <c r="A145" s="20"/>
      <c r="B145" s="82"/>
      <c r="C145" s="82"/>
      <c r="D145" s="82"/>
      <c r="E145" s="82"/>
      <c r="F145" s="82"/>
      <c r="G145" s="82"/>
      <c r="H145" s="82"/>
      <c r="I145" s="82"/>
      <c r="J145" s="2"/>
    </row>
    <row r="146" spans="1:10" ht="16.5" customHeight="1" x14ac:dyDescent="0.2">
      <c r="A146" s="20"/>
      <c r="B146" s="82"/>
      <c r="C146" s="82"/>
      <c r="D146" s="82"/>
      <c r="E146" s="82"/>
      <c r="F146" s="82"/>
      <c r="G146" s="82"/>
      <c r="H146" s="82"/>
      <c r="I146" s="82"/>
      <c r="J146" s="2"/>
    </row>
    <row r="147" spans="1:10" ht="15" customHeight="1" x14ac:dyDescent="0.2">
      <c r="A147" s="20"/>
      <c r="B147" s="82"/>
      <c r="C147" s="82"/>
      <c r="D147" s="82"/>
      <c r="E147" s="82"/>
      <c r="F147" s="82"/>
      <c r="G147" s="82"/>
      <c r="H147" s="82"/>
      <c r="I147" s="82"/>
      <c r="J147" s="2"/>
    </row>
    <row r="148" spans="1:10" ht="16.5" customHeight="1" x14ac:dyDescent="0.2">
      <c r="A148" s="14"/>
      <c r="B148" s="82"/>
      <c r="C148" s="82"/>
      <c r="D148" s="82"/>
      <c r="E148" s="82"/>
      <c r="F148" s="82"/>
      <c r="G148" s="82"/>
      <c r="H148" s="82"/>
      <c r="I148" s="82"/>
      <c r="J148" s="2"/>
    </row>
    <row r="149" spans="1:10" ht="16.5" customHeight="1" x14ac:dyDescent="0.2">
      <c r="A149" s="20"/>
      <c r="B149" s="85" t="s">
        <v>101</v>
      </c>
      <c r="C149" s="82"/>
      <c r="D149" s="82"/>
      <c r="E149" s="82"/>
      <c r="F149" s="82"/>
      <c r="G149" s="82"/>
      <c r="H149" s="82"/>
      <c r="I149" s="82"/>
      <c r="J149" s="2"/>
    </row>
    <row r="150" spans="1:10" ht="16.5" customHeight="1" x14ac:dyDescent="0.25">
      <c r="A150" s="20"/>
      <c r="B150" s="1"/>
      <c r="C150" s="1"/>
      <c r="D150" s="1"/>
      <c r="E150" s="1"/>
      <c r="F150" s="1"/>
      <c r="G150" s="1"/>
      <c r="H150" s="1"/>
      <c r="I150" s="1"/>
      <c r="J150" s="2"/>
    </row>
    <row r="151" spans="1:10" ht="16.5" customHeight="1" x14ac:dyDescent="0.2">
      <c r="A151" s="76" t="s">
        <v>2</v>
      </c>
      <c r="B151" s="76" t="s">
        <v>3</v>
      </c>
      <c r="C151" s="76" t="s">
        <v>4</v>
      </c>
      <c r="D151" s="76" t="s">
        <v>5</v>
      </c>
      <c r="E151" s="76" t="s">
        <v>6</v>
      </c>
      <c r="F151" s="76" t="s">
        <v>7</v>
      </c>
      <c r="G151" s="73" t="s">
        <v>8</v>
      </c>
      <c r="H151" s="73" t="s">
        <v>9</v>
      </c>
      <c r="I151" s="76" t="s">
        <v>10</v>
      </c>
      <c r="J151" s="2"/>
    </row>
    <row r="152" spans="1:10" ht="16.5" customHeight="1" x14ac:dyDescent="0.2">
      <c r="A152" s="74"/>
      <c r="B152" s="74"/>
      <c r="C152" s="74"/>
      <c r="D152" s="74"/>
      <c r="E152" s="74"/>
      <c r="F152" s="74"/>
      <c r="G152" s="74"/>
      <c r="H152" s="74"/>
      <c r="I152" s="74"/>
      <c r="J152" s="2"/>
    </row>
    <row r="153" spans="1:10" ht="16.5" customHeight="1" x14ac:dyDescent="0.2">
      <c r="A153" s="75"/>
      <c r="B153" s="75"/>
      <c r="C153" s="75"/>
      <c r="D153" s="75"/>
      <c r="E153" s="75"/>
      <c r="F153" s="75"/>
      <c r="G153" s="75"/>
      <c r="H153" s="75"/>
      <c r="I153" s="75"/>
      <c r="J153" s="2"/>
    </row>
    <row r="154" spans="1:10" ht="16.5" customHeight="1" x14ac:dyDescent="0.2">
      <c r="A154" s="77" t="s">
        <v>102</v>
      </c>
      <c r="B154" s="78"/>
      <c r="C154" s="78"/>
      <c r="D154" s="78"/>
      <c r="E154" s="78"/>
      <c r="F154" s="78"/>
      <c r="G154" s="78"/>
      <c r="H154" s="78"/>
      <c r="I154" s="79"/>
      <c r="J154" s="2"/>
    </row>
    <row r="155" spans="1:10" ht="165" customHeight="1" x14ac:dyDescent="0.2">
      <c r="A155" s="4">
        <v>1</v>
      </c>
      <c r="B155" s="11" t="s">
        <v>103</v>
      </c>
      <c r="C155" s="30" t="s">
        <v>104</v>
      </c>
      <c r="D155" s="30">
        <v>10</v>
      </c>
      <c r="E155" s="31"/>
      <c r="F155" s="32"/>
      <c r="G155" s="31"/>
      <c r="H155" s="31"/>
      <c r="I155" s="30"/>
      <c r="J155" s="2"/>
    </row>
    <row r="156" spans="1:10" ht="143.25" customHeight="1" x14ac:dyDescent="0.25">
      <c r="A156" s="4">
        <v>2</v>
      </c>
      <c r="B156" s="11" t="s">
        <v>105</v>
      </c>
      <c r="C156" s="30" t="s">
        <v>104</v>
      </c>
      <c r="D156" s="30">
        <v>10</v>
      </c>
      <c r="E156" s="30"/>
      <c r="F156" s="32"/>
      <c r="G156" s="31"/>
      <c r="H156" s="31"/>
      <c r="I156" s="33"/>
      <c r="J156" s="2"/>
    </row>
    <row r="157" spans="1:10" ht="16.5" customHeight="1" x14ac:dyDescent="0.2">
      <c r="A157" s="80" t="s">
        <v>106</v>
      </c>
      <c r="B157" s="78"/>
      <c r="C157" s="78"/>
      <c r="D157" s="78"/>
      <c r="E157" s="78"/>
      <c r="F157" s="78"/>
      <c r="G157" s="78"/>
      <c r="H157" s="78"/>
      <c r="I157" s="79"/>
      <c r="J157" s="2"/>
    </row>
    <row r="158" spans="1:10" ht="123.75" customHeight="1" x14ac:dyDescent="0.2">
      <c r="A158" s="30">
        <v>1</v>
      </c>
      <c r="B158" s="11" t="s">
        <v>107</v>
      </c>
      <c r="C158" s="30" t="s">
        <v>104</v>
      </c>
      <c r="D158" s="30">
        <v>1</v>
      </c>
      <c r="E158" s="32"/>
      <c r="F158" s="32"/>
      <c r="G158" s="31"/>
      <c r="H158" s="31"/>
      <c r="I158" s="30"/>
      <c r="J158" s="2"/>
    </row>
    <row r="159" spans="1:10" ht="153.6" customHeight="1" x14ac:dyDescent="0.2">
      <c r="A159" s="30">
        <v>2</v>
      </c>
      <c r="B159" s="11" t="s">
        <v>108</v>
      </c>
      <c r="C159" s="30" t="s">
        <v>104</v>
      </c>
      <c r="D159" s="30">
        <v>10</v>
      </c>
      <c r="E159" s="30"/>
      <c r="F159" s="32"/>
      <c r="G159" s="31"/>
      <c r="H159" s="31"/>
      <c r="I159" s="30"/>
      <c r="J159" s="2"/>
    </row>
    <row r="160" spans="1:10" ht="171.75" customHeight="1" x14ac:dyDescent="0.2">
      <c r="A160" s="30">
        <v>3</v>
      </c>
      <c r="B160" s="22" t="s">
        <v>109</v>
      </c>
      <c r="C160" s="30" t="s">
        <v>104</v>
      </c>
      <c r="D160" s="30">
        <v>4</v>
      </c>
      <c r="E160" s="32"/>
      <c r="F160" s="32"/>
      <c r="G160" s="31"/>
      <c r="H160" s="31"/>
      <c r="I160" s="30"/>
      <c r="J160" s="2"/>
    </row>
    <row r="161" spans="1:10" ht="79.5" customHeight="1" x14ac:dyDescent="0.2">
      <c r="A161" s="30">
        <v>4</v>
      </c>
      <c r="B161" s="34" t="s">
        <v>110</v>
      </c>
      <c r="C161" s="30" t="s">
        <v>104</v>
      </c>
      <c r="D161" s="30">
        <v>1</v>
      </c>
      <c r="E161" s="30"/>
      <c r="F161" s="32"/>
      <c r="G161" s="31"/>
      <c r="H161" s="31"/>
      <c r="I161" s="30"/>
      <c r="J161" s="2"/>
    </row>
    <row r="162" spans="1:10" ht="67.5" customHeight="1" x14ac:dyDescent="0.2">
      <c r="A162" s="30">
        <v>5</v>
      </c>
      <c r="B162" s="34" t="s">
        <v>111</v>
      </c>
      <c r="C162" s="30" t="s">
        <v>104</v>
      </c>
      <c r="D162" s="30">
        <v>10</v>
      </c>
      <c r="E162" s="30"/>
      <c r="F162" s="32"/>
      <c r="G162" s="31"/>
      <c r="H162" s="31"/>
      <c r="I162" s="30"/>
      <c r="J162" s="2"/>
    </row>
    <row r="163" spans="1:10" ht="166.5" customHeight="1" x14ac:dyDescent="0.2">
      <c r="A163" s="30">
        <v>6</v>
      </c>
      <c r="B163" s="22" t="s">
        <v>112</v>
      </c>
      <c r="C163" s="30" t="s">
        <v>104</v>
      </c>
      <c r="D163" s="30">
        <v>1</v>
      </c>
      <c r="E163" s="30"/>
      <c r="F163" s="32"/>
      <c r="G163" s="31"/>
      <c r="H163" s="31"/>
      <c r="I163" s="30"/>
      <c r="J163" s="2"/>
    </row>
    <row r="164" spans="1:10" ht="184.5" customHeight="1" x14ac:dyDescent="0.2">
      <c r="A164" s="30">
        <v>7</v>
      </c>
      <c r="B164" s="22" t="s">
        <v>113</v>
      </c>
      <c r="C164" s="30" t="s">
        <v>104</v>
      </c>
      <c r="D164" s="30">
        <v>1</v>
      </c>
      <c r="E164" s="32"/>
      <c r="F164" s="32"/>
      <c r="G164" s="31"/>
      <c r="H164" s="31"/>
      <c r="I164" s="30"/>
      <c r="J164" s="2"/>
    </row>
    <row r="165" spans="1:10" ht="54" customHeight="1" x14ac:dyDescent="0.2">
      <c r="A165" s="30">
        <v>8</v>
      </c>
      <c r="B165" s="5" t="s">
        <v>114</v>
      </c>
      <c r="C165" s="30" t="s">
        <v>19</v>
      </c>
      <c r="D165" s="30">
        <v>1</v>
      </c>
      <c r="E165" s="32"/>
      <c r="F165" s="32"/>
      <c r="G165" s="31"/>
      <c r="H165" s="31"/>
      <c r="I165" s="30"/>
      <c r="J165" s="2"/>
    </row>
    <row r="166" spans="1:10" ht="16.5" customHeight="1" x14ac:dyDescent="0.2">
      <c r="A166" s="35"/>
      <c r="B166" s="36" t="s">
        <v>53</v>
      </c>
      <c r="C166" s="30"/>
      <c r="D166" s="30"/>
      <c r="E166" s="30"/>
      <c r="F166" s="30"/>
      <c r="G166" s="50">
        <f t="shared" ref="G166:H166" si="6">SUM(G159:G165)</f>
        <v>0</v>
      </c>
      <c r="H166" s="50">
        <f t="shared" si="6"/>
        <v>0</v>
      </c>
      <c r="I166" s="30"/>
      <c r="J166" s="2"/>
    </row>
    <row r="167" spans="1:10" ht="16.5" customHeight="1" x14ac:dyDescent="0.25">
      <c r="A167" s="20"/>
      <c r="B167" s="23"/>
      <c r="C167" s="2"/>
      <c r="D167" s="2"/>
      <c r="E167" s="2"/>
      <c r="F167" s="2"/>
      <c r="G167" s="37"/>
      <c r="H167" s="37"/>
      <c r="I167" s="2"/>
      <c r="J167" s="2"/>
    </row>
    <row r="168" spans="1:10" ht="16.5" customHeight="1" x14ac:dyDescent="0.25">
      <c r="A168" s="20"/>
      <c r="B168" s="23"/>
      <c r="C168" s="2"/>
      <c r="D168" s="2"/>
      <c r="E168" s="2"/>
      <c r="F168" s="2"/>
      <c r="G168" s="37"/>
      <c r="H168" s="37"/>
      <c r="I168" s="2"/>
      <c r="J168" s="2"/>
    </row>
    <row r="169" spans="1:10" ht="16.5" customHeight="1" x14ac:dyDescent="0.25">
      <c r="A169" s="20"/>
      <c r="B169" s="23"/>
      <c r="C169" s="2"/>
      <c r="D169" s="2"/>
      <c r="E169" s="2"/>
      <c r="F169" s="2"/>
      <c r="G169" s="37"/>
      <c r="H169" s="37"/>
      <c r="I169" s="2"/>
      <c r="J169" s="2"/>
    </row>
    <row r="170" spans="1:10" ht="44.45" customHeight="1" x14ac:dyDescent="0.25">
      <c r="A170" s="20"/>
      <c r="B170" s="23"/>
      <c r="C170" s="2"/>
      <c r="D170" s="2"/>
      <c r="E170" s="2"/>
      <c r="F170" s="2"/>
      <c r="G170" s="37"/>
      <c r="H170" s="37"/>
      <c r="I170" s="2"/>
      <c r="J170" s="2"/>
    </row>
    <row r="171" spans="1:10" ht="160.5" customHeight="1" x14ac:dyDescent="0.25">
      <c r="A171" s="20"/>
      <c r="B171" s="23"/>
      <c r="C171" s="2"/>
      <c r="D171" s="2"/>
      <c r="E171" s="2"/>
      <c r="F171" s="2"/>
      <c r="G171" s="37"/>
      <c r="H171" s="37"/>
      <c r="I171" s="2"/>
      <c r="J171" s="2"/>
    </row>
    <row r="172" spans="1:10" ht="79.5" customHeight="1" x14ac:dyDescent="0.25">
      <c r="A172" s="20"/>
      <c r="B172" s="23"/>
      <c r="C172" s="2"/>
      <c r="D172" s="2"/>
      <c r="E172" s="2"/>
      <c r="F172" s="2"/>
      <c r="G172" s="37"/>
      <c r="H172" s="37"/>
      <c r="I172" s="2"/>
      <c r="J172" s="2"/>
    </row>
    <row r="173" spans="1:10" ht="16.5" customHeight="1" x14ac:dyDescent="0.25">
      <c r="A173" s="20"/>
      <c r="B173" s="23"/>
      <c r="C173" s="2"/>
      <c r="D173" s="2"/>
      <c r="E173" s="2"/>
      <c r="F173" s="2"/>
      <c r="G173" s="37"/>
      <c r="H173" s="37"/>
      <c r="I173" s="2"/>
      <c r="J173" s="2"/>
    </row>
    <row r="174" spans="1:10" ht="16.5" customHeight="1" x14ac:dyDescent="0.25">
      <c r="A174" s="20"/>
      <c r="B174" s="23"/>
      <c r="C174" s="2"/>
      <c r="D174" s="2"/>
      <c r="E174" s="2"/>
      <c r="F174" s="2"/>
      <c r="G174" s="37"/>
      <c r="H174" s="37"/>
      <c r="I174" s="2"/>
      <c r="J174" s="2"/>
    </row>
    <row r="175" spans="1:10" ht="16.5" customHeight="1" x14ac:dyDescent="0.25">
      <c r="A175" s="20"/>
      <c r="B175" s="23"/>
      <c r="C175" s="2"/>
      <c r="D175" s="2"/>
      <c r="E175" s="2"/>
      <c r="F175" s="2"/>
      <c r="G175" s="37"/>
      <c r="H175" s="37"/>
      <c r="I175" s="2"/>
      <c r="J175" s="2"/>
    </row>
    <row r="176" spans="1:10" ht="16.5" customHeight="1" x14ac:dyDescent="0.25">
      <c r="A176" s="20"/>
      <c r="B176" s="23"/>
      <c r="C176" s="2"/>
      <c r="D176" s="2"/>
      <c r="E176" s="2"/>
      <c r="F176" s="2"/>
      <c r="G176" s="37"/>
      <c r="H176" s="37"/>
      <c r="I176" s="2"/>
      <c r="J176" s="2"/>
    </row>
    <row r="177" spans="1:10" ht="16.5" customHeight="1" x14ac:dyDescent="0.2"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21.75" customHeight="1" x14ac:dyDescent="0.25">
      <c r="A178" s="20"/>
      <c r="B178" s="84" t="s">
        <v>115</v>
      </c>
      <c r="C178" s="82"/>
      <c r="D178" s="82"/>
      <c r="E178" s="82"/>
      <c r="F178" s="82"/>
      <c r="G178" s="82"/>
      <c r="H178" s="82"/>
      <c r="I178" s="82"/>
      <c r="J178" s="82"/>
    </row>
    <row r="179" spans="1:10" ht="21" customHeight="1" x14ac:dyDescent="0.2">
      <c r="A179" s="20"/>
      <c r="B179" s="2"/>
      <c r="C179" s="2"/>
      <c r="D179" s="2"/>
      <c r="E179" s="2"/>
      <c r="F179" s="2"/>
      <c r="G179" s="2"/>
      <c r="H179" s="3"/>
      <c r="I179" s="3"/>
      <c r="J179" s="2"/>
    </row>
    <row r="180" spans="1:10" ht="16.5" customHeight="1" x14ac:dyDescent="0.2">
      <c r="A180" s="76" t="s">
        <v>2</v>
      </c>
      <c r="B180" s="76" t="s">
        <v>3</v>
      </c>
      <c r="C180" s="76" t="s">
        <v>116</v>
      </c>
      <c r="D180" s="76" t="s">
        <v>5</v>
      </c>
      <c r="E180" s="4" t="s">
        <v>117</v>
      </c>
      <c r="F180" s="4" t="s">
        <v>117</v>
      </c>
      <c r="G180" s="38" t="s">
        <v>118</v>
      </c>
      <c r="H180" s="38" t="s">
        <v>118</v>
      </c>
      <c r="I180" s="4" t="s">
        <v>119</v>
      </c>
      <c r="J180" s="2"/>
    </row>
    <row r="181" spans="1:10" ht="53.25" customHeight="1" x14ac:dyDescent="0.2">
      <c r="A181" s="75"/>
      <c r="B181" s="75"/>
      <c r="C181" s="75"/>
      <c r="D181" s="75"/>
      <c r="E181" s="4" t="s">
        <v>120</v>
      </c>
      <c r="F181" s="4" t="s">
        <v>121</v>
      </c>
      <c r="G181" s="38" t="s">
        <v>120</v>
      </c>
      <c r="H181" s="38" t="s">
        <v>121</v>
      </c>
      <c r="I181" s="4" t="s">
        <v>122</v>
      </c>
      <c r="J181" s="2"/>
    </row>
    <row r="182" spans="1:10" ht="49.5" customHeight="1" x14ac:dyDescent="0.2">
      <c r="A182" s="39">
        <v>1</v>
      </c>
      <c r="B182" s="5" t="s">
        <v>123</v>
      </c>
      <c r="C182" s="6" t="s">
        <v>12</v>
      </c>
      <c r="D182" s="6">
        <v>99</v>
      </c>
      <c r="E182" s="27"/>
      <c r="F182" s="27"/>
      <c r="G182" s="8"/>
      <c r="H182" s="8"/>
      <c r="I182" s="26"/>
      <c r="J182" s="2"/>
    </row>
    <row r="183" spans="1:10" ht="149.1" customHeight="1" x14ac:dyDescent="0.2">
      <c r="A183" s="4">
        <v>2</v>
      </c>
      <c r="B183" s="11" t="s">
        <v>124</v>
      </c>
      <c r="C183" s="6" t="s">
        <v>12</v>
      </c>
      <c r="D183" s="6">
        <v>99</v>
      </c>
      <c r="E183" s="27"/>
      <c r="F183" s="27"/>
      <c r="G183" s="8"/>
      <c r="H183" s="8"/>
      <c r="I183" s="26"/>
      <c r="J183" s="2"/>
    </row>
    <row r="184" spans="1:10" ht="128.1" customHeight="1" x14ac:dyDescent="0.2">
      <c r="A184" s="4">
        <v>3</v>
      </c>
      <c r="B184" s="22" t="s">
        <v>125</v>
      </c>
      <c r="C184" s="6" t="s">
        <v>12</v>
      </c>
      <c r="D184" s="6">
        <v>42</v>
      </c>
      <c r="E184" s="27"/>
      <c r="F184" s="27"/>
      <c r="G184" s="8"/>
      <c r="H184" s="8"/>
      <c r="I184" s="26"/>
      <c r="J184" s="2"/>
    </row>
    <row r="185" spans="1:10" ht="23.45" customHeight="1" x14ac:dyDescent="0.2">
      <c r="A185" s="4">
        <v>4</v>
      </c>
      <c r="B185" s="40" t="s">
        <v>126</v>
      </c>
      <c r="C185" s="6" t="s">
        <v>12</v>
      </c>
      <c r="D185" s="6">
        <v>3</v>
      </c>
      <c r="E185" s="27"/>
      <c r="F185" s="27"/>
      <c r="G185" s="8"/>
      <c r="H185" s="8"/>
      <c r="I185" s="26"/>
      <c r="J185" s="2"/>
    </row>
    <row r="186" spans="1:10" ht="62.25" customHeight="1" x14ac:dyDescent="0.2">
      <c r="A186" s="4">
        <v>5</v>
      </c>
      <c r="B186" s="5" t="s">
        <v>127</v>
      </c>
      <c r="C186" s="6" t="s">
        <v>12</v>
      </c>
      <c r="D186" s="6">
        <v>2</v>
      </c>
      <c r="E186" s="27"/>
      <c r="F186" s="27"/>
      <c r="G186" s="8"/>
      <c r="H186" s="8"/>
      <c r="I186" s="26"/>
      <c r="J186" s="2"/>
    </row>
    <row r="187" spans="1:10" ht="16.5" customHeight="1" x14ac:dyDescent="0.25">
      <c r="A187" s="35"/>
      <c r="B187" s="41" t="s">
        <v>53</v>
      </c>
      <c r="C187" s="42"/>
      <c r="D187" s="42"/>
      <c r="E187" s="42"/>
      <c r="F187" s="43"/>
      <c r="G187" s="44">
        <f t="shared" ref="G187:H187" si="7">SUM(G182:G186)</f>
        <v>0</v>
      </c>
      <c r="H187" s="45">
        <f t="shared" si="7"/>
        <v>0</v>
      </c>
      <c r="I187" s="42"/>
      <c r="J187" s="2"/>
    </row>
    <row r="188" spans="1:10" ht="16.5" customHeight="1" x14ac:dyDescent="0.25">
      <c r="A188" s="20"/>
      <c r="B188" s="23"/>
      <c r="C188" s="2"/>
      <c r="D188" s="2"/>
      <c r="E188" s="2"/>
      <c r="F188" s="2"/>
      <c r="G188" s="24"/>
      <c r="H188" s="24"/>
      <c r="I188" s="2"/>
      <c r="J188" s="2"/>
    </row>
    <row r="189" spans="1:10" ht="16.5" customHeight="1" x14ac:dyDescent="0.25">
      <c r="A189" s="20"/>
      <c r="B189" s="2"/>
      <c r="C189" s="2"/>
      <c r="D189" s="2"/>
      <c r="E189" s="2"/>
      <c r="F189" s="2"/>
      <c r="G189" s="24"/>
      <c r="H189" s="24"/>
      <c r="I189" s="2"/>
      <c r="J189" s="2"/>
    </row>
    <row r="190" spans="1:10" ht="16.5" customHeight="1" x14ac:dyDescent="0.2">
      <c r="A190" s="20"/>
      <c r="B190" s="2"/>
      <c r="C190" s="2"/>
      <c r="D190" s="2"/>
      <c r="E190" s="2"/>
      <c r="F190" s="2"/>
      <c r="G190" s="3"/>
      <c r="H190" s="3"/>
      <c r="I190" s="2"/>
      <c r="J190" s="2"/>
    </row>
    <row r="191" spans="1:10" ht="16.5" customHeight="1" x14ac:dyDescent="0.25">
      <c r="A191" s="20"/>
      <c r="B191" s="23" t="s">
        <v>128</v>
      </c>
      <c r="C191" s="23"/>
      <c r="D191" s="23"/>
      <c r="E191" s="23"/>
      <c r="F191" s="23"/>
      <c r="G191" s="3"/>
      <c r="H191" s="3"/>
      <c r="I191" s="2"/>
      <c r="J191" s="2"/>
    </row>
    <row r="192" spans="1:10" ht="111.6" customHeight="1" x14ac:dyDescent="0.25">
      <c r="A192" s="20"/>
      <c r="B192" s="23"/>
      <c r="C192" s="23"/>
      <c r="D192" s="23"/>
      <c r="E192" s="23"/>
      <c r="F192" s="23"/>
      <c r="G192" s="3"/>
      <c r="H192" s="3"/>
      <c r="I192" s="2"/>
      <c r="J192" s="2"/>
    </row>
    <row r="193" spans="1:10" ht="111.6" customHeight="1" x14ac:dyDescent="0.25">
      <c r="A193" s="20"/>
      <c r="B193" s="23"/>
      <c r="C193" s="23"/>
      <c r="D193" s="23"/>
      <c r="E193" s="23"/>
      <c r="F193" s="23"/>
      <c r="G193" s="3"/>
      <c r="H193" s="3"/>
      <c r="I193" s="2"/>
      <c r="J193" s="2"/>
    </row>
    <row r="194" spans="1:10" ht="16.5" customHeight="1" x14ac:dyDescent="0.25">
      <c r="A194" s="20"/>
      <c r="B194" s="23"/>
      <c r="C194" s="23"/>
      <c r="D194" s="23"/>
      <c r="E194" s="23"/>
      <c r="F194" s="23"/>
      <c r="G194" s="3"/>
      <c r="H194" s="3"/>
      <c r="I194" s="2"/>
      <c r="J194" s="2"/>
    </row>
    <row r="195" spans="1:10" ht="16.5" customHeight="1" x14ac:dyDescent="0.25">
      <c r="A195" s="20"/>
      <c r="B195" s="23"/>
      <c r="C195" s="23"/>
      <c r="D195" s="23"/>
      <c r="E195" s="23"/>
      <c r="F195" s="23"/>
      <c r="G195" s="3"/>
      <c r="H195" s="3"/>
      <c r="I195" s="2"/>
      <c r="J195" s="2"/>
    </row>
    <row r="196" spans="1:10" ht="16.5" customHeight="1" x14ac:dyDescent="0.25">
      <c r="A196" s="20"/>
      <c r="B196" s="23"/>
      <c r="C196" s="23"/>
      <c r="D196" s="23"/>
      <c r="E196" s="23"/>
      <c r="F196" s="23"/>
      <c r="G196" s="3"/>
      <c r="H196" s="3"/>
      <c r="I196" s="2"/>
      <c r="J196" s="2"/>
    </row>
    <row r="197" spans="1:10" ht="16.5" customHeight="1" x14ac:dyDescent="0.25">
      <c r="A197" s="20"/>
      <c r="B197" s="23"/>
      <c r="C197" s="23"/>
      <c r="D197" s="23"/>
      <c r="E197" s="23"/>
      <c r="F197" s="23"/>
      <c r="G197" s="3"/>
      <c r="H197" s="3"/>
      <c r="I197" s="2"/>
      <c r="J197" s="2"/>
    </row>
    <row r="198" spans="1:10" ht="16.5" customHeight="1" x14ac:dyDescent="0.25">
      <c r="A198" s="20"/>
      <c r="B198" s="23"/>
      <c r="C198" s="23"/>
      <c r="D198" s="23"/>
      <c r="E198" s="23"/>
      <c r="F198" s="23"/>
      <c r="G198" s="3"/>
      <c r="H198" s="3"/>
      <c r="I198" s="2"/>
      <c r="J198" s="2"/>
    </row>
    <row r="199" spans="1:10" ht="16.5" customHeight="1" x14ac:dyDescent="0.25">
      <c r="A199" s="20"/>
      <c r="B199" s="23"/>
      <c r="C199" s="23"/>
      <c r="D199" s="23"/>
      <c r="E199" s="23"/>
      <c r="F199" s="23"/>
      <c r="G199" s="3"/>
      <c r="H199" s="3"/>
      <c r="I199" s="2"/>
      <c r="J199" s="2"/>
    </row>
    <row r="200" spans="1:10" ht="16.5" customHeight="1" x14ac:dyDescent="0.2">
      <c r="A200" s="20"/>
      <c r="B200" s="2"/>
      <c r="C200" s="2"/>
      <c r="D200" s="2"/>
      <c r="E200" s="2"/>
      <c r="F200" s="2"/>
      <c r="G200" s="3"/>
      <c r="H200" s="3"/>
      <c r="I200" s="2"/>
      <c r="J200" s="2"/>
    </row>
    <row r="201" spans="1:10" ht="14.25" customHeight="1" x14ac:dyDescent="0.2">
      <c r="A201" s="20"/>
      <c r="G201" s="46"/>
      <c r="H201" s="46"/>
    </row>
    <row r="202" spans="1:10" ht="14.25" customHeight="1" x14ac:dyDescent="0.25">
      <c r="B202" s="84" t="s">
        <v>129</v>
      </c>
      <c r="C202" s="82"/>
      <c r="D202" s="82"/>
      <c r="E202" s="82"/>
      <c r="F202" s="82"/>
      <c r="G202" s="82"/>
      <c r="H202" s="82"/>
      <c r="I202" s="82"/>
      <c r="J202" s="82"/>
    </row>
    <row r="203" spans="1:10" ht="14.25" customHeight="1" x14ac:dyDescent="0.2">
      <c r="G203" s="46"/>
      <c r="H203" s="46"/>
    </row>
    <row r="204" spans="1:10" ht="14.25" customHeight="1" x14ac:dyDescent="0.2">
      <c r="A204" s="76" t="s">
        <v>2</v>
      </c>
      <c r="B204" s="76" t="s">
        <v>3</v>
      </c>
      <c r="C204" s="76" t="s">
        <v>4</v>
      </c>
      <c r="D204" s="76" t="s">
        <v>5</v>
      </c>
      <c r="E204" s="76" t="s">
        <v>6</v>
      </c>
      <c r="F204" s="76" t="s">
        <v>7</v>
      </c>
      <c r="G204" s="73" t="s">
        <v>8</v>
      </c>
      <c r="H204" s="73" t="s">
        <v>9</v>
      </c>
      <c r="I204" s="76" t="s">
        <v>10</v>
      </c>
    </row>
    <row r="205" spans="1:10" ht="14.25" customHeight="1" x14ac:dyDescent="0.2">
      <c r="A205" s="74"/>
      <c r="B205" s="74"/>
      <c r="C205" s="74"/>
      <c r="D205" s="74"/>
      <c r="E205" s="74"/>
      <c r="F205" s="74"/>
      <c r="G205" s="74"/>
      <c r="H205" s="74"/>
      <c r="I205" s="74"/>
    </row>
    <row r="206" spans="1:10" ht="24" customHeight="1" x14ac:dyDescent="0.2">
      <c r="A206" s="75"/>
      <c r="B206" s="75"/>
      <c r="C206" s="75"/>
      <c r="D206" s="75"/>
      <c r="E206" s="75"/>
      <c r="F206" s="75"/>
      <c r="G206" s="75"/>
      <c r="H206" s="75"/>
      <c r="I206" s="75"/>
    </row>
    <row r="207" spans="1:10" ht="103.5" customHeight="1" x14ac:dyDescent="0.2">
      <c r="A207" s="4">
        <v>1</v>
      </c>
      <c r="B207" s="5" t="s">
        <v>130</v>
      </c>
      <c r="C207" s="6" t="s">
        <v>12</v>
      </c>
      <c r="D207" s="6">
        <v>20</v>
      </c>
      <c r="E207" s="6"/>
      <c r="F207" s="7"/>
      <c r="G207" s="8"/>
      <c r="H207" s="8"/>
      <c r="I207" s="6"/>
    </row>
    <row r="208" spans="1:10" ht="133.5" customHeight="1" x14ac:dyDescent="0.2">
      <c r="A208" s="4">
        <v>2</v>
      </c>
      <c r="B208" s="5" t="s">
        <v>131</v>
      </c>
      <c r="C208" s="6" t="s">
        <v>12</v>
      </c>
      <c r="D208" s="6">
        <v>60</v>
      </c>
      <c r="E208" s="47"/>
      <c r="F208" s="7"/>
      <c r="G208" s="8"/>
      <c r="H208" s="8"/>
      <c r="I208" s="6"/>
    </row>
    <row r="209" spans="1:26" ht="141.75" customHeight="1" x14ac:dyDescent="0.2">
      <c r="A209" s="4">
        <v>3</v>
      </c>
      <c r="B209" s="5" t="s">
        <v>132</v>
      </c>
      <c r="C209" s="6" t="s">
        <v>12</v>
      </c>
      <c r="D209" s="6">
        <v>60</v>
      </c>
      <c r="E209" s="7"/>
      <c r="F209" s="7"/>
      <c r="G209" s="8"/>
      <c r="H209" s="8"/>
      <c r="I209" s="6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</row>
    <row r="210" spans="1:26" ht="83.25" customHeight="1" x14ac:dyDescent="0.2">
      <c r="A210" s="4">
        <v>4</v>
      </c>
      <c r="B210" s="22" t="s">
        <v>133</v>
      </c>
      <c r="C210" s="6" t="s">
        <v>12</v>
      </c>
      <c r="D210" s="6">
        <v>5</v>
      </c>
      <c r="E210" s="7"/>
      <c r="F210" s="7"/>
      <c r="G210" s="8"/>
      <c r="H210" s="8"/>
      <c r="I210" s="6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</row>
    <row r="211" spans="1:26" ht="93.75" customHeight="1" x14ac:dyDescent="0.2">
      <c r="A211" s="4">
        <v>5</v>
      </c>
      <c r="B211" s="5" t="s">
        <v>134</v>
      </c>
      <c r="C211" s="6" t="s">
        <v>12</v>
      </c>
      <c r="D211" s="6">
        <v>10</v>
      </c>
      <c r="E211" s="7"/>
      <c r="F211" s="7"/>
      <c r="G211" s="8"/>
      <c r="H211" s="8"/>
      <c r="I211" s="6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</row>
    <row r="212" spans="1:26" ht="156" customHeight="1" x14ac:dyDescent="0.2">
      <c r="A212" s="4">
        <v>6</v>
      </c>
      <c r="B212" s="5" t="s">
        <v>135</v>
      </c>
      <c r="C212" s="6" t="s">
        <v>12</v>
      </c>
      <c r="D212" s="6">
        <v>20</v>
      </c>
      <c r="E212" s="7"/>
      <c r="F212" s="7"/>
      <c r="G212" s="8"/>
      <c r="H212" s="8"/>
      <c r="I212" s="6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</row>
    <row r="213" spans="1:26" ht="27" customHeight="1" x14ac:dyDescent="0.2">
      <c r="A213" s="4"/>
      <c r="B213" s="49" t="s">
        <v>53</v>
      </c>
      <c r="C213" s="6"/>
      <c r="D213" s="6"/>
      <c r="E213" s="26"/>
      <c r="F213" s="26"/>
      <c r="G213" s="50">
        <f>SUM(G207:G212)</f>
        <v>0</v>
      </c>
      <c r="H213" s="50">
        <f>SUM(H207:H212)</f>
        <v>0</v>
      </c>
      <c r="I213" s="26"/>
    </row>
    <row r="214" spans="1:26" ht="17.25" customHeight="1" x14ac:dyDescent="0.25">
      <c r="A214" s="20"/>
      <c r="B214" s="23"/>
      <c r="C214" s="2"/>
      <c r="D214" s="2"/>
      <c r="E214" s="2"/>
      <c r="F214" s="2"/>
      <c r="G214" s="24"/>
      <c r="H214" s="24"/>
      <c r="I214" s="2"/>
    </row>
    <row r="215" spans="1:26" ht="12" customHeight="1" x14ac:dyDescent="0.2">
      <c r="A215" s="20"/>
      <c r="G215" s="46"/>
      <c r="H215" s="46"/>
    </row>
    <row r="216" spans="1:26" ht="12" customHeight="1" x14ac:dyDescent="0.2">
      <c r="A216" s="20"/>
      <c r="G216" s="46"/>
      <c r="H216" s="46"/>
    </row>
    <row r="217" spans="1:26" ht="12" customHeight="1" x14ac:dyDescent="0.2">
      <c r="A217" s="20"/>
      <c r="G217" s="46"/>
      <c r="H217" s="46"/>
    </row>
    <row r="218" spans="1:26" ht="12" customHeight="1" x14ac:dyDescent="0.2">
      <c r="A218" s="20"/>
      <c r="G218" s="46"/>
      <c r="H218" s="46"/>
    </row>
    <row r="219" spans="1:26" ht="12" customHeight="1" x14ac:dyDescent="0.2">
      <c r="A219" s="20"/>
      <c r="G219" s="46"/>
      <c r="H219" s="46"/>
    </row>
    <row r="220" spans="1:26" ht="12" customHeight="1" x14ac:dyDescent="0.2">
      <c r="A220" s="20"/>
      <c r="G220" s="46"/>
      <c r="H220" s="46"/>
    </row>
    <row r="221" spans="1:26" ht="12" customHeight="1" x14ac:dyDescent="0.2">
      <c r="A221" s="20"/>
      <c r="G221" s="46"/>
      <c r="H221" s="46"/>
    </row>
    <row r="222" spans="1:26" ht="12" customHeight="1" x14ac:dyDescent="0.2">
      <c r="A222" s="20"/>
      <c r="G222" s="46"/>
      <c r="H222" s="46"/>
    </row>
    <row r="223" spans="1:26" ht="12" customHeight="1" x14ac:dyDescent="0.2">
      <c r="G223" s="46"/>
      <c r="H223" s="46"/>
    </row>
    <row r="224" spans="1:26" ht="12" customHeight="1" x14ac:dyDescent="0.2">
      <c r="G224" s="46"/>
      <c r="H224" s="46"/>
    </row>
    <row r="225" spans="1:10" ht="23.25" customHeight="1" x14ac:dyDescent="0.25">
      <c r="B225" s="84" t="s">
        <v>136</v>
      </c>
      <c r="C225" s="82"/>
      <c r="D225" s="82"/>
      <c r="E225" s="82"/>
      <c r="F225" s="82"/>
      <c r="G225" s="82"/>
      <c r="H225" s="82"/>
      <c r="I225" s="82"/>
      <c r="J225" s="82"/>
    </row>
    <row r="226" spans="1:10" ht="12" customHeight="1" x14ac:dyDescent="0.2">
      <c r="G226" s="46"/>
      <c r="H226" s="46"/>
    </row>
    <row r="227" spans="1:10" ht="12" customHeight="1" x14ac:dyDescent="0.2">
      <c r="A227" s="76" t="s">
        <v>2</v>
      </c>
      <c r="B227" s="76" t="s">
        <v>3</v>
      </c>
      <c r="C227" s="76" t="s">
        <v>4</v>
      </c>
      <c r="D227" s="76" t="s">
        <v>5</v>
      </c>
      <c r="E227" s="76" t="s">
        <v>6</v>
      </c>
      <c r="F227" s="76" t="s">
        <v>7</v>
      </c>
      <c r="G227" s="73" t="s">
        <v>8</v>
      </c>
      <c r="H227" s="73" t="s">
        <v>9</v>
      </c>
      <c r="I227" s="76" t="s">
        <v>10</v>
      </c>
    </row>
    <row r="228" spans="1:10" ht="12" customHeight="1" x14ac:dyDescent="0.2">
      <c r="A228" s="74"/>
      <c r="B228" s="74"/>
      <c r="C228" s="74"/>
      <c r="D228" s="74"/>
      <c r="E228" s="74"/>
      <c r="F228" s="74"/>
      <c r="G228" s="74"/>
      <c r="H228" s="74"/>
      <c r="I228" s="74"/>
    </row>
    <row r="229" spans="1:10" ht="32.25" customHeight="1" x14ac:dyDescent="0.2">
      <c r="A229" s="75"/>
      <c r="B229" s="75"/>
      <c r="C229" s="75"/>
      <c r="D229" s="75"/>
      <c r="E229" s="75"/>
      <c r="F229" s="75"/>
      <c r="G229" s="75"/>
      <c r="H229" s="75"/>
      <c r="I229" s="75"/>
    </row>
    <row r="230" spans="1:10" ht="57.75" customHeight="1" x14ac:dyDescent="0.2">
      <c r="A230" s="4">
        <v>1</v>
      </c>
      <c r="B230" s="9" t="s">
        <v>137</v>
      </c>
      <c r="C230" s="6" t="s">
        <v>12</v>
      </c>
      <c r="D230" s="6">
        <v>20</v>
      </c>
      <c r="E230" s="7"/>
      <c r="F230" s="7"/>
      <c r="G230" s="8"/>
      <c r="H230" s="8"/>
      <c r="I230" s="6"/>
    </row>
    <row r="231" spans="1:10" ht="67.5" customHeight="1" x14ac:dyDescent="0.2">
      <c r="A231" s="4">
        <v>2</v>
      </c>
      <c r="B231" s="9" t="s">
        <v>138</v>
      </c>
      <c r="C231" s="6" t="s">
        <v>12</v>
      </c>
      <c r="D231" s="6">
        <v>20</v>
      </c>
      <c r="E231" s="7"/>
      <c r="F231" s="7"/>
      <c r="G231" s="8"/>
      <c r="H231" s="8"/>
      <c r="I231" s="6"/>
    </row>
    <row r="232" spans="1:10" ht="63.75" customHeight="1" x14ac:dyDescent="0.2">
      <c r="A232" s="4">
        <v>3</v>
      </c>
      <c r="B232" s="5" t="s">
        <v>139</v>
      </c>
      <c r="C232" s="6" t="s">
        <v>12</v>
      </c>
      <c r="D232" s="6">
        <v>2</v>
      </c>
      <c r="E232" s="6"/>
      <c r="F232" s="7"/>
      <c r="G232" s="8"/>
      <c r="H232" s="8"/>
      <c r="I232" s="6"/>
    </row>
    <row r="233" spans="1:10" ht="90" customHeight="1" x14ac:dyDescent="0.2">
      <c r="A233" s="4">
        <v>4</v>
      </c>
      <c r="B233" s="5" t="s">
        <v>140</v>
      </c>
      <c r="C233" s="6" t="s">
        <v>12</v>
      </c>
      <c r="D233" s="6">
        <v>10</v>
      </c>
      <c r="E233" s="7"/>
      <c r="F233" s="7"/>
      <c r="G233" s="8"/>
      <c r="H233" s="8"/>
      <c r="I233" s="6"/>
    </row>
    <row r="234" spans="1:10" ht="89.25" customHeight="1" x14ac:dyDescent="0.2">
      <c r="A234" s="4">
        <v>5</v>
      </c>
      <c r="B234" s="5" t="s">
        <v>141</v>
      </c>
      <c r="C234" s="6" t="s">
        <v>12</v>
      </c>
      <c r="D234" s="6">
        <v>10</v>
      </c>
      <c r="E234" s="7"/>
      <c r="F234" s="7"/>
      <c r="G234" s="8"/>
      <c r="H234" s="8"/>
      <c r="I234" s="6"/>
    </row>
    <row r="235" spans="1:10" ht="83.25" customHeight="1" x14ac:dyDescent="0.2">
      <c r="A235" s="4">
        <v>6</v>
      </c>
      <c r="B235" s="5" t="s">
        <v>142</v>
      </c>
      <c r="C235" s="6" t="s">
        <v>12</v>
      </c>
      <c r="D235" s="6">
        <v>20</v>
      </c>
      <c r="E235" s="7"/>
      <c r="F235" s="7"/>
      <c r="G235" s="8"/>
      <c r="H235" s="8"/>
      <c r="I235" s="6"/>
    </row>
    <row r="236" spans="1:10" ht="80.25" customHeight="1" x14ac:dyDescent="0.2">
      <c r="A236" s="4">
        <v>7</v>
      </c>
      <c r="B236" s="5" t="s">
        <v>143</v>
      </c>
      <c r="C236" s="6" t="s">
        <v>12</v>
      </c>
      <c r="D236" s="6">
        <v>10</v>
      </c>
      <c r="E236" s="47"/>
      <c r="F236" s="7"/>
      <c r="G236" s="8"/>
      <c r="H236" s="8"/>
      <c r="I236" s="6"/>
    </row>
    <row r="237" spans="1:10" ht="24" customHeight="1" x14ac:dyDescent="0.2">
      <c r="A237" s="4"/>
      <c r="B237" s="49" t="s">
        <v>53</v>
      </c>
      <c r="C237" s="4"/>
      <c r="D237" s="4"/>
      <c r="E237" s="39"/>
      <c r="F237" s="39"/>
      <c r="G237" s="50">
        <f t="shared" ref="G237:H237" si="8">SUM(G230:G236)</f>
        <v>0</v>
      </c>
      <c r="H237" s="50">
        <f t="shared" si="8"/>
        <v>0</v>
      </c>
      <c r="I237" s="26"/>
    </row>
    <row r="238" spans="1:10" ht="17.25" customHeight="1" x14ac:dyDescent="0.2">
      <c r="B238" s="29"/>
      <c r="C238" s="20"/>
      <c r="D238" s="20"/>
      <c r="E238" s="20"/>
      <c r="F238" s="20"/>
      <c r="G238" s="51"/>
      <c r="H238" s="51"/>
      <c r="I238" s="2"/>
    </row>
    <row r="239" spans="1:10" ht="12" customHeight="1" x14ac:dyDescent="0.2">
      <c r="G239" s="46"/>
      <c r="H239" s="46"/>
    </row>
    <row r="240" spans="1:10" ht="12" customHeight="1" x14ac:dyDescent="0.2">
      <c r="G240" s="46"/>
      <c r="H240" s="46"/>
    </row>
    <row r="241" spans="7:8" ht="12" customHeight="1" x14ac:dyDescent="0.2">
      <c r="G241" s="46"/>
      <c r="H241" s="46"/>
    </row>
    <row r="242" spans="7:8" ht="12" customHeight="1" x14ac:dyDescent="0.2">
      <c r="G242" s="46"/>
      <c r="H242" s="46"/>
    </row>
    <row r="243" spans="7:8" ht="12" customHeight="1" x14ac:dyDescent="0.2">
      <c r="G243" s="46"/>
      <c r="H243" s="46"/>
    </row>
    <row r="244" spans="7:8" ht="12" customHeight="1" x14ac:dyDescent="0.2">
      <c r="G244" s="46"/>
      <c r="H244" s="46"/>
    </row>
    <row r="245" spans="7:8" ht="12" customHeight="1" x14ac:dyDescent="0.2">
      <c r="G245" s="46"/>
      <c r="H245" s="46"/>
    </row>
    <row r="246" spans="7:8" ht="12" customHeight="1" x14ac:dyDescent="0.2">
      <c r="G246" s="46"/>
      <c r="H246" s="46"/>
    </row>
    <row r="247" spans="7:8" ht="12" customHeight="1" x14ac:dyDescent="0.2">
      <c r="G247" s="46"/>
      <c r="H247" s="46"/>
    </row>
    <row r="248" spans="7:8" ht="12" customHeight="1" x14ac:dyDescent="0.2">
      <c r="G248" s="46"/>
      <c r="H248" s="46"/>
    </row>
    <row r="249" spans="7:8" ht="12" customHeight="1" x14ac:dyDescent="0.2">
      <c r="G249" s="46"/>
      <c r="H249" s="46"/>
    </row>
    <row r="250" spans="7:8" ht="12" customHeight="1" x14ac:dyDescent="0.2">
      <c r="G250" s="46"/>
      <c r="H250" s="46"/>
    </row>
    <row r="251" spans="7:8" ht="12" customHeight="1" x14ac:dyDescent="0.2">
      <c r="G251" s="46"/>
      <c r="H251" s="46"/>
    </row>
    <row r="252" spans="7:8" ht="12" customHeight="1" x14ac:dyDescent="0.2">
      <c r="G252" s="46"/>
      <c r="H252" s="46"/>
    </row>
    <row r="253" spans="7:8" ht="12" customHeight="1" x14ac:dyDescent="0.2">
      <c r="G253" s="46"/>
      <c r="H253" s="46"/>
    </row>
    <row r="254" spans="7:8" ht="12" customHeight="1" x14ac:dyDescent="0.2">
      <c r="G254" s="46"/>
      <c r="H254" s="46"/>
    </row>
    <row r="255" spans="7:8" ht="12" customHeight="1" x14ac:dyDescent="0.2">
      <c r="G255" s="46"/>
      <c r="H255" s="46"/>
    </row>
    <row r="256" spans="7:8" ht="12" customHeight="1" x14ac:dyDescent="0.2">
      <c r="G256" s="46"/>
      <c r="H256" s="46"/>
    </row>
    <row r="257" spans="7:8" ht="12" customHeight="1" x14ac:dyDescent="0.2">
      <c r="G257" s="46"/>
      <c r="H257" s="46"/>
    </row>
    <row r="258" spans="7:8" ht="12" customHeight="1" x14ac:dyDescent="0.2">
      <c r="G258" s="46"/>
      <c r="H258" s="46"/>
    </row>
    <row r="259" spans="7:8" ht="12" customHeight="1" x14ac:dyDescent="0.2">
      <c r="G259" s="46"/>
      <c r="H259" s="46"/>
    </row>
    <row r="260" spans="7:8" ht="12" customHeight="1" x14ac:dyDescent="0.2">
      <c r="G260" s="46"/>
      <c r="H260" s="46"/>
    </row>
    <row r="261" spans="7:8" ht="12" customHeight="1" x14ac:dyDescent="0.2">
      <c r="G261" s="46"/>
      <c r="H261" s="46"/>
    </row>
    <row r="262" spans="7:8" ht="12" customHeight="1" x14ac:dyDescent="0.2">
      <c r="G262" s="46"/>
      <c r="H262" s="46"/>
    </row>
    <row r="263" spans="7:8" ht="12" customHeight="1" x14ac:dyDescent="0.2">
      <c r="G263" s="46"/>
      <c r="H263" s="46"/>
    </row>
    <row r="264" spans="7:8" ht="12" customHeight="1" x14ac:dyDescent="0.2">
      <c r="G264" s="46"/>
      <c r="H264" s="46"/>
    </row>
    <row r="265" spans="7:8" ht="12" customHeight="1" x14ac:dyDescent="0.2">
      <c r="G265" s="46"/>
      <c r="H265" s="46"/>
    </row>
    <row r="266" spans="7:8" ht="12" customHeight="1" x14ac:dyDescent="0.2">
      <c r="G266" s="46"/>
      <c r="H266" s="46"/>
    </row>
    <row r="267" spans="7:8" ht="12" customHeight="1" x14ac:dyDescent="0.2">
      <c r="G267" s="46"/>
      <c r="H267" s="46"/>
    </row>
    <row r="268" spans="7:8" ht="12" customHeight="1" x14ac:dyDescent="0.2">
      <c r="G268" s="46"/>
      <c r="H268" s="46"/>
    </row>
    <row r="269" spans="7:8" ht="12" customHeight="1" x14ac:dyDescent="0.2">
      <c r="G269" s="46"/>
      <c r="H269" s="46"/>
    </row>
    <row r="270" spans="7:8" ht="12" customHeight="1" x14ac:dyDescent="0.2">
      <c r="G270" s="46"/>
      <c r="H270" s="46"/>
    </row>
    <row r="271" spans="7:8" ht="12" customHeight="1" x14ac:dyDescent="0.2">
      <c r="G271" s="46"/>
      <c r="H271" s="46"/>
    </row>
    <row r="272" spans="7:8" ht="12" customHeight="1" x14ac:dyDescent="0.2">
      <c r="G272" s="46"/>
      <c r="H272" s="46"/>
    </row>
    <row r="273" spans="7:8" ht="12" customHeight="1" x14ac:dyDescent="0.2">
      <c r="G273" s="46"/>
      <c r="H273" s="46"/>
    </row>
    <row r="274" spans="7:8" ht="12" customHeight="1" x14ac:dyDescent="0.2">
      <c r="G274" s="46"/>
      <c r="H274" s="46"/>
    </row>
    <row r="275" spans="7:8" ht="12" customHeight="1" x14ac:dyDescent="0.2">
      <c r="G275" s="46"/>
      <c r="H275" s="46"/>
    </row>
    <row r="276" spans="7:8" ht="12" customHeight="1" x14ac:dyDescent="0.2">
      <c r="G276" s="46"/>
      <c r="H276" s="46"/>
    </row>
    <row r="277" spans="7:8" ht="12" customHeight="1" x14ac:dyDescent="0.2">
      <c r="G277" s="46"/>
      <c r="H277" s="46"/>
    </row>
    <row r="278" spans="7:8" ht="12" customHeight="1" x14ac:dyDescent="0.2">
      <c r="G278" s="46"/>
      <c r="H278" s="46"/>
    </row>
    <row r="279" spans="7:8" ht="12" customHeight="1" x14ac:dyDescent="0.2">
      <c r="G279" s="46"/>
      <c r="H279" s="46"/>
    </row>
    <row r="280" spans="7:8" ht="12" customHeight="1" x14ac:dyDescent="0.2">
      <c r="G280" s="46"/>
      <c r="H280" s="46"/>
    </row>
    <row r="281" spans="7:8" ht="12" customHeight="1" x14ac:dyDescent="0.2">
      <c r="G281" s="46"/>
      <c r="H281" s="46"/>
    </row>
    <row r="282" spans="7:8" ht="12" customHeight="1" x14ac:dyDescent="0.2">
      <c r="G282" s="46"/>
      <c r="H282" s="46"/>
    </row>
    <row r="283" spans="7:8" ht="12" customHeight="1" x14ac:dyDescent="0.2">
      <c r="G283" s="46"/>
      <c r="H283" s="46"/>
    </row>
    <row r="284" spans="7:8" ht="12" customHeight="1" x14ac:dyDescent="0.2">
      <c r="G284" s="46"/>
      <c r="H284" s="46"/>
    </row>
    <row r="285" spans="7:8" ht="12" customHeight="1" x14ac:dyDescent="0.2">
      <c r="G285" s="46"/>
      <c r="H285" s="46"/>
    </row>
    <row r="286" spans="7:8" ht="12" customHeight="1" x14ac:dyDescent="0.2">
      <c r="G286" s="46"/>
      <c r="H286" s="46"/>
    </row>
    <row r="287" spans="7:8" ht="12" customHeight="1" x14ac:dyDescent="0.2">
      <c r="G287" s="46"/>
      <c r="H287" s="46"/>
    </row>
    <row r="288" spans="7:8" ht="12" customHeight="1" x14ac:dyDescent="0.2">
      <c r="G288" s="46"/>
      <c r="H288" s="46"/>
    </row>
    <row r="289" spans="7:8" ht="12" customHeight="1" x14ac:dyDescent="0.2">
      <c r="G289" s="46"/>
      <c r="H289" s="46"/>
    </row>
    <row r="290" spans="7:8" ht="12" customHeight="1" x14ac:dyDescent="0.2">
      <c r="G290" s="46"/>
      <c r="H290" s="46"/>
    </row>
    <row r="291" spans="7:8" ht="12" customHeight="1" x14ac:dyDescent="0.2">
      <c r="G291" s="46"/>
      <c r="H291" s="46"/>
    </row>
    <row r="292" spans="7:8" ht="12" customHeight="1" x14ac:dyDescent="0.2">
      <c r="G292" s="46"/>
      <c r="H292" s="46"/>
    </row>
    <row r="293" spans="7:8" ht="12" customHeight="1" x14ac:dyDescent="0.2">
      <c r="G293" s="46"/>
      <c r="H293" s="46"/>
    </row>
    <row r="294" spans="7:8" ht="12" customHeight="1" x14ac:dyDescent="0.2">
      <c r="G294" s="46"/>
      <c r="H294" s="46"/>
    </row>
    <row r="295" spans="7:8" ht="12" customHeight="1" x14ac:dyDescent="0.2">
      <c r="G295" s="46"/>
      <c r="H295" s="46"/>
    </row>
    <row r="296" spans="7:8" ht="12" customHeight="1" x14ac:dyDescent="0.2">
      <c r="G296" s="46"/>
      <c r="H296" s="46"/>
    </row>
    <row r="297" spans="7:8" ht="12" customHeight="1" x14ac:dyDescent="0.2">
      <c r="G297" s="46"/>
      <c r="H297" s="46"/>
    </row>
    <row r="298" spans="7:8" ht="12" customHeight="1" x14ac:dyDescent="0.2">
      <c r="G298" s="46"/>
      <c r="H298" s="46"/>
    </row>
    <row r="299" spans="7:8" ht="12" customHeight="1" x14ac:dyDescent="0.2">
      <c r="G299" s="46"/>
      <c r="H299" s="46"/>
    </row>
    <row r="300" spans="7:8" ht="12" customHeight="1" x14ac:dyDescent="0.2">
      <c r="G300" s="46"/>
      <c r="H300" s="46"/>
    </row>
    <row r="301" spans="7:8" ht="12" customHeight="1" x14ac:dyDescent="0.2">
      <c r="G301" s="46"/>
      <c r="H301" s="46"/>
    </row>
    <row r="302" spans="7:8" ht="12" customHeight="1" x14ac:dyDescent="0.2">
      <c r="G302" s="46"/>
      <c r="H302" s="46"/>
    </row>
    <row r="303" spans="7:8" ht="12" customHeight="1" x14ac:dyDescent="0.2">
      <c r="G303" s="46"/>
      <c r="H303" s="46"/>
    </row>
    <row r="304" spans="7:8" ht="12" customHeight="1" x14ac:dyDescent="0.2">
      <c r="G304" s="46"/>
      <c r="H304" s="46"/>
    </row>
    <row r="305" spans="7:8" ht="12" customHeight="1" x14ac:dyDescent="0.2">
      <c r="G305" s="46"/>
      <c r="H305" s="46"/>
    </row>
    <row r="306" spans="7:8" ht="12" customHeight="1" x14ac:dyDescent="0.2">
      <c r="G306" s="46"/>
      <c r="H306" s="46"/>
    </row>
    <row r="307" spans="7:8" ht="12" customHeight="1" x14ac:dyDescent="0.2">
      <c r="G307" s="46"/>
      <c r="H307" s="46"/>
    </row>
    <row r="308" spans="7:8" ht="12" customHeight="1" x14ac:dyDescent="0.2">
      <c r="G308" s="46"/>
      <c r="H308" s="46"/>
    </row>
    <row r="309" spans="7:8" ht="12" customHeight="1" x14ac:dyDescent="0.2">
      <c r="G309" s="46"/>
      <c r="H309" s="46"/>
    </row>
    <row r="310" spans="7:8" ht="12" customHeight="1" x14ac:dyDescent="0.2">
      <c r="G310" s="46"/>
      <c r="H310" s="46"/>
    </row>
    <row r="311" spans="7:8" ht="12" customHeight="1" x14ac:dyDescent="0.2">
      <c r="G311" s="46"/>
      <c r="H311" s="46"/>
    </row>
    <row r="312" spans="7:8" ht="12" customHeight="1" x14ac:dyDescent="0.2">
      <c r="G312" s="46"/>
      <c r="H312" s="46"/>
    </row>
    <row r="313" spans="7:8" ht="12" customHeight="1" x14ac:dyDescent="0.2">
      <c r="G313" s="46"/>
      <c r="H313" s="46"/>
    </row>
    <row r="314" spans="7:8" ht="12" customHeight="1" x14ac:dyDescent="0.2">
      <c r="G314" s="46"/>
      <c r="H314" s="46"/>
    </row>
    <row r="315" spans="7:8" ht="12" customHeight="1" x14ac:dyDescent="0.2">
      <c r="G315" s="46"/>
      <c r="H315" s="46"/>
    </row>
    <row r="316" spans="7:8" ht="12" customHeight="1" x14ac:dyDescent="0.2">
      <c r="G316" s="46"/>
      <c r="H316" s="46"/>
    </row>
    <row r="317" spans="7:8" ht="12" customHeight="1" x14ac:dyDescent="0.2">
      <c r="G317" s="46"/>
      <c r="H317" s="46"/>
    </row>
    <row r="318" spans="7:8" ht="12" customHeight="1" x14ac:dyDescent="0.2">
      <c r="G318" s="46"/>
      <c r="H318" s="46"/>
    </row>
    <row r="319" spans="7:8" ht="12" customHeight="1" x14ac:dyDescent="0.2">
      <c r="G319" s="46"/>
      <c r="H319" s="46"/>
    </row>
    <row r="320" spans="7:8" ht="12" customHeight="1" x14ac:dyDescent="0.2">
      <c r="G320" s="46"/>
      <c r="H320" s="46"/>
    </row>
    <row r="321" spans="7:8" ht="12" customHeight="1" x14ac:dyDescent="0.2">
      <c r="G321" s="46"/>
      <c r="H321" s="46"/>
    </row>
    <row r="322" spans="7:8" ht="12" customHeight="1" x14ac:dyDescent="0.2">
      <c r="G322" s="46"/>
      <c r="H322" s="46"/>
    </row>
    <row r="323" spans="7:8" ht="12" customHeight="1" x14ac:dyDescent="0.2">
      <c r="G323" s="46"/>
      <c r="H323" s="46"/>
    </row>
    <row r="324" spans="7:8" ht="12" customHeight="1" x14ac:dyDescent="0.2">
      <c r="G324" s="46"/>
      <c r="H324" s="46"/>
    </row>
    <row r="325" spans="7:8" ht="12" customHeight="1" x14ac:dyDescent="0.2">
      <c r="G325" s="46"/>
      <c r="H325" s="46"/>
    </row>
    <row r="326" spans="7:8" ht="12" customHeight="1" x14ac:dyDescent="0.2">
      <c r="G326" s="46"/>
      <c r="H326" s="46"/>
    </row>
    <row r="327" spans="7:8" ht="12" customHeight="1" x14ac:dyDescent="0.2">
      <c r="G327" s="46"/>
      <c r="H327" s="46"/>
    </row>
    <row r="328" spans="7:8" ht="12" customHeight="1" x14ac:dyDescent="0.2">
      <c r="G328" s="46"/>
      <c r="H328" s="46"/>
    </row>
    <row r="329" spans="7:8" ht="12" customHeight="1" x14ac:dyDescent="0.2">
      <c r="G329" s="46"/>
      <c r="H329" s="46"/>
    </row>
    <row r="330" spans="7:8" ht="12" customHeight="1" x14ac:dyDescent="0.2">
      <c r="G330" s="46"/>
      <c r="H330" s="46"/>
    </row>
    <row r="331" spans="7:8" ht="12" customHeight="1" x14ac:dyDescent="0.2">
      <c r="G331" s="46"/>
      <c r="H331" s="46"/>
    </row>
    <row r="332" spans="7:8" ht="12" customHeight="1" x14ac:dyDescent="0.2">
      <c r="G332" s="46"/>
      <c r="H332" s="46"/>
    </row>
    <row r="333" spans="7:8" ht="12" customHeight="1" x14ac:dyDescent="0.2">
      <c r="G333" s="46"/>
      <c r="H333" s="46"/>
    </row>
    <row r="334" spans="7:8" ht="12" customHeight="1" x14ac:dyDescent="0.2">
      <c r="G334" s="46"/>
      <c r="H334" s="46"/>
    </row>
    <row r="335" spans="7:8" ht="12" customHeight="1" x14ac:dyDescent="0.2">
      <c r="G335" s="46"/>
      <c r="H335" s="46"/>
    </row>
    <row r="336" spans="7:8" ht="12" customHeight="1" x14ac:dyDescent="0.2">
      <c r="G336" s="46"/>
      <c r="H336" s="46"/>
    </row>
    <row r="337" spans="7:8" ht="12" customHeight="1" x14ac:dyDescent="0.2">
      <c r="G337" s="46"/>
      <c r="H337" s="46"/>
    </row>
    <row r="338" spans="7:8" ht="12" customHeight="1" x14ac:dyDescent="0.2">
      <c r="G338" s="46"/>
      <c r="H338" s="46"/>
    </row>
    <row r="339" spans="7:8" ht="12" customHeight="1" x14ac:dyDescent="0.2">
      <c r="G339" s="46"/>
      <c r="H339" s="46"/>
    </row>
    <row r="340" spans="7:8" ht="12" customHeight="1" x14ac:dyDescent="0.2">
      <c r="G340" s="46"/>
      <c r="H340" s="46"/>
    </row>
    <row r="341" spans="7:8" ht="12" customHeight="1" x14ac:dyDescent="0.2">
      <c r="G341" s="46"/>
      <c r="H341" s="46"/>
    </row>
    <row r="342" spans="7:8" ht="12" customHeight="1" x14ac:dyDescent="0.2">
      <c r="G342" s="46"/>
      <c r="H342" s="46"/>
    </row>
    <row r="343" spans="7:8" ht="12" customHeight="1" x14ac:dyDescent="0.2">
      <c r="G343" s="46"/>
      <c r="H343" s="46"/>
    </row>
    <row r="344" spans="7:8" ht="12" customHeight="1" x14ac:dyDescent="0.2">
      <c r="G344" s="46"/>
      <c r="H344" s="46"/>
    </row>
    <row r="345" spans="7:8" ht="12" customHeight="1" x14ac:dyDescent="0.2">
      <c r="G345" s="46"/>
      <c r="H345" s="46"/>
    </row>
    <row r="346" spans="7:8" ht="12" customHeight="1" x14ac:dyDescent="0.2">
      <c r="G346" s="46"/>
      <c r="H346" s="46"/>
    </row>
    <row r="347" spans="7:8" ht="12" customHeight="1" x14ac:dyDescent="0.2">
      <c r="G347" s="46"/>
      <c r="H347" s="46"/>
    </row>
    <row r="348" spans="7:8" ht="12" customHeight="1" x14ac:dyDescent="0.2">
      <c r="G348" s="46"/>
      <c r="H348" s="46"/>
    </row>
    <row r="349" spans="7:8" ht="12" customHeight="1" x14ac:dyDescent="0.2">
      <c r="G349" s="46"/>
      <c r="H349" s="46"/>
    </row>
    <row r="350" spans="7:8" ht="12" customHeight="1" x14ac:dyDescent="0.2">
      <c r="G350" s="46"/>
      <c r="H350" s="46"/>
    </row>
    <row r="351" spans="7:8" ht="12" customHeight="1" x14ac:dyDescent="0.2">
      <c r="G351" s="46"/>
      <c r="H351" s="46"/>
    </row>
    <row r="352" spans="7:8" ht="12" customHeight="1" x14ac:dyDescent="0.2">
      <c r="G352" s="46"/>
      <c r="H352" s="46"/>
    </row>
    <row r="353" spans="7:8" ht="12" customHeight="1" x14ac:dyDescent="0.2">
      <c r="G353" s="46"/>
      <c r="H353" s="46"/>
    </row>
    <row r="354" spans="7:8" ht="12" customHeight="1" x14ac:dyDescent="0.2">
      <c r="G354" s="46"/>
      <c r="H354" s="46"/>
    </row>
    <row r="355" spans="7:8" ht="12" customHeight="1" x14ac:dyDescent="0.2">
      <c r="G355" s="46"/>
      <c r="H355" s="46"/>
    </row>
    <row r="356" spans="7:8" ht="12" customHeight="1" x14ac:dyDescent="0.2">
      <c r="G356" s="46"/>
      <c r="H356" s="46"/>
    </row>
    <row r="357" spans="7:8" ht="12" customHeight="1" x14ac:dyDescent="0.2">
      <c r="G357" s="46"/>
      <c r="H357" s="46"/>
    </row>
    <row r="358" spans="7:8" ht="12" customHeight="1" x14ac:dyDescent="0.2">
      <c r="G358" s="46"/>
      <c r="H358" s="46"/>
    </row>
    <row r="359" spans="7:8" ht="12" customHeight="1" x14ac:dyDescent="0.2">
      <c r="G359" s="46"/>
      <c r="H359" s="46"/>
    </row>
    <row r="360" spans="7:8" ht="12" customHeight="1" x14ac:dyDescent="0.2">
      <c r="G360" s="46"/>
      <c r="H360" s="46"/>
    </row>
    <row r="361" spans="7:8" ht="12" customHeight="1" x14ac:dyDescent="0.2">
      <c r="G361" s="46"/>
      <c r="H361" s="46"/>
    </row>
    <row r="362" spans="7:8" ht="12" customHeight="1" x14ac:dyDescent="0.2">
      <c r="G362" s="46"/>
      <c r="H362" s="46"/>
    </row>
    <row r="363" spans="7:8" ht="12" customHeight="1" x14ac:dyDescent="0.2">
      <c r="G363" s="46"/>
      <c r="H363" s="46"/>
    </row>
    <row r="364" spans="7:8" ht="12" customHeight="1" x14ac:dyDescent="0.2">
      <c r="G364" s="46"/>
      <c r="H364" s="46"/>
    </row>
    <row r="365" spans="7:8" ht="12" customHeight="1" x14ac:dyDescent="0.2">
      <c r="G365" s="46"/>
      <c r="H365" s="46"/>
    </row>
    <row r="366" spans="7:8" ht="12" customHeight="1" x14ac:dyDescent="0.2">
      <c r="G366" s="46"/>
      <c r="H366" s="46"/>
    </row>
    <row r="367" spans="7:8" ht="12" customHeight="1" x14ac:dyDescent="0.2">
      <c r="G367" s="46"/>
      <c r="H367" s="46"/>
    </row>
    <row r="368" spans="7:8" ht="12" customHeight="1" x14ac:dyDescent="0.2">
      <c r="G368" s="46"/>
      <c r="H368" s="46"/>
    </row>
    <row r="369" spans="7:8" ht="12" customHeight="1" x14ac:dyDescent="0.2">
      <c r="G369" s="46"/>
      <c r="H369" s="46"/>
    </row>
    <row r="370" spans="7:8" ht="12" customHeight="1" x14ac:dyDescent="0.2">
      <c r="G370" s="46"/>
      <c r="H370" s="46"/>
    </row>
    <row r="371" spans="7:8" ht="12" customHeight="1" x14ac:dyDescent="0.2">
      <c r="G371" s="46"/>
      <c r="H371" s="46"/>
    </row>
    <row r="372" spans="7:8" ht="12" customHeight="1" x14ac:dyDescent="0.2">
      <c r="G372" s="46"/>
      <c r="H372" s="46"/>
    </row>
    <row r="373" spans="7:8" ht="12" customHeight="1" x14ac:dyDescent="0.2">
      <c r="G373" s="46"/>
      <c r="H373" s="46"/>
    </row>
    <row r="374" spans="7:8" ht="12" customHeight="1" x14ac:dyDescent="0.2">
      <c r="G374" s="46"/>
      <c r="H374" s="46"/>
    </row>
    <row r="375" spans="7:8" ht="12" customHeight="1" x14ac:dyDescent="0.2">
      <c r="G375" s="46"/>
      <c r="H375" s="46"/>
    </row>
    <row r="376" spans="7:8" ht="12" customHeight="1" x14ac:dyDescent="0.2">
      <c r="G376" s="46"/>
      <c r="H376" s="46"/>
    </row>
    <row r="377" spans="7:8" ht="12" customHeight="1" x14ac:dyDescent="0.2">
      <c r="G377" s="46"/>
      <c r="H377" s="46"/>
    </row>
    <row r="378" spans="7:8" ht="12" customHeight="1" x14ac:dyDescent="0.2">
      <c r="G378" s="46"/>
      <c r="H378" s="46"/>
    </row>
    <row r="379" spans="7:8" ht="12" customHeight="1" x14ac:dyDescent="0.2">
      <c r="G379" s="46"/>
      <c r="H379" s="46"/>
    </row>
    <row r="380" spans="7:8" ht="12" customHeight="1" x14ac:dyDescent="0.2">
      <c r="G380" s="46"/>
      <c r="H380" s="46"/>
    </row>
    <row r="381" spans="7:8" ht="12" customHeight="1" x14ac:dyDescent="0.2">
      <c r="G381" s="46"/>
      <c r="H381" s="46"/>
    </row>
    <row r="382" spans="7:8" ht="12" customHeight="1" x14ac:dyDescent="0.2">
      <c r="G382" s="46"/>
      <c r="H382" s="46"/>
    </row>
    <row r="383" spans="7:8" ht="12" customHeight="1" x14ac:dyDescent="0.2">
      <c r="G383" s="46"/>
      <c r="H383" s="46"/>
    </row>
    <row r="384" spans="7:8" ht="12" customHeight="1" x14ac:dyDescent="0.2">
      <c r="G384" s="46"/>
      <c r="H384" s="46"/>
    </row>
    <row r="385" spans="7:8" ht="12" customHeight="1" x14ac:dyDescent="0.2">
      <c r="G385" s="46"/>
      <c r="H385" s="46"/>
    </row>
    <row r="386" spans="7:8" ht="12" customHeight="1" x14ac:dyDescent="0.2">
      <c r="G386" s="46"/>
      <c r="H386" s="46"/>
    </row>
    <row r="387" spans="7:8" ht="12" customHeight="1" x14ac:dyDescent="0.2">
      <c r="G387" s="46"/>
      <c r="H387" s="46"/>
    </row>
    <row r="388" spans="7:8" ht="12" customHeight="1" x14ac:dyDescent="0.2">
      <c r="G388" s="46"/>
      <c r="H388" s="46"/>
    </row>
    <row r="389" spans="7:8" ht="12" customHeight="1" x14ac:dyDescent="0.2">
      <c r="G389" s="46"/>
      <c r="H389" s="46"/>
    </row>
    <row r="390" spans="7:8" ht="12" customHeight="1" x14ac:dyDescent="0.2">
      <c r="G390" s="46"/>
      <c r="H390" s="46"/>
    </row>
    <row r="391" spans="7:8" ht="12" customHeight="1" x14ac:dyDescent="0.2">
      <c r="G391" s="46"/>
      <c r="H391" s="46"/>
    </row>
    <row r="392" spans="7:8" ht="12" customHeight="1" x14ac:dyDescent="0.2">
      <c r="G392" s="46"/>
      <c r="H392" s="46"/>
    </row>
    <row r="393" spans="7:8" ht="12" customHeight="1" x14ac:dyDescent="0.2">
      <c r="G393" s="46"/>
      <c r="H393" s="46"/>
    </row>
    <row r="394" spans="7:8" ht="12" customHeight="1" x14ac:dyDescent="0.2">
      <c r="G394" s="46"/>
      <c r="H394" s="46"/>
    </row>
    <row r="395" spans="7:8" ht="12" customHeight="1" x14ac:dyDescent="0.2">
      <c r="G395" s="46"/>
      <c r="H395" s="46"/>
    </row>
    <row r="396" spans="7:8" ht="12" customHeight="1" x14ac:dyDescent="0.2">
      <c r="G396" s="46"/>
      <c r="H396" s="46"/>
    </row>
    <row r="397" spans="7:8" ht="12" customHeight="1" x14ac:dyDescent="0.2">
      <c r="G397" s="46"/>
      <c r="H397" s="46"/>
    </row>
    <row r="398" spans="7:8" ht="12" customHeight="1" x14ac:dyDescent="0.2">
      <c r="G398" s="46"/>
      <c r="H398" s="46"/>
    </row>
    <row r="399" spans="7:8" ht="12" customHeight="1" x14ac:dyDescent="0.2">
      <c r="G399" s="46"/>
      <c r="H399" s="46"/>
    </row>
    <row r="400" spans="7:8" ht="12" customHeight="1" x14ac:dyDescent="0.2">
      <c r="G400" s="46"/>
      <c r="H400" s="46"/>
    </row>
    <row r="401" spans="7:8" ht="12" customHeight="1" x14ac:dyDescent="0.2">
      <c r="G401" s="46"/>
      <c r="H401" s="46"/>
    </row>
    <row r="402" spans="7:8" ht="12" customHeight="1" x14ac:dyDescent="0.2">
      <c r="G402" s="46"/>
      <c r="H402" s="46"/>
    </row>
    <row r="403" spans="7:8" ht="12" customHeight="1" x14ac:dyDescent="0.2">
      <c r="G403" s="46"/>
      <c r="H403" s="46"/>
    </row>
    <row r="404" spans="7:8" ht="12" customHeight="1" x14ac:dyDescent="0.2">
      <c r="G404" s="46"/>
      <c r="H404" s="46"/>
    </row>
    <row r="405" spans="7:8" ht="12" customHeight="1" x14ac:dyDescent="0.2">
      <c r="G405" s="46"/>
      <c r="H405" s="46"/>
    </row>
    <row r="406" spans="7:8" ht="12" customHeight="1" x14ac:dyDescent="0.2">
      <c r="G406" s="46"/>
      <c r="H406" s="46"/>
    </row>
    <row r="407" spans="7:8" ht="12" customHeight="1" x14ac:dyDescent="0.2">
      <c r="G407" s="46"/>
      <c r="H407" s="46"/>
    </row>
    <row r="408" spans="7:8" ht="12" customHeight="1" x14ac:dyDescent="0.2">
      <c r="G408" s="46"/>
      <c r="H408" s="46"/>
    </row>
    <row r="409" spans="7:8" ht="12" customHeight="1" x14ac:dyDescent="0.2">
      <c r="G409" s="46"/>
      <c r="H409" s="46"/>
    </row>
    <row r="410" spans="7:8" ht="12" customHeight="1" x14ac:dyDescent="0.2">
      <c r="G410" s="46"/>
      <c r="H410" s="46"/>
    </row>
    <row r="411" spans="7:8" ht="12" customHeight="1" x14ac:dyDescent="0.2">
      <c r="G411" s="46"/>
      <c r="H411" s="46"/>
    </row>
    <row r="412" spans="7:8" ht="12" customHeight="1" x14ac:dyDescent="0.2">
      <c r="G412" s="46"/>
      <c r="H412" s="46"/>
    </row>
    <row r="413" spans="7:8" ht="12" customHeight="1" x14ac:dyDescent="0.2">
      <c r="G413" s="46"/>
      <c r="H413" s="46"/>
    </row>
    <row r="414" spans="7:8" ht="12" customHeight="1" x14ac:dyDescent="0.2">
      <c r="G414" s="46"/>
      <c r="H414" s="46"/>
    </row>
    <row r="415" spans="7:8" ht="12" customHeight="1" x14ac:dyDescent="0.2">
      <c r="G415" s="46"/>
      <c r="H415" s="46"/>
    </row>
    <row r="416" spans="7:8" ht="12" customHeight="1" x14ac:dyDescent="0.2">
      <c r="G416" s="46"/>
      <c r="H416" s="46"/>
    </row>
    <row r="417" spans="7:8" ht="12" customHeight="1" x14ac:dyDescent="0.2">
      <c r="G417" s="46"/>
      <c r="H417" s="46"/>
    </row>
    <row r="418" spans="7:8" ht="12" customHeight="1" x14ac:dyDescent="0.2">
      <c r="G418" s="46"/>
      <c r="H418" s="46"/>
    </row>
    <row r="419" spans="7:8" ht="12" customHeight="1" x14ac:dyDescent="0.2">
      <c r="G419" s="46"/>
      <c r="H419" s="46"/>
    </row>
    <row r="420" spans="7:8" ht="12" customHeight="1" x14ac:dyDescent="0.2">
      <c r="G420" s="46"/>
      <c r="H420" s="46"/>
    </row>
    <row r="421" spans="7:8" ht="12" customHeight="1" x14ac:dyDescent="0.2">
      <c r="G421" s="46"/>
      <c r="H421" s="46"/>
    </row>
    <row r="422" spans="7:8" ht="12" customHeight="1" x14ac:dyDescent="0.2">
      <c r="G422" s="46"/>
      <c r="H422" s="46"/>
    </row>
    <row r="423" spans="7:8" ht="12" customHeight="1" x14ac:dyDescent="0.2">
      <c r="G423" s="46"/>
      <c r="H423" s="46"/>
    </row>
    <row r="424" spans="7:8" ht="12" customHeight="1" x14ac:dyDescent="0.2">
      <c r="G424" s="46"/>
      <c r="H424" s="46"/>
    </row>
    <row r="425" spans="7:8" ht="12" customHeight="1" x14ac:dyDescent="0.2">
      <c r="G425" s="46"/>
      <c r="H425" s="46"/>
    </row>
    <row r="426" spans="7:8" ht="12" customHeight="1" x14ac:dyDescent="0.2">
      <c r="G426" s="46"/>
      <c r="H426" s="46"/>
    </row>
    <row r="427" spans="7:8" ht="12" customHeight="1" x14ac:dyDescent="0.2">
      <c r="G427" s="46"/>
      <c r="H427" s="46"/>
    </row>
    <row r="428" spans="7:8" ht="12" customHeight="1" x14ac:dyDescent="0.2">
      <c r="G428" s="46"/>
      <c r="H428" s="46"/>
    </row>
    <row r="429" spans="7:8" ht="12" customHeight="1" x14ac:dyDescent="0.2">
      <c r="G429" s="46"/>
      <c r="H429" s="46"/>
    </row>
    <row r="430" spans="7:8" ht="12" customHeight="1" x14ac:dyDescent="0.2">
      <c r="G430" s="46"/>
      <c r="H430" s="46"/>
    </row>
    <row r="431" spans="7:8" ht="12" customHeight="1" x14ac:dyDescent="0.2">
      <c r="G431" s="46"/>
      <c r="H431" s="46"/>
    </row>
    <row r="432" spans="7:8" ht="12" customHeight="1" x14ac:dyDescent="0.2">
      <c r="G432" s="46"/>
      <c r="H432" s="46"/>
    </row>
    <row r="433" spans="7:8" ht="12" customHeight="1" x14ac:dyDescent="0.2">
      <c r="G433" s="46"/>
      <c r="H433" s="46"/>
    </row>
    <row r="434" spans="7:8" ht="12" customHeight="1" x14ac:dyDescent="0.2">
      <c r="G434" s="46"/>
      <c r="H434" s="46"/>
    </row>
    <row r="435" spans="7:8" ht="12" customHeight="1" x14ac:dyDescent="0.2">
      <c r="G435" s="46"/>
      <c r="H435" s="46"/>
    </row>
    <row r="436" spans="7:8" ht="12" customHeight="1" x14ac:dyDescent="0.2">
      <c r="G436" s="46"/>
      <c r="H436" s="46"/>
    </row>
    <row r="437" spans="7:8" ht="12" customHeight="1" x14ac:dyDescent="0.2">
      <c r="G437" s="46"/>
      <c r="H437" s="46"/>
    </row>
    <row r="438" spans="7:8" ht="12" customHeight="1" x14ac:dyDescent="0.2">
      <c r="G438" s="46"/>
      <c r="H438" s="46"/>
    </row>
    <row r="439" spans="7:8" ht="12" customHeight="1" x14ac:dyDescent="0.2">
      <c r="G439" s="46"/>
      <c r="H439" s="46"/>
    </row>
    <row r="440" spans="7:8" ht="12" customHeight="1" x14ac:dyDescent="0.2">
      <c r="G440" s="46"/>
      <c r="H440" s="46"/>
    </row>
    <row r="441" spans="7:8" ht="12" customHeight="1" x14ac:dyDescent="0.2">
      <c r="G441" s="46"/>
      <c r="H441" s="46"/>
    </row>
    <row r="442" spans="7:8" ht="12" customHeight="1" x14ac:dyDescent="0.2">
      <c r="G442" s="46"/>
      <c r="H442" s="46"/>
    </row>
    <row r="443" spans="7:8" ht="12" customHeight="1" x14ac:dyDescent="0.2">
      <c r="G443" s="46"/>
      <c r="H443" s="46"/>
    </row>
    <row r="444" spans="7:8" ht="12" customHeight="1" x14ac:dyDescent="0.2">
      <c r="G444" s="46"/>
      <c r="H444" s="46"/>
    </row>
    <row r="445" spans="7:8" ht="12" customHeight="1" x14ac:dyDescent="0.2">
      <c r="G445" s="46"/>
      <c r="H445" s="46"/>
    </row>
    <row r="446" spans="7:8" ht="12" customHeight="1" x14ac:dyDescent="0.2">
      <c r="G446" s="46"/>
      <c r="H446" s="46"/>
    </row>
    <row r="447" spans="7:8" ht="12" customHeight="1" x14ac:dyDescent="0.2">
      <c r="G447" s="46"/>
      <c r="H447" s="46"/>
    </row>
    <row r="448" spans="7:8" ht="12" customHeight="1" x14ac:dyDescent="0.2">
      <c r="G448" s="46"/>
      <c r="H448" s="46"/>
    </row>
    <row r="449" spans="7:8" ht="12" customHeight="1" x14ac:dyDescent="0.2">
      <c r="G449" s="46"/>
      <c r="H449" s="46"/>
    </row>
    <row r="450" spans="7:8" ht="12" customHeight="1" x14ac:dyDescent="0.2">
      <c r="G450" s="46"/>
      <c r="H450" s="46"/>
    </row>
    <row r="451" spans="7:8" ht="12" customHeight="1" x14ac:dyDescent="0.2">
      <c r="G451" s="46"/>
      <c r="H451" s="46"/>
    </row>
    <row r="452" spans="7:8" ht="12" customHeight="1" x14ac:dyDescent="0.2">
      <c r="G452" s="46"/>
      <c r="H452" s="46"/>
    </row>
    <row r="453" spans="7:8" ht="12" customHeight="1" x14ac:dyDescent="0.2">
      <c r="G453" s="46"/>
      <c r="H453" s="46"/>
    </row>
    <row r="454" spans="7:8" ht="12" customHeight="1" x14ac:dyDescent="0.2">
      <c r="G454" s="46"/>
      <c r="H454" s="46"/>
    </row>
    <row r="455" spans="7:8" ht="12" customHeight="1" x14ac:dyDescent="0.2">
      <c r="G455" s="46"/>
      <c r="H455" s="46"/>
    </row>
    <row r="456" spans="7:8" ht="12" customHeight="1" x14ac:dyDescent="0.2">
      <c r="G456" s="46"/>
      <c r="H456" s="46"/>
    </row>
    <row r="457" spans="7:8" ht="12" customHeight="1" x14ac:dyDescent="0.2">
      <c r="G457" s="46"/>
      <c r="H457" s="46"/>
    </row>
    <row r="458" spans="7:8" ht="12" customHeight="1" x14ac:dyDescent="0.2">
      <c r="G458" s="46"/>
      <c r="H458" s="46"/>
    </row>
    <row r="459" spans="7:8" ht="12" customHeight="1" x14ac:dyDescent="0.2">
      <c r="G459" s="46"/>
      <c r="H459" s="46"/>
    </row>
    <row r="460" spans="7:8" ht="12" customHeight="1" x14ac:dyDescent="0.2">
      <c r="G460" s="46"/>
      <c r="H460" s="46"/>
    </row>
    <row r="461" spans="7:8" ht="12" customHeight="1" x14ac:dyDescent="0.2">
      <c r="G461" s="46"/>
      <c r="H461" s="46"/>
    </row>
    <row r="462" spans="7:8" ht="12" customHeight="1" x14ac:dyDescent="0.2">
      <c r="G462" s="46"/>
      <c r="H462" s="46"/>
    </row>
    <row r="463" spans="7:8" ht="12" customHeight="1" x14ac:dyDescent="0.2">
      <c r="G463" s="46"/>
      <c r="H463" s="46"/>
    </row>
    <row r="464" spans="7:8" ht="12" customHeight="1" x14ac:dyDescent="0.2">
      <c r="G464" s="46"/>
      <c r="H464" s="46"/>
    </row>
    <row r="465" spans="7:8" ht="12" customHeight="1" x14ac:dyDescent="0.2">
      <c r="G465" s="46"/>
      <c r="H465" s="46"/>
    </row>
    <row r="466" spans="7:8" ht="12" customHeight="1" x14ac:dyDescent="0.2">
      <c r="G466" s="46"/>
      <c r="H466" s="46"/>
    </row>
    <row r="467" spans="7:8" ht="12" customHeight="1" x14ac:dyDescent="0.2">
      <c r="G467" s="46"/>
      <c r="H467" s="46"/>
    </row>
    <row r="468" spans="7:8" ht="12" customHeight="1" x14ac:dyDescent="0.2">
      <c r="G468" s="46"/>
      <c r="H468" s="46"/>
    </row>
    <row r="469" spans="7:8" ht="12" customHeight="1" x14ac:dyDescent="0.2">
      <c r="G469" s="46"/>
      <c r="H469" s="46"/>
    </row>
    <row r="470" spans="7:8" ht="12" customHeight="1" x14ac:dyDescent="0.2">
      <c r="G470" s="46"/>
      <c r="H470" s="46"/>
    </row>
    <row r="471" spans="7:8" ht="12" customHeight="1" x14ac:dyDescent="0.2">
      <c r="G471" s="46"/>
      <c r="H471" s="46"/>
    </row>
    <row r="472" spans="7:8" ht="12" customHeight="1" x14ac:dyDescent="0.2">
      <c r="G472" s="46"/>
      <c r="H472" s="46"/>
    </row>
    <row r="473" spans="7:8" ht="12" customHeight="1" x14ac:dyDescent="0.2">
      <c r="G473" s="46"/>
      <c r="H473" s="46"/>
    </row>
    <row r="474" spans="7:8" ht="12" customHeight="1" x14ac:dyDescent="0.2">
      <c r="G474" s="46"/>
      <c r="H474" s="46"/>
    </row>
    <row r="475" spans="7:8" ht="12" customHeight="1" x14ac:dyDescent="0.2">
      <c r="G475" s="46"/>
      <c r="H475" s="46"/>
    </row>
    <row r="476" spans="7:8" ht="12" customHeight="1" x14ac:dyDescent="0.2">
      <c r="G476" s="46"/>
      <c r="H476" s="46"/>
    </row>
    <row r="477" spans="7:8" ht="12" customHeight="1" x14ac:dyDescent="0.2">
      <c r="G477" s="46"/>
      <c r="H477" s="46"/>
    </row>
    <row r="478" spans="7:8" ht="12" customHeight="1" x14ac:dyDescent="0.2">
      <c r="G478" s="46"/>
      <c r="H478" s="46"/>
    </row>
    <row r="479" spans="7:8" ht="12" customHeight="1" x14ac:dyDescent="0.2">
      <c r="G479" s="46"/>
      <c r="H479" s="46"/>
    </row>
    <row r="480" spans="7:8" ht="12" customHeight="1" x14ac:dyDescent="0.2">
      <c r="G480" s="46"/>
      <c r="H480" s="46"/>
    </row>
    <row r="481" spans="7:8" ht="12" customHeight="1" x14ac:dyDescent="0.2">
      <c r="G481" s="46"/>
      <c r="H481" s="46"/>
    </row>
    <row r="482" spans="7:8" ht="12" customHeight="1" x14ac:dyDescent="0.2">
      <c r="G482" s="46"/>
      <c r="H482" s="46"/>
    </row>
    <row r="483" spans="7:8" ht="12" customHeight="1" x14ac:dyDescent="0.2">
      <c r="G483" s="46"/>
      <c r="H483" s="46"/>
    </row>
    <row r="484" spans="7:8" ht="12" customHeight="1" x14ac:dyDescent="0.2">
      <c r="G484" s="46"/>
      <c r="H484" s="46"/>
    </row>
    <row r="485" spans="7:8" ht="12" customHeight="1" x14ac:dyDescent="0.2">
      <c r="G485" s="46"/>
      <c r="H485" s="46"/>
    </row>
    <row r="486" spans="7:8" ht="12" customHeight="1" x14ac:dyDescent="0.2">
      <c r="G486" s="46"/>
      <c r="H486" s="46"/>
    </row>
    <row r="487" spans="7:8" ht="12" customHeight="1" x14ac:dyDescent="0.2">
      <c r="G487" s="46"/>
      <c r="H487" s="46"/>
    </row>
    <row r="488" spans="7:8" ht="12" customHeight="1" x14ac:dyDescent="0.2">
      <c r="G488" s="46"/>
      <c r="H488" s="46"/>
    </row>
    <row r="489" spans="7:8" ht="12" customHeight="1" x14ac:dyDescent="0.2">
      <c r="G489" s="46"/>
      <c r="H489" s="46"/>
    </row>
    <row r="490" spans="7:8" ht="12" customHeight="1" x14ac:dyDescent="0.2">
      <c r="G490" s="46"/>
      <c r="H490" s="46"/>
    </row>
    <row r="491" spans="7:8" ht="12" customHeight="1" x14ac:dyDescent="0.2">
      <c r="G491" s="46"/>
      <c r="H491" s="46"/>
    </row>
    <row r="492" spans="7:8" ht="12" customHeight="1" x14ac:dyDescent="0.2">
      <c r="G492" s="46"/>
      <c r="H492" s="46"/>
    </row>
    <row r="493" spans="7:8" ht="12" customHeight="1" x14ac:dyDescent="0.2">
      <c r="G493" s="46"/>
      <c r="H493" s="46"/>
    </row>
    <row r="494" spans="7:8" ht="12" customHeight="1" x14ac:dyDescent="0.2">
      <c r="G494" s="46"/>
      <c r="H494" s="46"/>
    </row>
    <row r="495" spans="7:8" ht="12" customHeight="1" x14ac:dyDescent="0.2">
      <c r="G495" s="46"/>
      <c r="H495" s="46"/>
    </row>
    <row r="496" spans="7:8" ht="12" customHeight="1" x14ac:dyDescent="0.2">
      <c r="G496" s="46"/>
      <c r="H496" s="46"/>
    </row>
    <row r="497" spans="7:8" ht="12" customHeight="1" x14ac:dyDescent="0.2">
      <c r="G497" s="46"/>
      <c r="H497" s="46"/>
    </row>
    <row r="498" spans="7:8" ht="12" customHeight="1" x14ac:dyDescent="0.2">
      <c r="G498" s="46"/>
      <c r="H498" s="46"/>
    </row>
    <row r="499" spans="7:8" ht="12" customHeight="1" x14ac:dyDescent="0.2">
      <c r="G499" s="46"/>
      <c r="H499" s="46"/>
    </row>
    <row r="500" spans="7:8" ht="12" customHeight="1" x14ac:dyDescent="0.2">
      <c r="G500" s="46"/>
      <c r="H500" s="46"/>
    </row>
    <row r="501" spans="7:8" ht="12" customHeight="1" x14ac:dyDescent="0.2">
      <c r="G501" s="46"/>
      <c r="H501" s="46"/>
    </row>
    <row r="502" spans="7:8" ht="12" customHeight="1" x14ac:dyDescent="0.2">
      <c r="G502" s="46"/>
      <c r="H502" s="46"/>
    </row>
    <row r="503" spans="7:8" ht="12" customHeight="1" x14ac:dyDescent="0.2">
      <c r="G503" s="46"/>
      <c r="H503" s="46"/>
    </row>
    <row r="504" spans="7:8" ht="12" customHeight="1" x14ac:dyDescent="0.2">
      <c r="G504" s="46"/>
      <c r="H504" s="46"/>
    </row>
    <row r="505" spans="7:8" ht="12" customHeight="1" x14ac:dyDescent="0.2">
      <c r="G505" s="46"/>
      <c r="H505" s="46"/>
    </row>
    <row r="506" spans="7:8" ht="12" customHeight="1" x14ac:dyDescent="0.2">
      <c r="G506" s="46"/>
      <c r="H506" s="46"/>
    </row>
    <row r="507" spans="7:8" ht="12" customHeight="1" x14ac:dyDescent="0.2">
      <c r="G507" s="46"/>
      <c r="H507" s="46"/>
    </row>
    <row r="508" spans="7:8" ht="12" customHeight="1" x14ac:dyDescent="0.2">
      <c r="G508" s="46"/>
      <c r="H508" s="46"/>
    </row>
    <row r="509" spans="7:8" ht="12" customHeight="1" x14ac:dyDescent="0.2">
      <c r="G509" s="46"/>
      <c r="H509" s="46"/>
    </row>
    <row r="510" spans="7:8" ht="12" customHeight="1" x14ac:dyDescent="0.2">
      <c r="G510" s="46"/>
      <c r="H510" s="46"/>
    </row>
    <row r="511" spans="7:8" ht="12" customHeight="1" x14ac:dyDescent="0.2">
      <c r="G511" s="46"/>
      <c r="H511" s="46"/>
    </row>
    <row r="512" spans="7:8" ht="12" customHeight="1" x14ac:dyDescent="0.2">
      <c r="G512" s="46"/>
      <c r="H512" s="46"/>
    </row>
    <row r="513" spans="7:8" ht="12" customHeight="1" x14ac:dyDescent="0.2">
      <c r="G513" s="46"/>
      <c r="H513" s="46"/>
    </row>
    <row r="514" spans="7:8" ht="12" customHeight="1" x14ac:dyDescent="0.2">
      <c r="G514" s="46"/>
      <c r="H514" s="46"/>
    </row>
    <row r="515" spans="7:8" ht="12" customHeight="1" x14ac:dyDescent="0.2">
      <c r="G515" s="46"/>
      <c r="H515" s="46"/>
    </row>
    <row r="516" spans="7:8" ht="12" customHeight="1" x14ac:dyDescent="0.2">
      <c r="G516" s="46"/>
      <c r="H516" s="46"/>
    </row>
    <row r="517" spans="7:8" ht="12" customHeight="1" x14ac:dyDescent="0.2">
      <c r="G517" s="46"/>
      <c r="H517" s="46"/>
    </row>
    <row r="518" spans="7:8" ht="12" customHeight="1" x14ac:dyDescent="0.2">
      <c r="G518" s="46"/>
      <c r="H518" s="46"/>
    </row>
    <row r="519" spans="7:8" ht="12" customHeight="1" x14ac:dyDescent="0.2">
      <c r="G519" s="46"/>
      <c r="H519" s="46"/>
    </row>
    <row r="520" spans="7:8" ht="12" customHeight="1" x14ac:dyDescent="0.2">
      <c r="G520" s="46"/>
      <c r="H520" s="46"/>
    </row>
    <row r="521" spans="7:8" ht="12" customHeight="1" x14ac:dyDescent="0.2">
      <c r="G521" s="46"/>
      <c r="H521" s="46"/>
    </row>
    <row r="522" spans="7:8" ht="12" customHeight="1" x14ac:dyDescent="0.2">
      <c r="G522" s="46"/>
      <c r="H522" s="46"/>
    </row>
    <row r="523" spans="7:8" ht="12" customHeight="1" x14ac:dyDescent="0.2">
      <c r="G523" s="46"/>
      <c r="H523" s="46"/>
    </row>
    <row r="524" spans="7:8" ht="12" customHeight="1" x14ac:dyDescent="0.2">
      <c r="G524" s="46"/>
      <c r="H524" s="46"/>
    </row>
    <row r="525" spans="7:8" ht="12" customHeight="1" x14ac:dyDescent="0.2">
      <c r="G525" s="46"/>
      <c r="H525" s="46"/>
    </row>
    <row r="526" spans="7:8" ht="12" customHeight="1" x14ac:dyDescent="0.2">
      <c r="G526" s="46"/>
      <c r="H526" s="46"/>
    </row>
    <row r="527" spans="7:8" ht="12" customHeight="1" x14ac:dyDescent="0.2">
      <c r="G527" s="46"/>
      <c r="H527" s="46"/>
    </row>
    <row r="528" spans="7:8" ht="12" customHeight="1" x14ac:dyDescent="0.2">
      <c r="G528" s="46"/>
      <c r="H528" s="46"/>
    </row>
    <row r="529" spans="7:8" ht="12" customHeight="1" x14ac:dyDescent="0.2">
      <c r="G529" s="46"/>
      <c r="H529" s="46"/>
    </row>
    <row r="530" spans="7:8" ht="12" customHeight="1" x14ac:dyDescent="0.2">
      <c r="G530" s="46"/>
      <c r="H530" s="46"/>
    </row>
    <row r="531" spans="7:8" ht="12" customHeight="1" x14ac:dyDescent="0.2">
      <c r="G531" s="46"/>
      <c r="H531" s="46"/>
    </row>
    <row r="532" spans="7:8" ht="12" customHeight="1" x14ac:dyDescent="0.2">
      <c r="G532" s="46"/>
      <c r="H532" s="46"/>
    </row>
    <row r="533" spans="7:8" ht="12" customHeight="1" x14ac:dyDescent="0.2">
      <c r="G533" s="46"/>
      <c r="H533" s="46"/>
    </row>
    <row r="534" spans="7:8" ht="12" customHeight="1" x14ac:dyDescent="0.2">
      <c r="G534" s="46"/>
      <c r="H534" s="46"/>
    </row>
    <row r="535" spans="7:8" ht="12" customHeight="1" x14ac:dyDescent="0.2">
      <c r="G535" s="46"/>
      <c r="H535" s="46"/>
    </row>
    <row r="536" spans="7:8" ht="12" customHeight="1" x14ac:dyDescent="0.2">
      <c r="G536" s="46"/>
      <c r="H536" s="46"/>
    </row>
    <row r="537" spans="7:8" ht="12" customHeight="1" x14ac:dyDescent="0.2">
      <c r="G537" s="46"/>
      <c r="H537" s="46"/>
    </row>
    <row r="538" spans="7:8" ht="12" customHeight="1" x14ac:dyDescent="0.2">
      <c r="G538" s="46"/>
      <c r="H538" s="46"/>
    </row>
    <row r="539" spans="7:8" ht="12" customHeight="1" x14ac:dyDescent="0.2">
      <c r="G539" s="46"/>
      <c r="H539" s="46"/>
    </row>
    <row r="540" spans="7:8" ht="12" customHeight="1" x14ac:dyDescent="0.2">
      <c r="G540" s="46"/>
      <c r="H540" s="46"/>
    </row>
    <row r="541" spans="7:8" ht="12" customHeight="1" x14ac:dyDescent="0.2">
      <c r="G541" s="46"/>
      <c r="H541" s="46"/>
    </row>
    <row r="542" spans="7:8" ht="12" customHeight="1" x14ac:dyDescent="0.2">
      <c r="G542" s="46"/>
      <c r="H542" s="46"/>
    </row>
    <row r="543" spans="7:8" ht="12" customHeight="1" x14ac:dyDescent="0.2">
      <c r="G543" s="46"/>
      <c r="H543" s="46"/>
    </row>
    <row r="544" spans="7:8" ht="12" customHeight="1" x14ac:dyDescent="0.2">
      <c r="G544" s="46"/>
      <c r="H544" s="46"/>
    </row>
    <row r="545" spans="7:8" ht="12" customHeight="1" x14ac:dyDescent="0.2">
      <c r="G545" s="46"/>
      <c r="H545" s="46"/>
    </row>
    <row r="546" spans="7:8" ht="12" customHeight="1" x14ac:dyDescent="0.2">
      <c r="G546" s="46"/>
      <c r="H546" s="46"/>
    </row>
    <row r="547" spans="7:8" ht="12" customHeight="1" x14ac:dyDescent="0.2">
      <c r="G547" s="46"/>
      <c r="H547" s="46"/>
    </row>
    <row r="548" spans="7:8" ht="12" customHeight="1" x14ac:dyDescent="0.2">
      <c r="G548" s="46"/>
      <c r="H548" s="46"/>
    </row>
    <row r="549" spans="7:8" ht="12" customHeight="1" x14ac:dyDescent="0.2">
      <c r="G549" s="46"/>
      <c r="H549" s="46"/>
    </row>
    <row r="550" spans="7:8" ht="12" customHeight="1" x14ac:dyDescent="0.2">
      <c r="G550" s="46"/>
      <c r="H550" s="46"/>
    </row>
    <row r="551" spans="7:8" ht="12" customHeight="1" x14ac:dyDescent="0.2">
      <c r="G551" s="46"/>
      <c r="H551" s="46"/>
    </row>
    <row r="552" spans="7:8" ht="12" customHeight="1" x14ac:dyDescent="0.2">
      <c r="G552" s="46"/>
      <c r="H552" s="46"/>
    </row>
    <row r="553" spans="7:8" ht="12" customHeight="1" x14ac:dyDescent="0.2">
      <c r="G553" s="46"/>
      <c r="H553" s="46"/>
    </row>
    <row r="554" spans="7:8" ht="12" customHeight="1" x14ac:dyDescent="0.2">
      <c r="G554" s="46"/>
      <c r="H554" s="46"/>
    </row>
    <row r="555" spans="7:8" ht="12" customHeight="1" x14ac:dyDescent="0.2">
      <c r="G555" s="46"/>
      <c r="H555" s="46"/>
    </row>
    <row r="556" spans="7:8" ht="12" customHeight="1" x14ac:dyDescent="0.2">
      <c r="G556" s="46"/>
      <c r="H556" s="46"/>
    </row>
    <row r="557" spans="7:8" ht="12" customHeight="1" x14ac:dyDescent="0.2">
      <c r="G557" s="46"/>
      <c r="H557" s="46"/>
    </row>
    <row r="558" spans="7:8" ht="12" customHeight="1" x14ac:dyDescent="0.2">
      <c r="G558" s="46"/>
      <c r="H558" s="46"/>
    </row>
    <row r="559" spans="7:8" ht="12" customHeight="1" x14ac:dyDescent="0.2">
      <c r="G559" s="46"/>
      <c r="H559" s="46"/>
    </row>
    <row r="560" spans="7:8" ht="12" customHeight="1" x14ac:dyDescent="0.2">
      <c r="G560" s="46"/>
      <c r="H560" s="46"/>
    </row>
    <row r="561" spans="7:8" ht="12" customHeight="1" x14ac:dyDescent="0.2">
      <c r="G561" s="46"/>
      <c r="H561" s="46"/>
    </row>
    <row r="562" spans="7:8" ht="12" customHeight="1" x14ac:dyDescent="0.2">
      <c r="G562" s="46"/>
      <c r="H562" s="46"/>
    </row>
    <row r="563" spans="7:8" ht="12" customHeight="1" x14ac:dyDescent="0.2">
      <c r="G563" s="46"/>
      <c r="H563" s="46"/>
    </row>
    <row r="564" spans="7:8" ht="12" customHeight="1" x14ac:dyDescent="0.2">
      <c r="G564" s="46"/>
      <c r="H564" s="46"/>
    </row>
    <row r="565" spans="7:8" ht="12" customHeight="1" x14ac:dyDescent="0.2">
      <c r="G565" s="46"/>
      <c r="H565" s="46"/>
    </row>
    <row r="566" spans="7:8" ht="12" customHeight="1" x14ac:dyDescent="0.2">
      <c r="G566" s="46"/>
      <c r="H566" s="46"/>
    </row>
    <row r="567" spans="7:8" ht="12" customHeight="1" x14ac:dyDescent="0.2">
      <c r="G567" s="46"/>
      <c r="H567" s="46"/>
    </row>
    <row r="568" spans="7:8" ht="12" customHeight="1" x14ac:dyDescent="0.2">
      <c r="G568" s="46"/>
      <c r="H568" s="46"/>
    </row>
    <row r="569" spans="7:8" ht="12" customHeight="1" x14ac:dyDescent="0.2">
      <c r="G569" s="46"/>
      <c r="H569" s="46"/>
    </row>
    <row r="570" spans="7:8" ht="12" customHeight="1" x14ac:dyDescent="0.2">
      <c r="G570" s="46"/>
      <c r="H570" s="46"/>
    </row>
    <row r="571" spans="7:8" ht="12" customHeight="1" x14ac:dyDescent="0.2">
      <c r="G571" s="46"/>
      <c r="H571" s="46"/>
    </row>
    <row r="572" spans="7:8" ht="12" customHeight="1" x14ac:dyDescent="0.2">
      <c r="G572" s="46"/>
      <c r="H572" s="46"/>
    </row>
    <row r="573" spans="7:8" ht="12" customHeight="1" x14ac:dyDescent="0.2">
      <c r="G573" s="46"/>
      <c r="H573" s="46"/>
    </row>
    <row r="574" spans="7:8" ht="12" customHeight="1" x14ac:dyDescent="0.2">
      <c r="G574" s="46"/>
      <c r="H574" s="46"/>
    </row>
    <row r="575" spans="7:8" ht="12" customHeight="1" x14ac:dyDescent="0.2">
      <c r="G575" s="46"/>
      <c r="H575" s="46"/>
    </row>
    <row r="576" spans="7:8" ht="12" customHeight="1" x14ac:dyDescent="0.2">
      <c r="G576" s="46"/>
      <c r="H576" s="46"/>
    </row>
    <row r="577" spans="7:8" ht="12" customHeight="1" x14ac:dyDescent="0.2">
      <c r="G577" s="46"/>
      <c r="H577" s="46"/>
    </row>
    <row r="578" spans="7:8" ht="12" customHeight="1" x14ac:dyDescent="0.2">
      <c r="G578" s="46"/>
      <c r="H578" s="46"/>
    </row>
    <row r="579" spans="7:8" ht="12" customHeight="1" x14ac:dyDescent="0.2">
      <c r="G579" s="46"/>
      <c r="H579" s="46"/>
    </row>
    <row r="580" spans="7:8" ht="12" customHeight="1" x14ac:dyDescent="0.2">
      <c r="G580" s="46"/>
      <c r="H580" s="46"/>
    </row>
    <row r="581" spans="7:8" ht="12" customHeight="1" x14ac:dyDescent="0.2">
      <c r="G581" s="46"/>
      <c r="H581" s="46"/>
    </row>
    <row r="582" spans="7:8" ht="12" customHeight="1" x14ac:dyDescent="0.2">
      <c r="G582" s="46"/>
      <c r="H582" s="46"/>
    </row>
    <row r="583" spans="7:8" ht="12" customHeight="1" x14ac:dyDescent="0.2">
      <c r="G583" s="46"/>
      <c r="H583" s="46"/>
    </row>
    <row r="584" spans="7:8" ht="12" customHeight="1" x14ac:dyDescent="0.2">
      <c r="G584" s="46"/>
      <c r="H584" s="46"/>
    </row>
    <row r="585" spans="7:8" ht="12" customHeight="1" x14ac:dyDescent="0.2">
      <c r="G585" s="46"/>
      <c r="H585" s="46"/>
    </row>
    <row r="586" spans="7:8" ht="12" customHeight="1" x14ac:dyDescent="0.2">
      <c r="G586" s="46"/>
      <c r="H586" s="46"/>
    </row>
    <row r="587" spans="7:8" ht="12" customHeight="1" x14ac:dyDescent="0.2">
      <c r="G587" s="46"/>
      <c r="H587" s="46"/>
    </row>
    <row r="588" spans="7:8" ht="12" customHeight="1" x14ac:dyDescent="0.2">
      <c r="G588" s="46"/>
      <c r="H588" s="46"/>
    </row>
    <row r="589" spans="7:8" ht="12" customHeight="1" x14ac:dyDescent="0.2">
      <c r="G589" s="46"/>
      <c r="H589" s="46"/>
    </row>
    <row r="590" spans="7:8" ht="12" customHeight="1" x14ac:dyDescent="0.2">
      <c r="G590" s="46"/>
      <c r="H590" s="46"/>
    </row>
    <row r="591" spans="7:8" ht="12" customHeight="1" x14ac:dyDescent="0.2">
      <c r="G591" s="46"/>
      <c r="H591" s="46"/>
    </row>
    <row r="592" spans="7:8" ht="12" customHeight="1" x14ac:dyDescent="0.2">
      <c r="G592" s="46"/>
      <c r="H592" s="46"/>
    </row>
    <row r="593" spans="7:8" ht="12" customHeight="1" x14ac:dyDescent="0.2">
      <c r="G593" s="46"/>
      <c r="H593" s="46"/>
    </row>
    <row r="594" spans="7:8" ht="12" customHeight="1" x14ac:dyDescent="0.2">
      <c r="G594" s="46"/>
      <c r="H594" s="46"/>
    </row>
    <row r="595" spans="7:8" ht="12" customHeight="1" x14ac:dyDescent="0.2">
      <c r="G595" s="46"/>
      <c r="H595" s="46"/>
    </row>
    <row r="596" spans="7:8" ht="12" customHeight="1" x14ac:dyDescent="0.2">
      <c r="G596" s="46"/>
      <c r="H596" s="46"/>
    </row>
    <row r="597" spans="7:8" ht="12" customHeight="1" x14ac:dyDescent="0.2">
      <c r="G597" s="46"/>
      <c r="H597" s="46"/>
    </row>
    <row r="598" spans="7:8" ht="12" customHeight="1" x14ac:dyDescent="0.2">
      <c r="G598" s="46"/>
      <c r="H598" s="46"/>
    </row>
    <row r="599" spans="7:8" ht="12" customHeight="1" x14ac:dyDescent="0.2">
      <c r="G599" s="46"/>
      <c r="H599" s="46"/>
    </row>
    <row r="600" spans="7:8" ht="12" customHeight="1" x14ac:dyDescent="0.2">
      <c r="G600" s="46"/>
      <c r="H600" s="46"/>
    </row>
    <row r="601" spans="7:8" ht="12" customHeight="1" x14ac:dyDescent="0.2">
      <c r="G601" s="46"/>
      <c r="H601" s="46"/>
    </row>
    <row r="602" spans="7:8" ht="12" customHeight="1" x14ac:dyDescent="0.2">
      <c r="G602" s="46"/>
      <c r="H602" s="46"/>
    </row>
    <row r="603" spans="7:8" ht="12" customHeight="1" x14ac:dyDescent="0.2">
      <c r="G603" s="46"/>
      <c r="H603" s="46"/>
    </row>
    <row r="604" spans="7:8" ht="12" customHeight="1" x14ac:dyDescent="0.2">
      <c r="G604" s="46"/>
      <c r="H604" s="46"/>
    </row>
    <row r="605" spans="7:8" ht="12" customHeight="1" x14ac:dyDescent="0.2">
      <c r="G605" s="46"/>
      <c r="H605" s="46"/>
    </row>
    <row r="606" spans="7:8" ht="12" customHeight="1" x14ac:dyDescent="0.2">
      <c r="G606" s="46"/>
      <c r="H606" s="46"/>
    </row>
    <row r="607" spans="7:8" ht="12" customHeight="1" x14ac:dyDescent="0.2">
      <c r="G607" s="46"/>
      <c r="H607" s="46"/>
    </row>
    <row r="608" spans="7:8" ht="12" customHeight="1" x14ac:dyDescent="0.2">
      <c r="G608" s="46"/>
      <c r="H608" s="46"/>
    </row>
    <row r="609" spans="7:8" ht="12" customHeight="1" x14ac:dyDescent="0.2">
      <c r="G609" s="46"/>
      <c r="H609" s="46"/>
    </row>
    <row r="610" spans="7:8" ht="12" customHeight="1" x14ac:dyDescent="0.2">
      <c r="G610" s="46"/>
      <c r="H610" s="46"/>
    </row>
    <row r="611" spans="7:8" ht="12" customHeight="1" x14ac:dyDescent="0.2">
      <c r="G611" s="46"/>
      <c r="H611" s="46"/>
    </row>
    <row r="612" spans="7:8" ht="12" customHeight="1" x14ac:dyDescent="0.2">
      <c r="G612" s="46"/>
      <c r="H612" s="46"/>
    </row>
    <row r="613" spans="7:8" ht="12" customHeight="1" x14ac:dyDescent="0.2">
      <c r="G613" s="46"/>
      <c r="H613" s="46"/>
    </row>
    <row r="614" spans="7:8" ht="12" customHeight="1" x14ac:dyDescent="0.2">
      <c r="G614" s="46"/>
      <c r="H614" s="46"/>
    </row>
    <row r="615" spans="7:8" ht="12" customHeight="1" x14ac:dyDescent="0.2">
      <c r="G615" s="46"/>
      <c r="H615" s="46"/>
    </row>
    <row r="616" spans="7:8" ht="12" customHeight="1" x14ac:dyDescent="0.2">
      <c r="G616" s="46"/>
      <c r="H616" s="46"/>
    </row>
    <row r="617" spans="7:8" ht="12" customHeight="1" x14ac:dyDescent="0.2">
      <c r="G617" s="46"/>
      <c r="H617" s="46"/>
    </row>
    <row r="618" spans="7:8" ht="12" customHeight="1" x14ac:dyDescent="0.2">
      <c r="G618" s="46"/>
      <c r="H618" s="46"/>
    </row>
    <row r="619" spans="7:8" ht="12" customHeight="1" x14ac:dyDescent="0.2">
      <c r="G619" s="46"/>
      <c r="H619" s="46"/>
    </row>
    <row r="620" spans="7:8" ht="12" customHeight="1" x14ac:dyDescent="0.2">
      <c r="G620" s="46"/>
      <c r="H620" s="46"/>
    </row>
    <row r="621" spans="7:8" ht="12" customHeight="1" x14ac:dyDescent="0.2">
      <c r="G621" s="46"/>
      <c r="H621" s="46"/>
    </row>
    <row r="622" spans="7:8" ht="12" customHeight="1" x14ac:dyDescent="0.2">
      <c r="G622" s="46"/>
      <c r="H622" s="46"/>
    </row>
    <row r="623" spans="7:8" ht="12" customHeight="1" x14ac:dyDescent="0.2">
      <c r="G623" s="46"/>
      <c r="H623" s="46"/>
    </row>
    <row r="624" spans="7:8" ht="12" customHeight="1" x14ac:dyDescent="0.2">
      <c r="G624" s="46"/>
      <c r="H624" s="46"/>
    </row>
    <row r="625" spans="7:8" ht="12" customHeight="1" x14ac:dyDescent="0.2">
      <c r="G625" s="46"/>
      <c r="H625" s="46"/>
    </row>
    <row r="626" spans="7:8" ht="12" customHeight="1" x14ac:dyDescent="0.2">
      <c r="G626" s="46"/>
      <c r="H626" s="46"/>
    </row>
    <row r="627" spans="7:8" ht="12" customHeight="1" x14ac:dyDescent="0.2">
      <c r="G627" s="46"/>
      <c r="H627" s="46"/>
    </row>
    <row r="628" spans="7:8" ht="12" customHeight="1" x14ac:dyDescent="0.2">
      <c r="G628" s="46"/>
      <c r="H628" s="46"/>
    </row>
    <row r="629" spans="7:8" ht="12" customHeight="1" x14ac:dyDescent="0.2">
      <c r="G629" s="46"/>
      <c r="H629" s="46"/>
    </row>
    <row r="630" spans="7:8" ht="12" customHeight="1" x14ac:dyDescent="0.2">
      <c r="G630" s="46"/>
      <c r="H630" s="46"/>
    </row>
    <row r="631" spans="7:8" ht="12" customHeight="1" x14ac:dyDescent="0.2">
      <c r="G631" s="46"/>
      <c r="H631" s="46"/>
    </row>
    <row r="632" spans="7:8" ht="12" customHeight="1" x14ac:dyDescent="0.2">
      <c r="G632" s="46"/>
      <c r="H632" s="46"/>
    </row>
    <row r="633" spans="7:8" ht="12" customHeight="1" x14ac:dyDescent="0.2">
      <c r="G633" s="46"/>
      <c r="H633" s="46"/>
    </row>
    <row r="634" spans="7:8" ht="12" customHeight="1" x14ac:dyDescent="0.2">
      <c r="G634" s="46"/>
      <c r="H634" s="46"/>
    </row>
    <row r="635" spans="7:8" ht="12" customHeight="1" x14ac:dyDescent="0.2">
      <c r="G635" s="46"/>
      <c r="H635" s="46"/>
    </row>
    <row r="636" spans="7:8" ht="12" customHeight="1" x14ac:dyDescent="0.2">
      <c r="G636" s="46"/>
      <c r="H636" s="46"/>
    </row>
    <row r="637" spans="7:8" ht="12" customHeight="1" x14ac:dyDescent="0.2">
      <c r="G637" s="46"/>
      <c r="H637" s="46"/>
    </row>
    <row r="638" spans="7:8" ht="12" customHeight="1" x14ac:dyDescent="0.2">
      <c r="G638" s="46"/>
      <c r="H638" s="46"/>
    </row>
    <row r="639" spans="7:8" ht="12" customHeight="1" x14ac:dyDescent="0.2">
      <c r="G639" s="46"/>
      <c r="H639" s="46"/>
    </row>
    <row r="640" spans="7:8" ht="12" customHeight="1" x14ac:dyDescent="0.2">
      <c r="G640" s="46"/>
      <c r="H640" s="46"/>
    </row>
    <row r="641" spans="7:8" ht="12" customHeight="1" x14ac:dyDescent="0.2">
      <c r="G641" s="46"/>
      <c r="H641" s="46"/>
    </row>
    <row r="642" spans="7:8" ht="12" customHeight="1" x14ac:dyDescent="0.2">
      <c r="G642" s="46"/>
      <c r="H642" s="46"/>
    </row>
    <row r="643" spans="7:8" ht="12" customHeight="1" x14ac:dyDescent="0.2">
      <c r="G643" s="46"/>
      <c r="H643" s="46"/>
    </row>
    <row r="644" spans="7:8" ht="12" customHeight="1" x14ac:dyDescent="0.2">
      <c r="G644" s="46"/>
      <c r="H644" s="46"/>
    </row>
    <row r="645" spans="7:8" ht="12" customHeight="1" x14ac:dyDescent="0.2">
      <c r="G645" s="46"/>
      <c r="H645" s="46"/>
    </row>
    <row r="646" spans="7:8" ht="12" customHeight="1" x14ac:dyDescent="0.2">
      <c r="G646" s="46"/>
      <c r="H646" s="46"/>
    </row>
    <row r="647" spans="7:8" ht="12" customHeight="1" x14ac:dyDescent="0.2">
      <c r="G647" s="46"/>
      <c r="H647" s="46"/>
    </row>
    <row r="648" spans="7:8" ht="12" customHeight="1" x14ac:dyDescent="0.2">
      <c r="G648" s="46"/>
      <c r="H648" s="46"/>
    </row>
    <row r="649" spans="7:8" ht="12" customHeight="1" x14ac:dyDescent="0.2">
      <c r="G649" s="46"/>
      <c r="H649" s="46"/>
    </row>
    <row r="650" spans="7:8" ht="12" customHeight="1" x14ac:dyDescent="0.2">
      <c r="G650" s="46"/>
      <c r="H650" s="46"/>
    </row>
    <row r="651" spans="7:8" ht="12" customHeight="1" x14ac:dyDescent="0.2">
      <c r="G651" s="46"/>
      <c r="H651" s="46"/>
    </row>
    <row r="652" spans="7:8" ht="12" customHeight="1" x14ac:dyDescent="0.2">
      <c r="G652" s="46"/>
      <c r="H652" s="46"/>
    </row>
    <row r="653" spans="7:8" ht="12" customHeight="1" x14ac:dyDescent="0.2">
      <c r="G653" s="46"/>
      <c r="H653" s="46"/>
    </row>
    <row r="654" spans="7:8" ht="12" customHeight="1" x14ac:dyDescent="0.2">
      <c r="G654" s="46"/>
      <c r="H654" s="46"/>
    </row>
    <row r="655" spans="7:8" ht="12" customHeight="1" x14ac:dyDescent="0.2">
      <c r="G655" s="46"/>
      <c r="H655" s="46"/>
    </row>
    <row r="656" spans="7:8" ht="12" customHeight="1" x14ac:dyDescent="0.2">
      <c r="G656" s="46"/>
      <c r="H656" s="46"/>
    </row>
    <row r="657" spans="7:8" ht="12" customHeight="1" x14ac:dyDescent="0.2">
      <c r="G657" s="46"/>
      <c r="H657" s="46"/>
    </row>
    <row r="658" spans="7:8" ht="12" customHeight="1" x14ac:dyDescent="0.2">
      <c r="G658" s="46"/>
      <c r="H658" s="46"/>
    </row>
    <row r="659" spans="7:8" ht="12" customHeight="1" x14ac:dyDescent="0.2">
      <c r="G659" s="46"/>
      <c r="H659" s="46"/>
    </row>
    <row r="660" spans="7:8" ht="12" customHeight="1" x14ac:dyDescent="0.2">
      <c r="G660" s="46"/>
      <c r="H660" s="46"/>
    </row>
    <row r="661" spans="7:8" ht="12" customHeight="1" x14ac:dyDescent="0.2">
      <c r="G661" s="46"/>
      <c r="H661" s="46"/>
    </row>
    <row r="662" spans="7:8" ht="12" customHeight="1" x14ac:dyDescent="0.2">
      <c r="G662" s="46"/>
      <c r="H662" s="46"/>
    </row>
    <row r="663" spans="7:8" ht="12" customHeight="1" x14ac:dyDescent="0.2">
      <c r="G663" s="46"/>
      <c r="H663" s="46"/>
    </row>
    <row r="664" spans="7:8" ht="12" customHeight="1" x14ac:dyDescent="0.2">
      <c r="G664" s="46"/>
      <c r="H664" s="46"/>
    </row>
    <row r="665" spans="7:8" ht="12" customHeight="1" x14ac:dyDescent="0.2">
      <c r="G665" s="46"/>
      <c r="H665" s="46"/>
    </row>
    <row r="666" spans="7:8" ht="12" customHeight="1" x14ac:dyDescent="0.2">
      <c r="G666" s="46"/>
      <c r="H666" s="46"/>
    </row>
    <row r="667" spans="7:8" ht="12" customHeight="1" x14ac:dyDescent="0.2">
      <c r="G667" s="46"/>
      <c r="H667" s="46"/>
    </row>
    <row r="668" spans="7:8" ht="12" customHeight="1" x14ac:dyDescent="0.2">
      <c r="G668" s="46"/>
      <c r="H668" s="46"/>
    </row>
    <row r="669" spans="7:8" ht="12" customHeight="1" x14ac:dyDescent="0.2">
      <c r="G669" s="46"/>
      <c r="H669" s="46"/>
    </row>
    <row r="670" spans="7:8" ht="12" customHeight="1" x14ac:dyDescent="0.2">
      <c r="G670" s="46"/>
      <c r="H670" s="46"/>
    </row>
    <row r="671" spans="7:8" ht="12" customHeight="1" x14ac:dyDescent="0.2">
      <c r="G671" s="46"/>
      <c r="H671" s="46"/>
    </row>
    <row r="672" spans="7:8" ht="12" customHeight="1" x14ac:dyDescent="0.2">
      <c r="G672" s="46"/>
      <c r="H672" s="46"/>
    </row>
    <row r="673" spans="7:8" ht="12" customHeight="1" x14ac:dyDescent="0.2">
      <c r="G673" s="46"/>
      <c r="H673" s="46"/>
    </row>
    <row r="674" spans="7:8" ht="12" customHeight="1" x14ac:dyDescent="0.2">
      <c r="G674" s="46"/>
      <c r="H674" s="46"/>
    </row>
    <row r="675" spans="7:8" ht="12" customHeight="1" x14ac:dyDescent="0.2">
      <c r="G675" s="46"/>
      <c r="H675" s="46"/>
    </row>
    <row r="676" spans="7:8" ht="12" customHeight="1" x14ac:dyDescent="0.2">
      <c r="G676" s="46"/>
      <c r="H676" s="46"/>
    </row>
    <row r="677" spans="7:8" ht="12" customHeight="1" x14ac:dyDescent="0.2">
      <c r="G677" s="46"/>
      <c r="H677" s="46"/>
    </row>
    <row r="678" spans="7:8" ht="12" customHeight="1" x14ac:dyDescent="0.2">
      <c r="G678" s="46"/>
      <c r="H678" s="46"/>
    </row>
    <row r="679" spans="7:8" ht="12" customHeight="1" x14ac:dyDescent="0.2">
      <c r="G679" s="46"/>
      <c r="H679" s="46"/>
    </row>
    <row r="680" spans="7:8" ht="12" customHeight="1" x14ac:dyDescent="0.2">
      <c r="G680" s="46"/>
      <c r="H680" s="46"/>
    </row>
    <row r="681" spans="7:8" ht="12" customHeight="1" x14ac:dyDescent="0.2">
      <c r="G681" s="46"/>
      <c r="H681" s="46"/>
    </row>
    <row r="682" spans="7:8" ht="12" customHeight="1" x14ac:dyDescent="0.2">
      <c r="G682" s="46"/>
      <c r="H682" s="46"/>
    </row>
    <row r="683" spans="7:8" ht="12" customHeight="1" x14ac:dyDescent="0.2">
      <c r="G683" s="46"/>
      <c r="H683" s="46"/>
    </row>
    <row r="684" spans="7:8" ht="12" customHeight="1" x14ac:dyDescent="0.2">
      <c r="G684" s="46"/>
      <c r="H684" s="46"/>
    </row>
    <row r="685" spans="7:8" ht="12" customHeight="1" x14ac:dyDescent="0.2">
      <c r="G685" s="46"/>
      <c r="H685" s="46"/>
    </row>
    <row r="686" spans="7:8" ht="12" customHeight="1" x14ac:dyDescent="0.2">
      <c r="G686" s="46"/>
      <c r="H686" s="46"/>
    </row>
    <row r="687" spans="7:8" ht="12" customHeight="1" x14ac:dyDescent="0.2">
      <c r="G687" s="46"/>
      <c r="H687" s="46"/>
    </row>
    <row r="688" spans="7:8" ht="12" customHeight="1" x14ac:dyDescent="0.2">
      <c r="G688" s="46"/>
      <c r="H688" s="46"/>
    </row>
    <row r="689" spans="7:8" ht="12" customHeight="1" x14ac:dyDescent="0.2">
      <c r="G689" s="46"/>
      <c r="H689" s="46"/>
    </row>
    <row r="690" spans="7:8" ht="12" customHeight="1" x14ac:dyDescent="0.2">
      <c r="G690" s="46"/>
      <c r="H690" s="46"/>
    </row>
    <row r="691" spans="7:8" ht="12" customHeight="1" x14ac:dyDescent="0.2">
      <c r="G691" s="46"/>
      <c r="H691" s="46"/>
    </row>
    <row r="692" spans="7:8" ht="12" customHeight="1" x14ac:dyDescent="0.2">
      <c r="G692" s="46"/>
      <c r="H692" s="46"/>
    </row>
    <row r="693" spans="7:8" ht="12" customHeight="1" x14ac:dyDescent="0.2">
      <c r="G693" s="46"/>
      <c r="H693" s="46"/>
    </row>
    <row r="694" spans="7:8" ht="12" customHeight="1" x14ac:dyDescent="0.2">
      <c r="G694" s="46"/>
      <c r="H694" s="46"/>
    </row>
    <row r="695" spans="7:8" ht="12" customHeight="1" x14ac:dyDescent="0.2">
      <c r="G695" s="46"/>
      <c r="H695" s="46"/>
    </row>
    <row r="696" spans="7:8" ht="12" customHeight="1" x14ac:dyDescent="0.2">
      <c r="G696" s="46"/>
      <c r="H696" s="46"/>
    </row>
    <row r="697" spans="7:8" ht="12" customHeight="1" x14ac:dyDescent="0.2">
      <c r="G697" s="46"/>
      <c r="H697" s="46"/>
    </row>
    <row r="698" spans="7:8" ht="12" customHeight="1" x14ac:dyDescent="0.2">
      <c r="G698" s="46"/>
      <c r="H698" s="46"/>
    </row>
    <row r="699" spans="7:8" ht="12" customHeight="1" x14ac:dyDescent="0.2">
      <c r="G699" s="46"/>
      <c r="H699" s="46"/>
    </row>
    <row r="700" spans="7:8" ht="12" customHeight="1" x14ac:dyDescent="0.2">
      <c r="G700" s="46"/>
      <c r="H700" s="46"/>
    </row>
    <row r="701" spans="7:8" ht="12" customHeight="1" x14ac:dyDescent="0.2">
      <c r="G701" s="46"/>
      <c r="H701" s="46"/>
    </row>
    <row r="702" spans="7:8" ht="12" customHeight="1" x14ac:dyDescent="0.2">
      <c r="G702" s="46"/>
      <c r="H702" s="46"/>
    </row>
    <row r="703" spans="7:8" ht="12" customHeight="1" x14ac:dyDescent="0.2">
      <c r="G703" s="46"/>
      <c r="H703" s="46"/>
    </row>
    <row r="704" spans="7:8" ht="12" customHeight="1" x14ac:dyDescent="0.2">
      <c r="G704" s="46"/>
      <c r="H704" s="46"/>
    </row>
    <row r="705" spans="7:8" ht="12" customHeight="1" x14ac:dyDescent="0.2">
      <c r="G705" s="46"/>
      <c r="H705" s="46"/>
    </row>
    <row r="706" spans="7:8" ht="12" customHeight="1" x14ac:dyDescent="0.2">
      <c r="G706" s="46"/>
      <c r="H706" s="46"/>
    </row>
    <row r="707" spans="7:8" ht="12" customHeight="1" x14ac:dyDescent="0.2">
      <c r="G707" s="46"/>
      <c r="H707" s="46"/>
    </row>
    <row r="708" spans="7:8" ht="12" customHeight="1" x14ac:dyDescent="0.2">
      <c r="G708" s="46"/>
      <c r="H708" s="46"/>
    </row>
    <row r="709" spans="7:8" ht="12" customHeight="1" x14ac:dyDescent="0.2">
      <c r="G709" s="46"/>
      <c r="H709" s="46"/>
    </row>
    <row r="710" spans="7:8" ht="12" customHeight="1" x14ac:dyDescent="0.2">
      <c r="G710" s="46"/>
      <c r="H710" s="46"/>
    </row>
    <row r="711" spans="7:8" ht="12" customHeight="1" x14ac:dyDescent="0.2">
      <c r="G711" s="46"/>
      <c r="H711" s="46"/>
    </row>
    <row r="712" spans="7:8" ht="12" customHeight="1" x14ac:dyDescent="0.2">
      <c r="G712" s="46"/>
      <c r="H712" s="46"/>
    </row>
    <row r="713" spans="7:8" ht="12" customHeight="1" x14ac:dyDescent="0.2">
      <c r="G713" s="46"/>
      <c r="H713" s="46"/>
    </row>
    <row r="714" spans="7:8" ht="12" customHeight="1" x14ac:dyDescent="0.2">
      <c r="G714" s="46"/>
      <c r="H714" s="46"/>
    </row>
    <row r="715" spans="7:8" ht="12" customHeight="1" x14ac:dyDescent="0.2">
      <c r="G715" s="46"/>
      <c r="H715" s="46"/>
    </row>
    <row r="716" spans="7:8" ht="12" customHeight="1" x14ac:dyDescent="0.2">
      <c r="G716" s="46"/>
      <c r="H716" s="46"/>
    </row>
    <row r="717" spans="7:8" ht="12" customHeight="1" x14ac:dyDescent="0.2">
      <c r="G717" s="46"/>
      <c r="H717" s="46"/>
    </row>
    <row r="718" spans="7:8" ht="12" customHeight="1" x14ac:dyDescent="0.2">
      <c r="G718" s="46"/>
      <c r="H718" s="46"/>
    </row>
    <row r="719" spans="7:8" ht="12" customHeight="1" x14ac:dyDescent="0.2">
      <c r="G719" s="46"/>
      <c r="H719" s="46"/>
    </row>
    <row r="720" spans="7:8" ht="12" customHeight="1" x14ac:dyDescent="0.2">
      <c r="G720" s="46"/>
      <c r="H720" s="46"/>
    </row>
    <row r="721" spans="7:8" ht="12" customHeight="1" x14ac:dyDescent="0.2">
      <c r="G721" s="46"/>
      <c r="H721" s="46"/>
    </row>
    <row r="722" spans="7:8" ht="12" customHeight="1" x14ac:dyDescent="0.2">
      <c r="G722" s="46"/>
      <c r="H722" s="46"/>
    </row>
    <row r="723" spans="7:8" ht="12" customHeight="1" x14ac:dyDescent="0.2">
      <c r="G723" s="46"/>
      <c r="H723" s="46"/>
    </row>
    <row r="724" spans="7:8" ht="12" customHeight="1" x14ac:dyDescent="0.2">
      <c r="G724" s="46"/>
      <c r="H724" s="46"/>
    </row>
    <row r="725" spans="7:8" ht="12" customHeight="1" x14ac:dyDescent="0.2">
      <c r="G725" s="46"/>
      <c r="H725" s="46"/>
    </row>
    <row r="726" spans="7:8" ht="12" customHeight="1" x14ac:dyDescent="0.2">
      <c r="G726" s="46"/>
      <c r="H726" s="46"/>
    </row>
    <row r="727" spans="7:8" ht="12" customHeight="1" x14ac:dyDescent="0.2">
      <c r="G727" s="46"/>
      <c r="H727" s="46"/>
    </row>
    <row r="728" spans="7:8" ht="12" customHeight="1" x14ac:dyDescent="0.2">
      <c r="G728" s="46"/>
      <c r="H728" s="46"/>
    </row>
    <row r="729" spans="7:8" ht="12" customHeight="1" x14ac:dyDescent="0.2">
      <c r="G729" s="46"/>
      <c r="H729" s="46"/>
    </row>
    <row r="730" spans="7:8" ht="12" customHeight="1" x14ac:dyDescent="0.2">
      <c r="G730" s="46"/>
      <c r="H730" s="46"/>
    </row>
    <row r="731" spans="7:8" ht="12" customHeight="1" x14ac:dyDescent="0.2">
      <c r="G731" s="46"/>
      <c r="H731" s="46"/>
    </row>
    <row r="732" spans="7:8" ht="12" customHeight="1" x14ac:dyDescent="0.2">
      <c r="G732" s="46"/>
      <c r="H732" s="46"/>
    </row>
    <row r="733" spans="7:8" ht="12" customHeight="1" x14ac:dyDescent="0.2">
      <c r="G733" s="46"/>
      <c r="H733" s="46"/>
    </row>
    <row r="734" spans="7:8" ht="12" customHeight="1" x14ac:dyDescent="0.2">
      <c r="G734" s="46"/>
      <c r="H734" s="46"/>
    </row>
    <row r="735" spans="7:8" ht="12" customHeight="1" x14ac:dyDescent="0.2">
      <c r="G735" s="46"/>
      <c r="H735" s="46"/>
    </row>
    <row r="736" spans="7:8" ht="12" customHeight="1" x14ac:dyDescent="0.2">
      <c r="G736" s="46"/>
      <c r="H736" s="46"/>
    </row>
    <row r="737" spans="7:8" ht="12" customHeight="1" x14ac:dyDescent="0.2">
      <c r="G737" s="46"/>
      <c r="H737" s="46"/>
    </row>
    <row r="738" spans="7:8" ht="12" customHeight="1" x14ac:dyDescent="0.2">
      <c r="G738" s="46"/>
      <c r="H738" s="46"/>
    </row>
    <row r="739" spans="7:8" ht="12" customHeight="1" x14ac:dyDescent="0.2">
      <c r="G739" s="46"/>
      <c r="H739" s="46"/>
    </row>
    <row r="740" spans="7:8" ht="12" customHeight="1" x14ac:dyDescent="0.2">
      <c r="G740" s="46"/>
      <c r="H740" s="46"/>
    </row>
    <row r="741" spans="7:8" ht="12" customHeight="1" x14ac:dyDescent="0.2">
      <c r="G741" s="46"/>
      <c r="H741" s="46"/>
    </row>
    <row r="742" spans="7:8" ht="12" customHeight="1" x14ac:dyDescent="0.2">
      <c r="G742" s="46"/>
      <c r="H742" s="46"/>
    </row>
    <row r="743" spans="7:8" ht="12" customHeight="1" x14ac:dyDescent="0.2">
      <c r="G743" s="46"/>
      <c r="H743" s="46"/>
    </row>
    <row r="744" spans="7:8" ht="12" customHeight="1" x14ac:dyDescent="0.2">
      <c r="G744" s="46"/>
      <c r="H744" s="46"/>
    </row>
    <row r="745" spans="7:8" ht="12" customHeight="1" x14ac:dyDescent="0.2">
      <c r="G745" s="46"/>
      <c r="H745" s="46"/>
    </row>
    <row r="746" spans="7:8" ht="12" customHeight="1" x14ac:dyDescent="0.2">
      <c r="G746" s="46"/>
      <c r="H746" s="46"/>
    </row>
    <row r="747" spans="7:8" ht="12" customHeight="1" x14ac:dyDescent="0.2">
      <c r="G747" s="46"/>
      <c r="H747" s="46"/>
    </row>
    <row r="748" spans="7:8" ht="12" customHeight="1" x14ac:dyDescent="0.2">
      <c r="G748" s="46"/>
      <c r="H748" s="46"/>
    </row>
    <row r="749" spans="7:8" ht="12" customHeight="1" x14ac:dyDescent="0.2">
      <c r="G749" s="46"/>
      <c r="H749" s="46"/>
    </row>
    <row r="750" spans="7:8" ht="12" customHeight="1" x14ac:dyDescent="0.2">
      <c r="G750" s="46"/>
      <c r="H750" s="46"/>
    </row>
    <row r="751" spans="7:8" ht="12" customHeight="1" x14ac:dyDescent="0.2">
      <c r="G751" s="46"/>
      <c r="H751" s="46"/>
    </row>
    <row r="752" spans="7:8" ht="12" customHeight="1" x14ac:dyDescent="0.2">
      <c r="G752" s="46"/>
      <c r="H752" s="46"/>
    </row>
    <row r="753" spans="7:8" ht="12" customHeight="1" x14ac:dyDescent="0.2">
      <c r="G753" s="46"/>
      <c r="H753" s="46"/>
    </row>
    <row r="754" spans="7:8" ht="12" customHeight="1" x14ac:dyDescent="0.2">
      <c r="G754" s="46"/>
      <c r="H754" s="46"/>
    </row>
    <row r="755" spans="7:8" ht="12" customHeight="1" x14ac:dyDescent="0.2">
      <c r="G755" s="46"/>
      <c r="H755" s="46"/>
    </row>
    <row r="756" spans="7:8" ht="12" customHeight="1" x14ac:dyDescent="0.2">
      <c r="G756" s="46"/>
      <c r="H756" s="46"/>
    </row>
    <row r="757" spans="7:8" ht="12" customHeight="1" x14ac:dyDescent="0.2">
      <c r="G757" s="46"/>
      <c r="H757" s="46"/>
    </row>
    <row r="758" spans="7:8" ht="12" customHeight="1" x14ac:dyDescent="0.2">
      <c r="G758" s="46"/>
      <c r="H758" s="46"/>
    </row>
    <row r="759" spans="7:8" ht="12" customHeight="1" x14ac:dyDescent="0.2">
      <c r="G759" s="46"/>
      <c r="H759" s="46"/>
    </row>
    <row r="760" spans="7:8" ht="12" customHeight="1" x14ac:dyDescent="0.2">
      <c r="G760" s="46"/>
      <c r="H760" s="46"/>
    </row>
    <row r="761" spans="7:8" ht="12" customHeight="1" x14ac:dyDescent="0.2">
      <c r="G761" s="46"/>
      <c r="H761" s="46"/>
    </row>
    <row r="762" spans="7:8" ht="12" customHeight="1" x14ac:dyDescent="0.2">
      <c r="G762" s="46"/>
      <c r="H762" s="46"/>
    </row>
    <row r="763" spans="7:8" ht="12" customHeight="1" x14ac:dyDescent="0.2">
      <c r="G763" s="46"/>
      <c r="H763" s="46"/>
    </row>
    <row r="764" spans="7:8" ht="12" customHeight="1" x14ac:dyDescent="0.2">
      <c r="G764" s="46"/>
      <c r="H764" s="46"/>
    </row>
    <row r="765" spans="7:8" ht="12" customHeight="1" x14ac:dyDescent="0.2">
      <c r="G765" s="46"/>
      <c r="H765" s="46"/>
    </row>
    <row r="766" spans="7:8" ht="12" customHeight="1" x14ac:dyDescent="0.2">
      <c r="G766" s="46"/>
      <c r="H766" s="46"/>
    </row>
    <row r="767" spans="7:8" ht="12" customHeight="1" x14ac:dyDescent="0.2">
      <c r="G767" s="46"/>
      <c r="H767" s="46"/>
    </row>
    <row r="768" spans="7:8" ht="12" customHeight="1" x14ac:dyDescent="0.2">
      <c r="G768" s="46"/>
      <c r="H768" s="46"/>
    </row>
    <row r="769" spans="7:8" ht="12" customHeight="1" x14ac:dyDescent="0.2">
      <c r="G769" s="46"/>
      <c r="H769" s="46"/>
    </row>
    <row r="770" spans="7:8" ht="12" customHeight="1" x14ac:dyDescent="0.2">
      <c r="G770" s="46"/>
      <c r="H770" s="46"/>
    </row>
    <row r="771" spans="7:8" ht="12" customHeight="1" x14ac:dyDescent="0.2">
      <c r="G771" s="46"/>
      <c r="H771" s="46"/>
    </row>
    <row r="772" spans="7:8" ht="12" customHeight="1" x14ac:dyDescent="0.2">
      <c r="G772" s="46"/>
      <c r="H772" s="46"/>
    </row>
    <row r="773" spans="7:8" ht="12" customHeight="1" x14ac:dyDescent="0.2">
      <c r="G773" s="46"/>
      <c r="H773" s="46"/>
    </row>
    <row r="774" spans="7:8" ht="12" customHeight="1" x14ac:dyDescent="0.2">
      <c r="G774" s="46"/>
      <c r="H774" s="46"/>
    </row>
    <row r="775" spans="7:8" ht="12" customHeight="1" x14ac:dyDescent="0.2">
      <c r="G775" s="46"/>
      <c r="H775" s="46"/>
    </row>
    <row r="776" spans="7:8" ht="12" customHeight="1" x14ac:dyDescent="0.2">
      <c r="G776" s="46"/>
      <c r="H776" s="46"/>
    </row>
    <row r="777" spans="7:8" ht="12" customHeight="1" x14ac:dyDescent="0.2">
      <c r="G777" s="46"/>
      <c r="H777" s="46"/>
    </row>
    <row r="778" spans="7:8" ht="12" customHeight="1" x14ac:dyDescent="0.2">
      <c r="G778" s="46"/>
      <c r="H778" s="46"/>
    </row>
    <row r="779" spans="7:8" ht="12" customHeight="1" x14ac:dyDescent="0.2">
      <c r="G779" s="46"/>
      <c r="H779" s="46"/>
    </row>
    <row r="780" spans="7:8" ht="12" customHeight="1" x14ac:dyDescent="0.2">
      <c r="G780" s="46"/>
      <c r="H780" s="46"/>
    </row>
    <row r="781" spans="7:8" ht="12" customHeight="1" x14ac:dyDescent="0.2">
      <c r="G781" s="46"/>
      <c r="H781" s="46"/>
    </row>
    <row r="782" spans="7:8" ht="12" customHeight="1" x14ac:dyDescent="0.2">
      <c r="G782" s="46"/>
      <c r="H782" s="46"/>
    </row>
    <row r="783" spans="7:8" ht="12" customHeight="1" x14ac:dyDescent="0.2">
      <c r="G783" s="46"/>
      <c r="H783" s="46"/>
    </row>
    <row r="784" spans="7:8" ht="12" customHeight="1" x14ac:dyDescent="0.2">
      <c r="G784" s="46"/>
      <c r="H784" s="46"/>
    </row>
    <row r="785" spans="7:8" ht="12" customHeight="1" x14ac:dyDescent="0.2">
      <c r="G785" s="46"/>
      <c r="H785" s="46"/>
    </row>
    <row r="786" spans="7:8" ht="12" customHeight="1" x14ac:dyDescent="0.2">
      <c r="G786" s="46"/>
      <c r="H786" s="46"/>
    </row>
    <row r="787" spans="7:8" ht="12" customHeight="1" x14ac:dyDescent="0.2">
      <c r="G787" s="46"/>
      <c r="H787" s="46"/>
    </row>
    <row r="788" spans="7:8" ht="12" customHeight="1" x14ac:dyDescent="0.2">
      <c r="G788" s="46"/>
      <c r="H788" s="46"/>
    </row>
    <row r="789" spans="7:8" ht="12" customHeight="1" x14ac:dyDescent="0.2">
      <c r="G789" s="46"/>
      <c r="H789" s="46"/>
    </row>
    <row r="790" spans="7:8" ht="12" customHeight="1" x14ac:dyDescent="0.2">
      <c r="G790" s="46"/>
      <c r="H790" s="46"/>
    </row>
    <row r="791" spans="7:8" ht="12" customHeight="1" x14ac:dyDescent="0.2">
      <c r="G791" s="46"/>
      <c r="H791" s="46"/>
    </row>
    <row r="792" spans="7:8" ht="12" customHeight="1" x14ac:dyDescent="0.2">
      <c r="G792" s="46"/>
      <c r="H792" s="46"/>
    </row>
    <row r="793" spans="7:8" ht="12" customHeight="1" x14ac:dyDescent="0.2">
      <c r="G793" s="46"/>
      <c r="H793" s="46"/>
    </row>
    <row r="794" spans="7:8" ht="12" customHeight="1" x14ac:dyDescent="0.2">
      <c r="G794" s="46"/>
      <c r="H794" s="46"/>
    </row>
    <row r="795" spans="7:8" ht="12" customHeight="1" x14ac:dyDescent="0.2">
      <c r="G795" s="46"/>
      <c r="H795" s="46"/>
    </row>
    <row r="796" spans="7:8" ht="12" customHeight="1" x14ac:dyDescent="0.2">
      <c r="G796" s="46"/>
      <c r="H796" s="46"/>
    </row>
    <row r="797" spans="7:8" ht="12" customHeight="1" x14ac:dyDescent="0.2">
      <c r="G797" s="46"/>
      <c r="H797" s="46"/>
    </row>
    <row r="798" spans="7:8" ht="12" customHeight="1" x14ac:dyDescent="0.2">
      <c r="G798" s="46"/>
      <c r="H798" s="46"/>
    </row>
    <row r="799" spans="7:8" ht="12" customHeight="1" x14ac:dyDescent="0.2">
      <c r="G799" s="46"/>
      <c r="H799" s="46"/>
    </row>
    <row r="800" spans="7:8" ht="12" customHeight="1" x14ac:dyDescent="0.2">
      <c r="G800" s="46"/>
      <c r="H800" s="46"/>
    </row>
    <row r="801" spans="7:8" ht="12" customHeight="1" x14ac:dyDescent="0.2">
      <c r="G801" s="46"/>
      <c r="H801" s="46"/>
    </row>
    <row r="802" spans="7:8" ht="12" customHeight="1" x14ac:dyDescent="0.2">
      <c r="G802" s="46"/>
      <c r="H802" s="46"/>
    </row>
    <row r="803" spans="7:8" ht="12" customHeight="1" x14ac:dyDescent="0.2">
      <c r="G803" s="46"/>
      <c r="H803" s="46"/>
    </row>
    <row r="804" spans="7:8" ht="12" customHeight="1" x14ac:dyDescent="0.2">
      <c r="G804" s="46"/>
      <c r="H804" s="46"/>
    </row>
    <row r="805" spans="7:8" ht="12" customHeight="1" x14ac:dyDescent="0.2">
      <c r="G805" s="46"/>
      <c r="H805" s="46"/>
    </row>
    <row r="806" spans="7:8" ht="12" customHeight="1" x14ac:dyDescent="0.2">
      <c r="G806" s="46"/>
      <c r="H806" s="46"/>
    </row>
    <row r="807" spans="7:8" ht="12" customHeight="1" x14ac:dyDescent="0.2">
      <c r="G807" s="46"/>
      <c r="H807" s="46"/>
    </row>
    <row r="808" spans="7:8" ht="12" customHeight="1" x14ac:dyDescent="0.2">
      <c r="G808" s="46"/>
      <c r="H808" s="46"/>
    </row>
    <row r="809" spans="7:8" ht="12" customHeight="1" x14ac:dyDescent="0.2">
      <c r="G809" s="46"/>
      <c r="H809" s="46"/>
    </row>
    <row r="810" spans="7:8" ht="12" customHeight="1" x14ac:dyDescent="0.2">
      <c r="G810" s="46"/>
      <c r="H810" s="46"/>
    </row>
    <row r="811" spans="7:8" ht="12" customHeight="1" x14ac:dyDescent="0.2">
      <c r="G811" s="46"/>
      <c r="H811" s="46"/>
    </row>
    <row r="812" spans="7:8" ht="12" customHeight="1" x14ac:dyDescent="0.2">
      <c r="G812" s="46"/>
      <c r="H812" s="46"/>
    </row>
    <row r="813" spans="7:8" ht="12" customHeight="1" x14ac:dyDescent="0.2">
      <c r="G813" s="46"/>
      <c r="H813" s="46"/>
    </row>
    <row r="814" spans="7:8" ht="12" customHeight="1" x14ac:dyDescent="0.2">
      <c r="G814" s="46"/>
      <c r="H814" s="46"/>
    </row>
    <row r="815" spans="7:8" ht="12" customHeight="1" x14ac:dyDescent="0.2">
      <c r="G815" s="46"/>
      <c r="H815" s="46"/>
    </row>
    <row r="816" spans="7:8" ht="12" customHeight="1" x14ac:dyDescent="0.2">
      <c r="G816" s="46"/>
      <c r="H816" s="46"/>
    </row>
    <row r="817" spans="7:8" ht="12" customHeight="1" x14ac:dyDescent="0.2">
      <c r="G817" s="46"/>
      <c r="H817" s="46"/>
    </row>
    <row r="818" spans="7:8" ht="12" customHeight="1" x14ac:dyDescent="0.2">
      <c r="G818" s="46"/>
      <c r="H818" s="46"/>
    </row>
    <row r="819" spans="7:8" ht="12" customHeight="1" x14ac:dyDescent="0.2">
      <c r="G819" s="46"/>
      <c r="H819" s="46"/>
    </row>
    <row r="820" spans="7:8" ht="12" customHeight="1" x14ac:dyDescent="0.2">
      <c r="G820" s="46"/>
      <c r="H820" s="46"/>
    </row>
    <row r="821" spans="7:8" ht="12" customHeight="1" x14ac:dyDescent="0.2">
      <c r="G821" s="46"/>
      <c r="H821" s="46"/>
    </row>
    <row r="822" spans="7:8" ht="12" customHeight="1" x14ac:dyDescent="0.2">
      <c r="G822" s="46"/>
      <c r="H822" s="46"/>
    </row>
    <row r="823" spans="7:8" ht="12" customHeight="1" x14ac:dyDescent="0.2">
      <c r="G823" s="46"/>
      <c r="H823" s="46"/>
    </row>
    <row r="824" spans="7:8" ht="12" customHeight="1" x14ac:dyDescent="0.2">
      <c r="G824" s="46"/>
      <c r="H824" s="46"/>
    </row>
    <row r="825" spans="7:8" ht="12" customHeight="1" x14ac:dyDescent="0.2">
      <c r="G825" s="46"/>
      <c r="H825" s="46"/>
    </row>
    <row r="826" spans="7:8" ht="12" customHeight="1" x14ac:dyDescent="0.2">
      <c r="G826" s="46"/>
      <c r="H826" s="46"/>
    </row>
    <row r="827" spans="7:8" ht="12" customHeight="1" x14ac:dyDescent="0.2">
      <c r="G827" s="46"/>
      <c r="H827" s="46"/>
    </row>
    <row r="828" spans="7:8" ht="12" customHeight="1" x14ac:dyDescent="0.2">
      <c r="G828" s="46"/>
      <c r="H828" s="46"/>
    </row>
    <row r="829" spans="7:8" ht="12" customHeight="1" x14ac:dyDescent="0.2">
      <c r="G829" s="46"/>
      <c r="H829" s="46"/>
    </row>
    <row r="830" spans="7:8" ht="12" customHeight="1" x14ac:dyDescent="0.2">
      <c r="G830" s="46"/>
      <c r="H830" s="46"/>
    </row>
    <row r="831" spans="7:8" ht="12" customHeight="1" x14ac:dyDescent="0.2">
      <c r="G831" s="46"/>
      <c r="H831" s="46"/>
    </row>
    <row r="832" spans="7:8" ht="12" customHeight="1" x14ac:dyDescent="0.2">
      <c r="G832" s="46"/>
      <c r="H832" s="46"/>
    </row>
    <row r="833" spans="7:8" ht="12" customHeight="1" x14ac:dyDescent="0.2">
      <c r="G833" s="46"/>
      <c r="H833" s="46"/>
    </row>
    <row r="834" spans="7:8" ht="12" customHeight="1" x14ac:dyDescent="0.2">
      <c r="G834" s="46"/>
      <c r="H834" s="46"/>
    </row>
    <row r="835" spans="7:8" ht="12" customHeight="1" x14ac:dyDescent="0.2">
      <c r="G835" s="46"/>
      <c r="H835" s="46"/>
    </row>
    <row r="836" spans="7:8" ht="12" customHeight="1" x14ac:dyDescent="0.2">
      <c r="G836" s="46"/>
      <c r="H836" s="46"/>
    </row>
    <row r="837" spans="7:8" ht="12" customHeight="1" x14ac:dyDescent="0.2">
      <c r="G837" s="46"/>
      <c r="H837" s="46"/>
    </row>
    <row r="838" spans="7:8" ht="12" customHeight="1" x14ac:dyDescent="0.2">
      <c r="G838" s="46"/>
      <c r="H838" s="46"/>
    </row>
    <row r="839" spans="7:8" ht="12" customHeight="1" x14ac:dyDescent="0.2">
      <c r="G839" s="46"/>
      <c r="H839" s="46"/>
    </row>
    <row r="840" spans="7:8" ht="12" customHeight="1" x14ac:dyDescent="0.2">
      <c r="G840" s="46"/>
      <c r="H840" s="46"/>
    </row>
    <row r="841" spans="7:8" ht="12" customHeight="1" x14ac:dyDescent="0.2">
      <c r="G841" s="46"/>
      <c r="H841" s="46"/>
    </row>
    <row r="842" spans="7:8" ht="12" customHeight="1" x14ac:dyDescent="0.2">
      <c r="G842" s="46"/>
      <c r="H842" s="46"/>
    </row>
    <row r="843" spans="7:8" ht="12" customHeight="1" x14ac:dyDescent="0.2">
      <c r="G843" s="46"/>
      <c r="H843" s="46"/>
    </row>
    <row r="844" spans="7:8" ht="12" customHeight="1" x14ac:dyDescent="0.2">
      <c r="G844" s="46"/>
      <c r="H844" s="46"/>
    </row>
    <row r="845" spans="7:8" ht="12" customHeight="1" x14ac:dyDescent="0.2">
      <c r="G845" s="46"/>
      <c r="H845" s="46"/>
    </row>
    <row r="846" spans="7:8" ht="12" customHeight="1" x14ac:dyDescent="0.2">
      <c r="G846" s="46"/>
      <c r="H846" s="46"/>
    </row>
    <row r="847" spans="7:8" ht="12" customHeight="1" x14ac:dyDescent="0.2">
      <c r="G847" s="46"/>
      <c r="H847" s="46"/>
    </row>
    <row r="848" spans="7:8" ht="12" customHeight="1" x14ac:dyDescent="0.2">
      <c r="G848" s="46"/>
      <c r="H848" s="46"/>
    </row>
    <row r="849" spans="7:8" ht="12" customHeight="1" x14ac:dyDescent="0.2">
      <c r="G849" s="46"/>
      <c r="H849" s="46"/>
    </row>
    <row r="850" spans="7:8" ht="12" customHeight="1" x14ac:dyDescent="0.2">
      <c r="G850" s="46"/>
      <c r="H850" s="46"/>
    </row>
    <row r="851" spans="7:8" ht="12" customHeight="1" x14ac:dyDescent="0.2">
      <c r="G851" s="46"/>
      <c r="H851" s="46"/>
    </row>
    <row r="852" spans="7:8" ht="12" customHeight="1" x14ac:dyDescent="0.2">
      <c r="G852" s="46"/>
      <c r="H852" s="46"/>
    </row>
    <row r="853" spans="7:8" ht="12" customHeight="1" x14ac:dyDescent="0.2">
      <c r="G853" s="46"/>
      <c r="H853" s="46"/>
    </row>
    <row r="854" spans="7:8" ht="12" customHeight="1" x14ac:dyDescent="0.2">
      <c r="G854" s="46"/>
      <c r="H854" s="46"/>
    </row>
    <row r="855" spans="7:8" ht="12" customHeight="1" x14ac:dyDescent="0.2">
      <c r="G855" s="46"/>
      <c r="H855" s="46"/>
    </row>
    <row r="856" spans="7:8" ht="12" customHeight="1" x14ac:dyDescent="0.2">
      <c r="G856" s="46"/>
      <c r="H856" s="46"/>
    </row>
    <row r="857" spans="7:8" ht="12" customHeight="1" x14ac:dyDescent="0.2">
      <c r="G857" s="46"/>
      <c r="H857" s="46"/>
    </row>
    <row r="858" spans="7:8" ht="12" customHeight="1" x14ac:dyDescent="0.2">
      <c r="G858" s="46"/>
      <c r="H858" s="46"/>
    </row>
    <row r="859" spans="7:8" ht="12" customHeight="1" x14ac:dyDescent="0.2">
      <c r="G859" s="46"/>
      <c r="H859" s="46"/>
    </row>
    <row r="860" spans="7:8" ht="12" customHeight="1" x14ac:dyDescent="0.2">
      <c r="G860" s="46"/>
      <c r="H860" s="46"/>
    </row>
    <row r="861" spans="7:8" ht="12" customHeight="1" x14ac:dyDescent="0.2">
      <c r="G861" s="46"/>
      <c r="H861" s="46"/>
    </row>
    <row r="862" spans="7:8" ht="12" customHeight="1" x14ac:dyDescent="0.2">
      <c r="G862" s="46"/>
      <c r="H862" s="46"/>
    </row>
    <row r="863" spans="7:8" ht="12" customHeight="1" x14ac:dyDescent="0.2">
      <c r="G863" s="46"/>
      <c r="H863" s="46"/>
    </row>
    <row r="864" spans="7:8" ht="12" customHeight="1" x14ac:dyDescent="0.2">
      <c r="G864" s="46"/>
      <c r="H864" s="46"/>
    </row>
    <row r="865" spans="7:8" ht="12" customHeight="1" x14ac:dyDescent="0.2">
      <c r="G865" s="46"/>
      <c r="H865" s="46"/>
    </row>
    <row r="866" spans="7:8" ht="12" customHeight="1" x14ac:dyDescent="0.2">
      <c r="G866" s="46"/>
      <c r="H866" s="46"/>
    </row>
    <row r="867" spans="7:8" ht="12" customHeight="1" x14ac:dyDescent="0.2">
      <c r="G867" s="46"/>
      <c r="H867" s="46"/>
    </row>
    <row r="868" spans="7:8" ht="12" customHeight="1" x14ac:dyDescent="0.2">
      <c r="G868" s="46"/>
      <c r="H868" s="46"/>
    </row>
    <row r="869" spans="7:8" ht="12" customHeight="1" x14ac:dyDescent="0.2">
      <c r="G869" s="46"/>
      <c r="H869" s="46"/>
    </row>
    <row r="870" spans="7:8" ht="12" customHeight="1" x14ac:dyDescent="0.2">
      <c r="G870" s="46"/>
      <c r="H870" s="46"/>
    </row>
    <row r="871" spans="7:8" ht="12" customHeight="1" x14ac:dyDescent="0.2">
      <c r="G871" s="46"/>
      <c r="H871" s="46"/>
    </row>
    <row r="872" spans="7:8" ht="12" customHeight="1" x14ac:dyDescent="0.2">
      <c r="G872" s="46"/>
      <c r="H872" s="46"/>
    </row>
    <row r="873" spans="7:8" ht="12" customHeight="1" x14ac:dyDescent="0.2">
      <c r="G873" s="46"/>
      <c r="H873" s="46"/>
    </row>
    <row r="874" spans="7:8" ht="12" customHeight="1" x14ac:dyDescent="0.2">
      <c r="G874" s="46"/>
      <c r="H874" s="46"/>
    </row>
    <row r="875" spans="7:8" ht="12" customHeight="1" x14ac:dyDescent="0.2">
      <c r="G875" s="46"/>
      <c r="H875" s="46"/>
    </row>
    <row r="876" spans="7:8" ht="12" customHeight="1" x14ac:dyDescent="0.2">
      <c r="G876" s="46"/>
      <c r="H876" s="46"/>
    </row>
    <row r="877" spans="7:8" ht="12" customHeight="1" x14ac:dyDescent="0.2">
      <c r="G877" s="46"/>
      <c r="H877" s="46"/>
    </row>
    <row r="878" spans="7:8" ht="12" customHeight="1" x14ac:dyDescent="0.2">
      <c r="G878" s="46"/>
      <c r="H878" s="46"/>
    </row>
    <row r="879" spans="7:8" ht="12" customHeight="1" x14ac:dyDescent="0.2">
      <c r="G879" s="46"/>
      <c r="H879" s="46"/>
    </row>
    <row r="880" spans="7:8" ht="12" customHeight="1" x14ac:dyDescent="0.2">
      <c r="G880" s="46"/>
      <c r="H880" s="46"/>
    </row>
    <row r="881" spans="7:8" ht="12" customHeight="1" x14ac:dyDescent="0.2">
      <c r="G881" s="46"/>
      <c r="H881" s="46"/>
    </row>
    <row r="882" spans="7:8" ht="12" customHeight="1" x14ac:dyDescent="0.2">
      <c r="G882" s="46"/>
      <c r="H882" s="46"/>
    </row>
    <row r="883" spans="7:8" ht="12" customHeight="1" x14ac:dyDescent="0.2">
      <c r="G883" s="46"/>
      <c r="H883" s="46"/>
    </row>
    <row r="884" spans="7:8" ht="12" customHeight="1" x14ac:dyDescent="0.2">
      <c r="G884" s="46"/>
      <c r="H884" s="46"/>
    </row>
    <row r="885" spans="7:8" ht="12" customHeight="1" x14ac:dyDescent="0.2">
      <c r="G885" s="46"/>
      <c r="H885" s="46"/>
    </row>
    <row r="886" spans="7:8" ht="12" customHeight="1" x14ac:dyDescent="0.2">
      <c r="G886" s="46"/>
      <c r="H886" s="46"/>
    </row>
    <row r="887" spans="7:8" ht="12" customHeight="1" x14ac:dyDescent="0.2">
      <c r="G887" s="46"/>
      <c r="H887" s="46"/>
    </row>
    <row r="888" spans="7:8" ht="12" customHeight="1" x14ac:dyDescent="0.2">
      <c r="G888" s="46"/>
      <c r="H888" s="46"/>
    </row>
    <row r="889" spans="7:8" ht="12" customHeight="1" x14ac:dyDescent="0.2">
      <c r="G889" s="46"/>
      <c r="H889" s="46"/>
    </row>
    <row r="890" spans="7:8" ht="12" customHeight="1" x14ac:dyDescent="0.2">
      <c r="G890" s="46"/>
      <c r="H890" s="46"/>
    </row>
    <row r="891" spans="7:8" ht="12" customHeight="1" x14ac:dyDescent="0.2">
      <c r="G891" s="46"/>
      <c r="H891" s="46"/>
    </row>
    <row r="892" spans="7:8" ht="12" customHeight="1" x14ac:dyDescent="0.2">
      <c r="G892" s="46"/>
      <c r="H892" s="46"/>
    </row>
    <row r="893" spans="7:8" ht="12" customHeight="1" x14ac:dyDescent="0.2">
      <c r="G893" s="46"/>
      <c r="H893" s="46"/>
    </row>
    <row r="894" spans="7:8" ht="12" customHeight="1" x14ac:dyDescent="0.2">
      <c r="G894" s="46"/>
      <c r="H894" s="46"/>
    </row>
    <row r="895" spans="7:8" ht="12" customHeight="1" x14ac:dyDescent="0.2">
      <c r="G895" s="46"/>
      <c r="H895" s="46"/>
    </row>
    <row r="896" spans="7:8" ht="12" customHeight="1" x14ac:dyDescent="0.2">
      <c r="G896" s="46"/>
      <c r="H896" s="46"/>
    </row>
    <row r="897" spans="7:8" ht="12" customHeight="1" x14ac:dyDescent="0.2">
      <c r="G897" s="46"/>
      <c r="H897" s="46"/>
    </row>
    <row r="898" spans="7:8" ht="12" customHeight="1" x14ac:dyDescent="0.2">
      <c r="G898" s="46"/>
      <c r="H898" s="46"/>
    </row>
    <row r="899" spans="7:8" ht="12" customHeight="1" x14ac:dyDescent="0.2">
      <c r="G899" s="46"/>
      <c r="H899" s="46"/>
    </row>
    <row r="900" spans="7:8" ht="12" customHeight="1" x14ac:dyDescent="0.2">
      <c r="G900" s="46"/>
      <c r="H900" s="46"/>
    </row>
    <row r="901" spans="7:8" ht="12" customHeight="1" x14ac:dyDescent="0.2">
      <c r="G901" s="46"/>
      <c r="H901" s="46"/>
    </row>
    <row r="902" spans="7:8" ht="12" customHeight="1" x14ac:dyDescent="0.2">
      <c r="G902" s="46"/>
      <c r="H902" s="46"/>
    </row>
    <row r="903" spans="7:8" ht="12" customHeight="1" x14ac:dyDescent="0.2">
      <c r="G903" s="46"/>
      <c r="H903" s="46"/>
    </row>
    <row r="904" spans="7:8" ht="12" customHeight="1" x14ac:dyDescent="0.2">
      <c r="G904" s="46"/>
      <c r="H904" s="46"/>
    </row>
    <row r="905" spans="7:8" ht="12" customHeight="1" x14ac:dyDescent="0.2">
      <c r="G905" s="46"/>
      <c r="H905" s="46"/>
    </row>
    <row r="906" spans="7:8" ht="12" customHeight="1" x14ac:dyDescent="0.2">
      <c r="G906" s="46"/>
      <c r="H906" s="46"/>
    </row>
    <row r="907" spans="7:8" ht="12" customHeight="1" x14ac:dyDescent="0.2">
      <c r="G907" s="46"/>
      <c r="H907" s="46"/>
    </row>
    <row r="908" spans="7:8" ht="12" customHeight="1" x14ac:dyDescent="0.2">
      <c r="G908" s="46"/>
      <c r="H908" s="46"/>
    </row>
    <row r="909" spans="7:8" ht="12" customHeight="1" x14ac:dyDescent="0.2">
      <c r="G909" s="46"/>
      <c r="H909" s="46"/>
    </row>
    <row r="910" spans="7:8" ht="12" customHeight="1" x14ac:dyDescent="0.2">
      <c r="G910" s="46"/>
      <c r="H910" s="46"/>
    </row>
    <row r="911" spans="7:8" ht="12" customHeight="1" x14ac:dyDescent="0.2">
      <c r="G911" s="46"/>
      <c r="H911" s="46"/>
    </row>
    <row r="912" spans="7:8" ht="12" customHeight="1" x14ac:dyDescent="0.2">
      <c r="G912" s="46"/>
      <c r="H912" s="46"/>
    </row>
    <row r="913" spans="7:8" ht="12" customHeight="1" x14ac:dyDescent="0.2">
      <c r="G913" s="46"/>
      <c r="H913" s="46"/>
    </row>
    <row r="914" spans="7:8" ht="12" customHeight="1" x14ac:dyDescent="0.2">
      <c r="G914" s="46"/>
      <c r="H914" s="46"/>
    </row>
    <row r="915" spans="7:8" ht="12" customHeight="1" x14ac:dyDescent="0.2">
      <c r="G915" s="46"/>
      <c r="H915" s="46"/>
    </row>
    <row r="916" spans="7:8" ht="12" customHeight="1" x14ac:dyDescent="0.2">
      <c r="G916" s="46"/>
      <c r="H916" s="46"/>
    </row>
    <row r="917" spans="7:8" ht="12" customHeight="1" x14ac:dyDescent="0.2">
      <c r="G917" s="46"/>
      <c r="H917" s="46"/>
    </row>
    <row r="918" spans="7:8" ht="12" customHeight="1" x14ac:dyDescent="0.2">
      <c r="G918" s="46"/>
      <c r="H918" s="46"/>
    </row>
    <row r="919" spans="7:8" ht="12" customHeight="1" x14ac:dyDescent="0.2">
      <c r="G919" s="46"/>
      <c r="H919" s="46"/>
    </row>
    <row r="920" spans="7:8" ht="12" customHeight="1" x14ac:dyDescent="0.2">
      <c r="G920" s="46"/>
      <c r="H920" s="46"/>
    </row>
    <row r="921" spans="7:8" ht="12" customHeight="1" x14ac:dyDescent="0.2">
      <c r="G921" s="46"/>
      <c r="H921" s="46"/>
    </row>
    <row r="922" spans="7:8" ht="12" customHeight="1" x14ac:dyDescent="0.2">
      <c r="G922" s="46"/>
      <c r="H922" s="46"/>
    </row>
    <row r="923" spans="7:8" ht="12" customHeight="1" x14ac:dyDescent="0.2">
      <c r="G923" s="46"/>
      <c r="H923" s="46"/>
    </row>
    <row r="924" spans="7:8" ht="12" customHeight="1" x14ac:dyDescent="0.2">
      <c r="G924" s="46"/>
      <c r="H924" s="46"/>
    </row>
    <row r="925" spans="7:8" ht="12" customHeight="1" x14ac:dyDescent="0.2">
      <c r="G925" s="46"/>
      <c r="H925" s="46"/>
    </row>
    <row r="926" spans="7:8" ht="12" customHeight="1" x14ac:dyDescent="0.2">
      <c r="G926" s="46"/>
      <c r="H926" s="46"/>
    </row>
    <row r="927" spans="7:8" ht="12" customHeight="1" x14ac:dyDescent="0.2">
      <c r="G927" s="46"/>
      <c r="H927" s="46"/>
    </row>
    <row r="928" spans="7:8" ht="12" customHeight="1" x14ac:dyDescent="0.2">
      <c r="G928" s="46"/>
      <c r="H928" s="46"/>
    </row>
    <row r="929" spans="7:8" ht="12" customHeight="1" x14ac:dyDescent="0.2">
      <c r="G929" s="46"/>
      <c r="H929" s="46"/>
    </row>
    <row r="930" spans="7:8" ht="12" customHeight="1" x14ac:dyDescent="0.2">
      <c r="G930" s="46"/>
      <c r="H930" s="46"/>
    </row>
    <row r="931" spans="7:8" ht="12" customHeight="1" x14ac:dyDescent="0.2">
      <c r="G931" s="46"/>
      <c r="H931" s="46"/>
    </row>
    <row r="932" spans="7:8" ht="12" customHeight="1" x14ac:dyDescent="0.2">
      <c r="G932" s="46"/>
      <c r="H932" s="46"/>
    </row>
    <row r="933" spans="7:8" ht="12" customHeight="1" x14ac:dyDescent="0.2">
      <c r="G933" s="46"/>
      <c r="H933" s="46"/>
    </row>
    <row r="934" spans="7:8" ht="12" customHeight="1" x14ac:dyDescent="0.2">
      <c r="G934" s="46"/>
      <c r="H934" s="46"/>
    </row>
    <row r="935" spans="7:8" ht="12" customHeight="1" x14ac:dyDescent="0.2">
      <c r="G935" s="46"/>
      <c r="H935" s="46"/>
    </row>
    <row r="936" spans="7:8" ht="12" customHeight="1" x14ac:dyDescent="0.2">
      <c r="G936" s="46"/>
      <c r="H936" s="46"/>
    </row>
    <row r="937" spans="7:8" ht="12" customHeight="1" x14ac:dyDescent="0.2">
      <c r="G937" s="46"/>
      <c r="H937" s="46"/>
    </row>
    <row r="938" spans="7:8" ht="12" customHeight="1" x14ac:dyDescent="0.2">
      <c r="G938" s="46"/>
      <c r="H938" s="46"/>
    </row>
    <row r="939" spans="7:8" ht="12" customHeight="1" x14ac:dyDescent="0.2">
      <c r="G939" s="46"/>
      <c r="H939" s="46"/>
    </row>
    <row r="940" spans="7:8" ht="12" customHeight="1" x14ac:dyDescent="0.2">
      <c r="G940" s="46"/>
      <c r="H940" s="46"/>
    </row>
    <row r="941" spans="7:8" ht="12" customHeight="1" x14ac:dyDescent="0.2">
      <c r="G941" s="46"/>
      <c r="H941" s="46"/>
    </row>
    <row r="942" spans="7:8" ht="12" customHeight="1" x14ac:dyDescent="0.2">
      <c r="G942" s="46"/>
      <c r="H942" s="46"/>
    </row>
    <row r="943" spans="7:8" ht="12" customHeight="1" x14ac:dyDescent="0.2">
      <c r="G943" s="46"/>
      <c r="H943" s="46"/>
    </row>
    <row r="944" spans="7:8" ht="12" customHeight="1" x14ac:dyDescent="0.2">
      <c r="G944" s="46"/>
      <c r="H944" s="46"/>
    </row>
    <row r="945" spans="7:8" ht="12" customHeight="1" x14ac:dyDescent="0.2">
      <c r="G945" s="46"/>
      <c r="H945" s="46"/>
    </row>
    <row r="946" spans="7:8" ht="12" customHeight="1" x14ac:dyDescent="0.2">
      <c r="G946" s="46"/>
      <c r="H946" s="46"/>
    </row>
    <row r="947" spans="7:8" ht="12" customHeight="1" x14ac:dyDescent="0.2">
      <c r="G947" s="46"/>
      <c r="H947" s="46"/>
    </row>
    <row r="948" spans="7:8" ht="12" customHeight="1" x14ac:dyDescent="0.2">
      <c r="G948" s="46"/>
      <c r="H948" s="46"/>
    </row>
    <row r="949" spans="7:8" ht="12" customHeight="1" x14ac:dyDescent="0.2">
      <c r="G949" s="46"/>
      <c r="H949" s="46"/>
    </row>
    <row r="950" spans="7:8" ht="12" customHeight="1" x14ac:dyDescent="0.2">
      <c r="G950" s="46"/>
      <c r="H950" s="46"/>
    </row>
    <row r="951" spans="7:8" ht="12" customHeight="1" x14ac:dyDescent="0.2">
      <c r="G951" s="46"/>
      <c r="H951" s="46"/>
    </row>
    <row r="952" spans="7:8" ht="12" customHeight="1" x14ac:dyDescent="0.2">
      <c r="G952" s="46"/>
      <c r="H952" s="46"/>
    </row>
    <row r="953" spans="7:8" ht="12" customHeight="1" x14ac:dyDescent="0.2">
      <c r="G953" s="46"/>
      <c r="H953" s="46"/>
    </row>
    <row r="954" spans="7:8" ht="12" customHeight="1" x14ac:dyDescent="0.2">
      <c r="G954" s="46"/>
      <c r="H954" s="46"/>
    </row>
    <row r="955" spans="7:8" ht="12" customHeight="1" x14ac:dyDescent="0.2">
      <c r="G955" s="46"/>
      <c r="H955" s="46"/>
    </row>
    <row r="956" spans="7:8" ht="12" customHeight="1" x14ac:dyDescent="0.2">
      <c r="G956" s="46"/>
      <c r="H956" s="46"/>
    </row>
    <row r="957" spans="7:8" ht="12" customHeight="1" x14ac:dyDescent="0.2">
      <c r="G957" s="46"/>
      <c r="H957" s="46"/>
    </row>
    <row r="958" spans="7:8" ht="12" customHeight="1" x14ac:dyDescent="0.2">
      <c r="G958" s="46"/>
      <c r="H958" s="46"/>
    </row>
    <row r="959" spans="7:8" ht="12" customHeight="1" x14ac:dyDescent="0.2">
      <c r="G959" s="46"/>
      <c r="H959" s="46"/>
    </row>
    <row r="960" spans="7:8" ht="12" customHeight="1" x14ac:dyDescent="0.2">
      <c r="G960" s="46"/>
      <c r="H960" s="46"/>
    </row>
    <row r="961" spans="7:8" ht="12" customHeight="1" x14ac:dyDescent="0.2">
      <c r="G961" s="46"/>
      <c r="H961" s="46"/>
    </row>
    <row r="962" spans="7:8" ht="12" customHeight="1" x14ac:dyDescent="0.2">
      <c r="G962" s="46"/>
      <c r="H962" s="46"/>
    </row>
    <row r="963" spans="7:8" ht="12" customHeight="1" x14ac:dyDescent="0.2">
      <c r="G963" s="46"/>
      <c r="H963" s="46"/>
    </row>
    <row r="964" spans="7:8" ht="12" customHeight="1" x14ac:dyDescent="0.2">
      <c r="G964" s="46"/>
      <c r="H964" s="46"/>
    </row>
    <row r="965" spans="7:8" ht="12" customHeight="1" x14ac:dyDescent="0.2">
      <c r="G965" s="46"/>
      <c r="H965" s="46"/>
    </row>
    <row r="966" spans="7:8" ht="12" customHeight="1" x14ac:dyDescent="0.2">
      <c r="G966" s="46"/>
      <c r="H966" s="46"/>
    </row>
    <row r="967" spans="7:8" ht="12" customHeight="1" x14ac:dyDescent="0.2">
      <c r="G967" s="46"/>
      <c r="H967" s="46"/>
    </row>
    <row r="968" spans="7:8" ht="12" customHeight="1" x14ac:dyDescent="0.2">
      <c r="G968" s="46"/>
      <c r="H968" s="46"/>
    </row>
    <row r="969" spans="7:8" ht="12" customHeight="1" x14ac:dyDescent="0.2">
      <c r="G969" s="46"/>
      <c r="H969" s="46"/>
    </row>
    <row r="970" spans="7:8" ht="12" customHeight="1" x14ac:dyDescent="0.2">
      <c r="G970" s="46"/>
      <c r="H970" s="46"/>
    </row>
    <row r="971" spans="7:8" ht="12" customHeight="1" x14ac:dyDescent="0.2">
      <c r="G971" s="46"/>
      <c r="H971" s="46"/>
    </row>
    <row r="972" spans="7:8" ht="12" customHeight="1" x14ac:dyDescent="0.2">
      <c r="G972" s="46"/>
      <c r="H972" s="46"/>
    </row>
    <row r="973" spans="7:8" ht="12" customHeight="1" x14ac:dyDescent="0.2">
      <c r="G973" s="46"/>
      <c r="H973" s="46"/>
    </row>
    <row r="974" spans="7:8" ht="12" customHeight="1" x14ac:dyDescent="0.2">
      <c r="G974" s="46"/>
      <c r="H974" s="46"/>
    </row>
    <row r="975" spans="7:8" ht="12" customHeight="1" x14ac:dyDescent="0.2">
      <c r="G975" s="46"/>
      <c r="H975" s="46"/>
    </row>
    <row r="976" spans="7:8" ht="12" customHeight="1" x14ac:dyDescent="0.2">
      <c r="G976" s="46"/>
      <c r="H976" s="46"/>
    </row>
    <row r="977" spans="7:8" ht="12" customHeight="1" x14ac:dyDescent="0.2">
      <c r="G977" s="46"/>
      <c r="H977" s="46"/>
    </row>
    <row r="978" spans="7:8" ht="12" customHeight="1" x14ac:dyDescent="0.2">
      <c r="G978" s="46"/>
      <c r="H978" s="46"/>
    </row>
    <row r="979" spans="7:8" ht="12" customHeight="1" x14ac:dyDescent="0.2">
      <c r="G979" s="46"/>
      <c r="H979" s="46"/>
    </row>
    <row r="980" spans="7:8" ht="12" customHeight="1" x14ac:dyDescent="0.2">
      <c r="G980" s="46"/>
      <c r="H980" s="46"/>
    </row>
    <row r="981" spans="7:8" ht="12" customHeight="1" x14ac:dyDescent="0.2">
      <c r="G981" s="46"/>
      <c r="H981" s="46"/>
    </row>
    <row r="982" spans="7:8" ht="12" customHeight="1" x14ac:dyDescent="0.2">
      <c r="G982" s="46"/>
      <c r="H982" s="46"/>
    </row>
    <row r="983" spans="7:8" ht="12" customHeight="1" x14ac:dyDescent="0.2">
      <c r="G983" s="46"/>
      <c r="H983" s="46"/>
    </row>
    <row r="984" spans="7:8" ht="12" customHeight="1" x14ac:dyDescent="0.2">
      <c r="G984" s="46"/>
      <c r="H984" s="46"/>
    </row>
    <row r="985" spans="7:8" ht="12" customHeight="1" x14ac:dyDescent="0.2">
      <c r="G985" s="46"/>
      <c r="H985" s="46"/>
    </row>
    <row r="986" spans="7:8" ht="12" customHeight="1" x14ac:dyDescent="0.2">
      <c r="G986" s="46"/>
      <c r="H986" s="46"/>
    </row>
    <row r="987" spans="7:8" ht="12" customHeight="1" x14ac:dyDescent="0.2">
      <c r="G987" s="46"/>
      <c r="H987" s="46"/>
    </row>
    <row r="988" spans="7:8" ht="12" customHeight="1" x14ac:dyDescent="0.2">
      <c r="G988" s="46"/>
      <c r="H988" s="46"/>
    </row>
    <row r="989" spans="7:8" ht="12" customHeight="1" x14ac:dyDescent="0.2">
      <c r="G989" s="46"/>
      <c r="H989" s="46"/>
    </row>
    <row r="990" spans="7:8" ht="12" customHeight="1" x14ac:dyDescent="0.2">
      <c r="G990" s="46"/>
      <c r="H990" s="46"/>
    </row>
    <row r="991" spans="7:8" ht="12" customHeight="1" x14ac:dyDescent="0.2">
      <c r="G991" s="46"/>
      <c r="H991" s="46"/>
    </row>
    <row r="992" spans="7:8" ht="12" customHeight="1" x14ac:dyDescent="0.2">
      <c r="G992" s="46"/>
      <c r="H992" s="46"/>
    </row>
    <row r="993" spans="7:8" ht="12" customHeight="1" x14ac:dyDescent="0.2">
      <c r="G993" s="46"/>
      <c r="H993" s="46"/>
    </row>
    <row r="994" spans="7:8" ht="12" customHeight="1" x14ac:dyDescent="0.2">
      <c r="G994" s="46"/>
      <c r="H994" s="46"/>
    </row>
    <row r="995" spans="7:8" ht="12" customHeight="1" x14ac:dyDescent="0.2">
      <c r="G995" s="46"/>
      <c r="H995" s="46"/>
    </row>
    <row r="996" spans="7:8" ht="12" customHeight="1" x14ac:dyDescent="0.2">
      <c r="G996" s="46"/>
      <c r="H996" s="46"/>
    </row>
    <row r="997" spans="7:8" ht="12" customHeight="1" x14ac:dyDescent="0.2">
      <c r="G997" s="46"/>
      <c r="H997" s="46"/>
    </row>
    <row r="998" spans="7:8" ht="12" customHeight="1" x14ac:dyDescent="0.2">
      <c r="G998" s="46"/>
      <c r="H998" s="46"/>
    </row>
    <row r="999" spans="7:8" ht="12" customHeight="1" x14ac:dyDescent="0.2">
      <c r="G999" s="46"/>
      <c r="H999" s="46"/>
    </row>
    <row r="1000" spans="7:8" ht="12" customHeight="1" x14ac:dyDescent="0.2">
      <c r="G1000" s="46"/>
      <c r="H1000" s="46"/>
    </row>
    <row r="1001" spans="7:8" ht="12" customHeight="1" x14ac:dyDescent="0.2">
      <c r="G1001" s="46"/>
      <c r="H1001" s="46"/>
    </row>
    <row r="1002" spans="7:8" ht="12" customHeight="1" x14ac:dyDescent="0.2">
      <c r="G1002" s="46"/>
      <c r="H1002" s="46"/>
    </row>
    <row r="1003" spans="7:8" ht="12" customHeight="1" x14ac:dyDescent="0.2">
      <c r="G1003" s="46"/>
      <c r="H1003" s="46"/>
    </row>
    <row r="1004" spans="7:8" ht="12" customHeight="1" x14ac:dyDescent="0.2">
      <c r="G1004" s="46"/>
      <c r="H1004" s="46"/>
    </row>
    <row r="1005" spans="7:8" ht="12" customHeight="1" x14ac:dyDescent="0.2">
      <c r="G1005" s="46"/>
      <c r="H1005" s="46"/>
    </row>
    <row r="1006" spans="7:8" ht="12" customHeight="1" x14ac:dyDescent="0.2">
      <c r="G1006" s="46"/>
      <c r="H1006" s="46"/>
    </row>
  </sheetData>
  <mergeCells count="114">
    <mergeCell ref="B32:B33"/>
    <mergeCell ref="C32:C33"/>
    <mergeCell ref="A57:A59"/>
    <mergeCell ref="B57:B59"/>
    <mergeCell ref="G57:G59"/>
    <mergeCell ref="H4:H6"/>
    <mergeCell ref="I4:I6"/>
    <mergeCell ref="A1:J1"/>
    <mergeCell ref="A2:I2"/>
    <mergeCell ref="A4:A6"/>
    <mergeCell ref="B4:B6"/>
    <mergeCell ref="C4:C6"/>
    <mergeCell ref="D4:D6"/>
    <mergeCell ref="E4:E6"/>
    <mergeCell ref="D32:D33"/>
    <mergeCell ref="E32:E33"/>
    <mergeCell ref="C57:C59"/>
    <mergeCell ref="D57:D59"/>
    <mergeCell ref="F32:F33"/>
    <mergeCell ref="G32:G33"/>
    <mergeCell ref="H32:H33"/>
    <mergeCell ref="C30:H31"/>
    <mergeCell ref="F4:F6"/>
    <mergeCell ref="G4:G6"/>
    <mergeCell ref="A30:A34"/>
    <mergeCell ref="B30:B31"/>
    <mergeCell ref="C75:C77"/>
    <mergeCell ref="D75:D77"/>
    <mergeCell ref="I30:I31"/>
    <mergeCell ref="I32:I33"/>
    <mergeCell ref="G75:G77"/>
    <mergeCell ref="H75:H77"/>
    <mergeCell ref="B98:H98"/>
    <mergeCell ref="A99:I99"/>
    <mergeCell ref="A101:A103"/>
    <mergeCell ref="B101:B103"/>
    <mergeCell ref="C101:C103"/>
    <mergeCell ref="E75:E77"/>
    <mergeCell ref="F75:F77"/>
    <mergeCell ref="E57:E59"/>
    <mergeCell ref="F57:F59"/>
    <mergeCell ref="H57:H59"/>
    <mergeCell ref="I57:I59"/>
    <mergeCell ref="A73:I73"/>
    <mergeCell ref="A75:A77"/>
    <mergeCell ref="B75:B77"/>
    <mergeCell ref="I75:I77"/>
    <mergeCell ref="A45:A46"/>
    <mergeCell ref="B45:B46"/>
    <mergeCell ref="B55:G55"/>
    <mergeCell ref="C104:H104"/>
    <mergeCell ref="D101:D103"/>
    <mergeCell ref="E101:E103"/>
    <mergeCell ref="A106:A108"/>
    <mergeCell ref="B119:I119"/>
    <mergeCell ref="A122:A124"/>
    <mergeCell ref="B122:B124"/>
    <mergeCell ref="C122:C124"/>
    <mergeCell ref="H143:H148"/>
    <mergeCell ref="I143:I148"/>
    <mergeCell ref="H122:H124"/>
    <mergeCell ref="I122:I124"/>
    <mergeCell ref="B142:I142"/>
    <mergeCell ref="B143:B148"/>
    <mergeCell ref="C143:C148"/>
    <mergeCell ref="D143:D148"/>
    <mergeCell ref="E143:E148"/>
    <mergeCell ref="F101:F103"/>
    <mergeCell ref="G101:G103"/>
    <mergeCell ref="H101:H103"/>
    <mergeCell ref="I101:I103"/>
    <mergeCell ref="D122:D124"/>
    <mergeCell ref="E122:E124"/>
    <mergeCell ref="F122:F124"/>
    <mergeCell ref="B178:J178"/>
    <mergeCell ref="A180:A181"/>
    <mergeCell ref="B180:B181"/>
    <mergeCell ref="C180:C181"/>
    <mergeCell ref="D180:D181"/>
    <mergeCell ref="B202:J202"/>
    <mergeCell ref="A204:A206"/>
    <mergeCell ref="B204:B206"/>
    <mergeCell ref="C204:C206"/>
    <mergeCell ref="D204:D206"/>
    <mergeCell ref="E204:E206"/>
    <mergeCell ref="F204:F206"/>
    <mergeCell ref="G204:G206"/>
    <mergeCell ref="E227:E229"/>
    <mergeCell ref="F227:F229"/>
    <mergeCell ref="G227:G229"/>
    <mergeCell ref="H227:H229"/>
    <mergeCell ref="H204:H206"/>
    <mergeCell ref="I204:I206"/>
    <mergeCell ref="B225:J225"/>
    <mergeCell ref="A227:A229"/>
    <mergeCell ref="B227:B229"/>
    <mergeCell ref="C227:C229"/>
    <mergeCell ref="D227:D229"/>
    <mergeCell ref="I227:I229"/>
    <mergeCell ref="G122:G124"/>
    <mergeCell ref="F151:F153"/>
    <mergeCell ref="G151:G153"/>
    <mergeCell ref="H151:H153"/>
    <mergeCell ref="I151:I153"/>
    <mergeCell ref="A154:I154"/>
    <mergeCell ref="A157:I157"/>
    <mergeCell ref="F143:F148"/>
    <mergeCell ref="G143:G148"/>
    <mergeCell ref="A151:A153"/>
    <mergeCell ref="B151:B153"/>
    <mergeCell ref="C151:C153"/>
    <mergeCell ref="D151:D153"/>
    <mergeCell ref="E151:E153"/>
    <mergeCell ref="B149:I149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</dc:creator>
  <cp:lastModifiedBy>spzozrypin</cp:lastModifiedBy>
  <cp:lastPrinted>2021-08-27T10:26:13Z</cp:lastPrinted>
  <dcterms:created xsi:type="dcterms:W3CDTF">2021-08-27T07:42:17Z</dcterms:created>
  <dcterms:modified xsi:type="dcterms:W3CDTF">2021-09-01T10:44:29Z</dcterms:modified>
</cp:coreProperties>
</file>