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2240" activeTab="0"/>
  </bookViews>
  <sheets>
    <sheet name="Arkusz1" sheetId="1" r:id="rId1"/>
  </sheets>
  <definedNames>
    <definedName name="_GoBack" localSheetId="0">'Arkusz1'!#REF!</definedName>
    <definedName name="_xlnm.Print_Area" localSheetId="0">'Arkusz1'!$A$4:$I$27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<sst xmlns="http://schemas.openxmlformats.org/spreadsheetml/2006/main" count="83" uniqueCount="69">
  <si>
    <t>Lp.</t>
  </si>
  <si>
    <t>Asortyment</t>
  </si>
  <si>
    <t>Ilość</t>
  </si>
  <si>
    <t>Jednostka</t>
  </si>
  <si>
    <t>1.</t>
  </si>
  <si>
    <t>2.</t>
  </si>
  <si>
    <t>Cena jednostkowa netto                             (zł)</t>
  </si>
  <si>
    <t>Wartość asortymentu netto                                (zł)</t>
  </si>
  <si>
    <t>Wartość asortymentu brutto                                                     (w zł)</t>
  </si>
  <si>
    <r>
      <rPr>
        <b/>
        <sz val="11"/>
        <rFont val="Times New Roman"/>
        <family val="1"/>
      </rPr>
      <t xml:space="preserve">Wniosek o zaliczkę                                                                                                                 </t>
    </r>
    <r>
      <rPr>
        <sz val="11"/>
        <rFont val="Times New Roman"/>
        <family val="1"/>
      </rPr>
      <t>papier offsetowy, format A6,  bloczki klejone po 100 sztuk</t>
    </r>
  </si>
  <si>
    <r>
      <rPr>
        <b/>
        <sz val="11"/>
        <rFont val="Times New Roman"/>
        <family val="1"/>
      </rPr>
      <t xml:space="preserve">Zwrotne potwierdzenie odbioru pisma                                                                                                          </t>
    </r>
    <r>
      <rPr>
        <sz val="11"/>
        <rFont val="Times New Roman"/>
        <family val="1"/>
      </rPr>
      <t xml:space="preserve"> papier offsetowy, bloczki po 100 szt., klejone, format A6,                                                                                                      nadruk w kolorze czarnym, okienko adresowe o wymiarach 5x8 cm.</t>
    </r>
  </si>
  <si>
    <t>szt.</t>
  </si>
  <si>
    <t>bloczek                                    (100 szt.)</t>
  </si>
  <si>
    <t>bloczek                                                       (100 szt.)</t>
  </si>
  <si>
    <t>bloczek                                                   (100 szt.)</t>
  </si>
  <si>
    <t>album                            60 kartek</t>
  </si>
  <si>
    <t>Cena jednostkowa brutto                             (zł)</t>
  </si>
  <si>
    <t xml:space="preserve">VAT                           (w %) </t>
  </si>
  <si>
    <t>3.</t>
  </si>
  <si>
    <t>4.</t>
  </si>
  <si>
    <t>5.</t>
  </si>
  <si>
    <t>6.</t>
  </si>
  <si>
    <t>7.</t>
  </si>
  <si>
    <t>8.</t>
  </si>
  <si>
    <t>15.</t>
  </si>
  <si>
    <r>
      <rPr>
        <b/>
        <sz val="11"/>
        <rFont val="Times New Roman"/>
        <family val="1"/>
      </rPr>
      <t xml:space="preserve">Zwrotne potwierdzenie odbioru pisma                                                                                             dla Referatu Podatków i Opłat Lokalnych   </t>
    </r>
    <r>
      <rPr>
        <sz val="11"/>
        <rFont val="Times New Roman"/>
        <family val="1"/>
      </rPr>
      <t xml:space="preserve">                                                                                 papier offsetowy, format A6, nadruk w kolorze czarnym,                                                                                                        karteczki </t>
    </r>
    <r>
      <rPr>
        <b/>
        <sz val="11"/>
        <rFont val="Times New Roman"/>
        <family val="1"/>
      </rPr>
      <t>nieklejone w bloczki</t>
    </r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</si>
  <si>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</si>
  <si>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</si>
  <si>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</si>
  <si>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</si>
  <si>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</si>
  <si>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</si>
  <si>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</si>
  <si>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</si>
  <si>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</si>
  <si>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</si>
  <si>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r>
      <rPr>
        <b/>
        <sz val="11"/>
        <rFont val="Times New Roman"/>
        <family val="1"/>
      </rPr>
      <t xml:space="preserve">Koperta dowodowa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o wymiarach 253 x 177, z klapką (na krótszej krawędzi) po prawej stronie                                                                  (patrząc od strony nadruku).                                                                                            Klapka bez kleju. Gramatura koperty minimum 150g/m</t>
    </r>
    <r>
      <rPr>
        <vertAlign val="superscript"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</si>
  <si>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 xml:space="preserve">Pełnomocnictwo- upoważnienie do reprezentowania przed organami administracyjnymi   </t>
    </r>
    <r>
      <rPr>
        <b/>
        <sz val="11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format A4, (1 strona), kolor biały</t>
    </r>
  </si>
  <si>
    <r>
      <t>Wniosek o sprawdzenie danych zawartych w rejestrze PESEL                                                                                           i Rejestrach mieszkańców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format A4 (2 strony), kolor biały   </t>
    </r>
  </si>
  <si>
    <t>A</t>
  </si>
  <si>
    <t>B</t>
  </si>
  <si>
    <t>C</t>
  </si>
  <si>
    <t>E + (E x C%)</t>
  </si>
  <si>
    <t>D = B + (B x C%)</t>
  </si>
  <si>
    <t>E = A x B</t>
  </si>
  <si>
    <r>
      <rPr>
        <b/>
        <sz val="11"/>
        <color indexed="8"/>
        <rFont val="Times New Roman"/>
        <family val="1"/>
      </rPr>
      <t xml:space="preserve">Teczka akt ewidencyjnych kierowcy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w formacie 25x33 cm, na dokumenty A4, z nadrukiem,                                                                                                                      wykonana z kartonu </t>
    </r>
    <r>
      <rPr>
        <b/>
        <sz val="11"/>
        <color indexed="8"/>
        <rFont val="Times New Roman"/>
        <family val="1"/>
      </rPr>
      <t>o gramaturze 350g/m</t>
    </r>
    <r>
      <rPr>
        <b/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,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grzbiet bigowany,                                             
wyposażona w gumkę wzdłuż długiego boku, posiadająca trzy                                         wewnętrzne klapki zabezpiecząjace dokumenty przed wypadnięciem,                                           
zawierająca opisy na zewnętrznej i wewnętrznej stronie.                                                                
wyposażona również w metalowy wąs służący do wpięcia dokumentów.</t>
    </r>
  </si>
  <si>
    <r>
      <rPr>
        <b/>
        <sz val="11"/>
        <color indexed="8"/>
        <rFont val="Times New Roman"/>
        <family val="1"/>
      </rPr>
      <t xml:space="preserve">Karta informacyjna pojazdu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format A-4, kartonowa,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rFont val="Times New Roman"/>
        <family val="1"/>
      </rPr>
      <t>gramatura 190 g/m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, </t>
    </r>
    <r>
      <rPr>
        <b/>
        <sz val="11"/>
        <color indexed="10"/>
        <rFont val="Times New Roman"/>
        <family val="1"/>
      </rPr>
      <t xml:space="preserve">    </t>
    </r>
    <r>
      <rPr>
        <sz val="11"/>
        <color indexed="10"/>
        <rFont val="Times New Roman"/>
        <family val="1"/>
      </rPr>
      <t xml:space="preserve"> 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dwustronna, bez nadruku</t>
    </r>
  </si>
  <si>
    <r>
      <t xml:space="preserve">Karta zezwolenia do kierowania pojazdem uprzywilejowanym                                                   </t>
    </r>
    <r>
      <rPr>
        <sz val="11"/>
        <color indexed="8"/>
        <rFont val="Times New Roman"/>
        <family val="1"/>
      </rPr>
      <t xml:space="preserve">rozmiar: 74 mm x 105 mm (format A7), </t>
    </r>
    <r>
      <rPr>
        <b/>
        <sz val="11"/>
        <color indexed="8"/>
        <rFont val="Times New Roman"/>
        <family val="1"/>
      </rPr>
      <t>gramatura 200g/m</t>
    </r>
    <r>
      <rPr>
        <b/>
        <vertAlign val="superscript"/>
        <sz val="11"/>
        <color indexed="8"/>
        <rFont val="Times New Roman"/>
        <family val="1"/>
      </rPr>
      <t>2</t>
    </r>
    <r>
      <rPr>
        <b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                                                      
barwa tła: różowa, bez nadruku</t>
    </r>
  </si>
  <si>
    <r>
      <rPr>
        <b/>
        <sz val="11"/>
        <color indexed="8"/>
        <rFont val="Times New Roman"/>
        <family val="1"/>
      </rPr>
      <t>Kwity opłaty targowej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– o wymiarach 9 x 6,4 cm,  wykonane w pojedynczych egzemplarzach spiętych w bloczek po 100 sztuk, bloczki zszyte i klejone, zakończone sztywnym zabezpieczeniem, z naniesioną serią i kolejnym numerem.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Początek serii N , </t>
    </r>
    <r>
      <rPr>
        <sz val="11"/>
        <color indexed="8"/>
        <rFont val="Times New Roman"/>
        <family val="1"/>
      </rPr>
      <t>nadruk w kolorze czarnym, numer 000001                                                                                w kolorze czarnym, nominał w kolorze czarnym                                                                                      (</t>
    </r>
    <r>
      <rPr>
        <b/>
        <sz val="11"/>
        <color indexed="8"/>
        <rFont val="Times New Roman"/>
        <family val="1"/>
      </rPr>
      <t>różne kwoty nominału – w zależności od potrzeb</t>
    </r>
    <r>
      <rPr>
        <sz val="11"/>
        <color indexed="8"/>
        <rFont val="Times New Roman"/>
        <family val="1"/>
      </rPr>
      <t>)                                                                                                                                                             Druk ścisłego zarachowania.</t>
    </r>
  </si>
  <si>
    <r>
      <t xml:space="preserve">Piąta strona informacji o nieruchopmościach i obiektach budowlanych                                                                                             - tylko piąta strona druku IN-1 (dot. objaśnień i pouczeń)                                                                         </t>
    </r>
    <r>
      <rPr>
        <sz val="11"/>
        <rFont val="Times New Roman"/>
        <family val="1"/>
      </rPr>
      <t xml:space="preserve">format A4 (1 strona), kolor biały                                                                                                                                    wzór zgodny z załącznikiem nr 1 do rozporządzenia Ministra Finansów                                                                     z dnia  30 maja 2019 r. w sprawie wzorów informacji                                                                                                                                o nieruchomościach i obiektach budowlanych oraz deklaracji                                                                                                                na podatek od nieruchomości  (Dz.U.2019.1104)      </t>
    </r>
  </si>
  <si>
    <r>
      <t xml:space="preserve">Zgłoszenie wymeldowania z miejsca pobytu czasowego                                                                       </t>
    </r>
    <r>
      <rPr>
        <sz val="11"/>
        <rFont val="Times New Roman"/>
        <family val="1"/>
      </rPr>
      <t>format A4 (2 strony), kolor biały ("pola" szare zgodnie ze wzorem)                                                                                                                               wzór zgodny z załącznikiem nr 4                                                                                                                                 do rozporządzenia Ministra Spraw Wewnętrznych i Administracji                                                                                                                 z dnia 13 grudnia 2017 r. w sprawie określenia wzorów i sposobów wypełniania formularzy stosowanych przy wykonywaniu obowiązku meldunkowego (Dz. U.2022.2070 t.j.)</t>
    </r>
  </si>
  <si>
    <r>
      <t xml:space="preserve">Wniosek o nadanie numeru PESEL                                                                                                                 </t>
    </r>
    <r>
      <rPr>
        <sz val="11"/>
        <rFont val="Times New Roman"/>
        <family val="1"/>
      </rPr>
      <t xml:space="preserve">format A4 (4 strony), kolor biały                                                                                                                         wzór zgodny z załącznikiem nr 1                                                                                                                                 do rozporządzenia Ministra Spraw Wewnętrznych                                                                                                              z dnia 4 stycznia 2012 r. w sprawie nadania                                                                            lub zmiany numeru PESEL                                                               (Dz.U.2015.1984 t.j. ze zm.)                                      </t>
    </r>
  </si>
  <si>
    <r>
      <rPr>
        <b/>
        <sz val="11"/>
        <rFont val="Times New Roman"/>
        <family val="1"/>
      </rPr>
      <t xml:space="preserve">Koperty do kopertownicy </t>
    </r>
    <r>
      <rPr>
        <sz val="11"/>
        <rFont val="Times New Roman"/>
        <family val="1"/>
      </rPr>
      <t xml:space="preserve">                                                                                              format C 6/5, produkcja arkuszowa, </t>
    </r>
    <r>
      <rPr>
        <b/>
        <sz val="11"/>
        <rFont val="Times New Roman"/>
        <family val="1"/>
      </rPr>
      <t>gramatura 90g/m</t>
    </r>
    <r>
      <rPr>
        <b/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gram, klejona 
na mokro, boczne klapki na zewnątrz, klapka zamykająca półokrągła, okienko prawe standard (45 x 90), nadruk 1+0, umieszczenie i wielość nadruku zgodnie ze wzorem                                                                                                                          (czcionka calibri / tekst podstawowy – wielkość 12 i 14) </t>
    </r>
  </si>
  <si>
    <r>
      <rPr>
        <b/>
        <sz val="11"/>
        <rFont val="Times New Roman"/>
        <family val="1"/>
      </rPr>
      <t xml:space="preserve">Zgłoszenie pobytu czasowego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format A4 (3 strony), kolor biały, ("pola" szare zgodnie ze wzorem)                                                                                                                            wzór zgodny z załącznikiem nr 2                                                                                                                                 do rozporządzenia Ministra Spraw Wewnętrznych i Administracji                                                                                                                 z dnia 13 grudnia 2017 r. w sprawie określenia wzorów i sposobów wypełniania formularzy stosowanych przy wykonywaniu obowiązku                                                      meldunkowego (Dz. U.2022.2070 t.j.)</t>
    </r>
  </si>
  <si>
    <r>
      <rPr>
        <b/>
        <sz val="11"/>
        <rFont val="Times New Roman"/>
        <family val="1"/>
      </rPr>
      <t xml:space="preserve">Zgłoszenie pobytu stałego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format A4 (3 strony), kolor biały, ("pola" szare zgodnie ze wzorem)                                                                                                                            wzór zgodny z załącznikiem nr 1                                                                                                                                 do rozporządzenia Ministra Spraw Wewnętrznych i Administracji                                                                                                                 z dnia 13 grudnia 2017 r. w sprawie określenia wzorów i sposobów wypełniania formularzy stosowanych przy wykonywaniu obowiązku meldunkowego (Dz. U.2022.2070 t.j.)</t>
    </r>
  </si>
  <si>
    <r>
      <rPr>
        <b/>
        <sz val="11"/>
        <color indexed="8"/>
        <rFont val="Times New Roman"/>
        <family val="1"/>
      </rPr>
      <t xml:space="preserve">Załącznik do informacji o nieruchomościach i obiektach                                                 budowlanych – dane pozostałych podatników ZIN-3,     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format A4 (2 strony), kolor biały ("pola" szare zgodnie ze wzorem)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wzór zgodny z załącznikiem nr 4 do rozporządzenia Ministra Finansów                                                                     z dnia  30 maja 2019 r. w sprawie wzorów informacji                                                                                                      o nieruchomościach i obiektach budowlanych oraz deklaracji                                                                  na podatek od nieruchomości  (Dz.U.2019.1104)      </t>
    </r>
  </si>
  <si>
    <r>
      <t>Zgłoszenie wymeldowania z miejsca pobytu stałego                                                                       f</t>
    </r>
    <r>
      <rPr>
        <sz val="11"/>
        <rFont val="Times New Roman"/>
        <family val="1"/>
      </rPr>
      <t>ormat A4 (2 strony), kolor biały ("pola" szare zgodnie ze wzorem)                                                                                                                                wzór zgodny z załącznikiem nr 3                                                                                                                                 do rozporządzenia Ministra Spraw Wewnętrznych i Administracji                                                                                                                 z dnia 13 grudnia 2017 r. w sprawie określenia wzorów i sposobów wypełniania formularzy stosowanych przy wykonywaniu obowiązku meldunkowego (Dz. U.2022.2070 t.j.)</t>
    </r>
  </si>
  <si>
    <r>
      <t xml:space="preserve">Kwitariusz przychodowy                                                                                         </t>
    </r>
    <r>
      <rPr>
        <sz val="11"/>
        <rFont val="Times New Roman"/>
        <family val="1"/>
      </rPr>
      <t>typ: 400-3, format A5, rodzaj papieru: samokopiujący, Oprawa: album 60 kartek, druk: jednostronny (oryginał + 2 kopie)</t>
    </r>
  </si>
  <si>
    <t>Załącznik Nr 1 
do formularza oferty</t>
  </si>
  <si>
    <t xml:space="preserve">…..…………………………………………...
 (pieczęć/nazwa Wykonawcy składającego ofertę)
</t>
  </si>
  <si>
    <t>Ceny jednostkowe druków*</t>
  </si>
  <si>
    <t>X</t>
  </si>
  <si>
    <t>Wartość oferty                                                                                                                                                                                               netto**</t>
  </si>
  <si>
    <t>Wartość oferty                                                                                                                                                                                                                                             brutto**</t>
  </si>
  <si>
    <t>*arkusz aktywny- utworzone są formuły, wystarczy wypełnić "pola" żółte</t>
  </si>
  <si>
    <t>_______________________________________________________</t>
  </si>
  <si>
    <t xml:space="preserve"> (data, pieczęć i podpis/podpisy                                                                                                                                                                                                                                                                                                                                                                                                                       osoby/osób                                                                                                                                                                                                                                                                           uprawnionej/uprawnionych                                                                                                                                                                                                   do składania oświadczeń woli w imieniu Wykonawcy)</t>
  </si>
  <si>
    <t>**wartości z "pól" zielonych należy wpisać w "Formularzu oferty"</t>
  </si>
  <si>
    <t xml:space="preserve"> ……………………….………………., dnia …………………………….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</si>
</sst>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0000"/>
    <numFmt numFmtId="172" formatCode="0.0000"/>
    <numFmt numFmtId="173" formatCode="#,##0.00\ &quot;zł&quot;"/>
  </numFmts>
  <fonts count="5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ahoma"/>
      <family val="2"/>
    </font>
    <font>
      <b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Tahoma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4" fontId="2" fillId="0" borderId="10" xfId="52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44" fontId="2" fillId="32" borderId="10" xfId="0" applyNumberFormat="1" applyFont="1" applyFill="1" applyBorder="1" applyAlignment="1">
      <alignment horizontal="center" vertical="center" wrapText="1"/>
    </xf>
    <xf numFmtId="0" fontId="2" fillId="32" borderId="10" xfId="52" applyNumberFormat="1" applyFont="1" applyFill="1" applyBorder="1" applyAlignment="1">
      <alignment horizontal="center" vertical="center" wrapText="1"/>
    </xf>
    <xf numFmtId="44" fontId="6" fillId="33" borderId="10" xfId="0" applyNumberFormat="1" applyFont="1" applyFill="1" applyBorder="1" applyAlignment="1">
      <alignment horizontal="center" vertical="center" wrapText="1"/>
    </xf>
    <xf numFmtId="44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32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right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E33" sqref="A1:I33"/>
    </sheetView>
  </sheetViews>
  <sheetFormatPr defaultColWidth="9.140625" defaultRowHeight="12.75"/>
  <cols>
    <col min="1" max="1" width="4.00390625" style="1" bestFit="1" customWidth="1"/>
    <col min="2" max="2" width="62.28125" style="2" customWidth="1"/>
    <col min="3" max="3" width="9.8515625" style="1" customWidth="1"/>
    <col min="4" max="4" width="7.57421875" style="1" customWidth="1"/>
    <col min="5" max="5" width="11.28125" style="1" customWidth="1"/>
    <col min="6" max="6" width="5.8515625" style="1" customWidth="1"/>
    <col min="7" max="7" width="15.28125" style="1" customWidth="1"/>
    <col min="8" max="8" width="13.00390625" style="1" customWidth="1"/>
    <col min="9" max="9" width="14.00390625" style="1" customWidth="1"/>
    <col min="11" max="11" width="59.00390625" style="0" customWidth="1"/>
  </cols>
  <sheetData>
    <row r="1" spans="1:9" ht="39" customHeight="1">
      <c r="A1" s="40" t="s">
        <v>58</v>
      </c>
      <c r="B1" s="41"/>
      <c r="C1" s="41"/>
      <c r="D1" s="41"/>
      <c r="E1" s="41"/>
      <c r="F1" s="41"/>
      <c r="G1" s="41"/>
      <c r="H1" s="41"/>
      <c r="I1" s="41"/>
    </row>
    <row r="2" spans="1:9" ht="18" customHeight="1">
      <c r="A2" s="42" t="s">
        <v>68</v>
      </c>
      <c r="B2" s="42"/>
      <c r="C2" s="42"/>
      <c r="D2" s="42"/>
      <c r="E2" s="42"/>
      <c r="F2" s="42"/>
      <c r="G2" s="42"/>
      <c r="H2" s="42"/>
      <c r="I2" s="42"/>
    </row>
    <row r="3" spans="1:9" ht="39.75" customHeight="1">
      <c r="A3" s="29" t="s">
        <v>59</v>
      </c>
      <c r="B3" s="30"/>
      <c r="C3" s="23"/>
      <c r="D3" s="23"/>
      <c r="E3" s="23"/>
      <c r="F3" s="23"/>
      <c r="G3" s="23"/>
      <c r="H3" s="23"/>
      <c r="I3" s="23"/>
    </row>
    <row r="4" spans="1:9" ht="16.5" customHeight="1">
      <c r="A4" s="38" t="s">
        <v>60</v>
      </c>
      <c r="B4" s="39"/>
      <c r="C4" s="39"/>
      <c r="D4" s="39"/>
      <c r="E4" s="39"/>
      <c r="F4" s="39"/>
      <c r="G4" s="39"/>
      <c r="H4" s="39"/>
      <c r="I4" s="39"/>
    </row>
    <row r="5" spans="1:9" ht="57" customHeight="1">
      <c r="A5" s="43" t="s">
        <v>0</v>
      </c>
      <c r="B5" s="43" t="s">
        <v>1</v>
      </c>
      <c r="C5" s="43" t="s">
        <v>3</v>
      </c>
      <c r="D5" s="5" t="s">
        <v>2</v>
      </c>
      <c r="E5" s="5" t="s">
        <v>6</v>
      </c>
      <c r="F5" s="5" t="s">
        <v>17</v>
      </c>
      <c r="G5" s="5" t="s">
        <v>16</v>
      </c>
      <c r="H5" s="5" t="s">
        <v>7</v>
      </c>
      <c r="I5" s="5" t="s">
        <v>8</v>
      </c>
    </row>
    <row r="6" spans="1:9" ht="17.25" customHeight="1">
      <c r="A6" s="44"/>
      <c r="B6" s="44"/>
      <c r="C6" s="44"/>
      <c r="D6" s="5" t="s">
        <v>39</v>
      </c>
      <c r="E6" s="5" t="s">
        <v>40</v>
      </c>
      <c r="F6" s="5" t="s">
        <v>41</v>
      </c>
      <c r="G6" s="22" t="s">
        <v>43</v>
      </c>
      <c r="H6" s="6" t="s">
        <v>44</v>
      </c>
      <c r="I6" s="6" t="s">
        <v>42</v>
      </c>
    </row>
    <row r="7" spans="1:9" ht="115.5" customHeight="1">
      <c r="A7" s="6" t="s">
        <v>4</v>
      </c>
      <c r="B7" s="7" t="s">
        <v>45</v>
      </c>
      <c r="C7" s="8" t="s">
        <v>11</v>
      </c>
      <c r="D7" s="9">
        <v>2000</v>
      </c>
      <c r="E7" s="24"/>
      <c r="F7" s="25"/>
      <c r="G7" s="19">
        <f>ROUND(E7+E7*F7%,2)</f>
        <v>0</v>
      </c>
      <c r="H7" s="20">
        <f>ROUND(D7*E7,2)</f>
        <v>0</v>
      </c>
      <c r="I7" s="20">
        <f>ROUND(H7+H7*F7%,2)</f>
        <v>0</v>
      </c>
    </row>
    <row r="8" spans="1:9" ht="47.25" customHeight="1">
      <c r="A8" s="6" t="s">
        <v>5</v>
      </c>
      <c r="B8" s="10" t="s">
        <v>46</v>
      </c>
      <c r="C8" s="8" t="s">
        <v>11</v>
      </c>
      <c r="D8" s="9">
        <v>15000</v>
      </c>
      <c r="E8" s="24"/>
      <c r="F8" s="25"/>
      <c r="G8" s="19">
        <f aca="true" t="shared" si="0" ref="G8:G25">ROUND(E8+E8*F8%,2)</f>
        <v>0</v>
      </c>
      <c r="H8" s="20">
        <f aca="true" t="shared" si="1" ref="H8:H25">ROUND(D8*E8,2)</f>
        <v>0</v>
      </c>
      <c r="I8" s="20">
        <f aca="true" t="shared" si="2" ref="I8:I25">ROUND(H8+H8*F8%,2)</f>
        <v>0</v>
      </c>
    </row>
    <row r="9" spans="1:9" ht="52.5" customHeight="1">
      <c r="A9" s="6" t="s">
        <v>18</v>
      </c>
      <c r="B9" s="11" t="s">
        <v>47</v>
      </c>
      <c r="C9" s="8" t="s">
        <v>11</v>
      </c>
      <c r="D9" s="9">
        <v>100</v>
      </c>
      <c r="E9" s="24"/>
      <c r="F9" s="25"/>
      <c r="G9" s="19">
        <f t="shared" si="0"/>
        <v>0</v>
      </c>
      <c r="H9" s="20">
        <f t="shared" si="1"/>
        <v>0</v>
      </c>
      <c r="I9" s="20">
        <f t="shared" si="2"/>
        <v>0</v>
      </c>
    </row>
    <row r="10" spans="1:12" ht="120" customHeight="1">
      <c r="A10" s="6" t="s">
        <v>19</v>
      </c>
      <c r="B10" s="7" t="s">
        <v>48</v>
      </c>
      <c r="C10" s="8" t="s">
        <v>12</v>
      </c>
      <c r="D10" s="9">
        <v>500</v>
      </c>
      <c r="E10" s="24"/>
      <c r="F10" s="25"/>
      <c r="G10" s="19">
        <f t="shared" si="0"/>
        <v>0</v>
      </c>
      <c r="H10" s="20">
        <f t="shared" si="1"/>
        <v>0</v>
      </c>
      <c r="I10" s="20">
        <f t="shared" si="2"/>
        <v>0</v>
      </c>
      <c r="L10" s="3"/>
    </row>
    <row r="11" spans="1:12" ht="105" customHeight="1">
      <c r="A11" s="6" t="s">
        <v>20</v>
      </c>
      <c r="B11" s="10" t="s">
        <v>55</v>
      </c>
      <c r="C11" s="8" t="s">
        <v>11</v>
      </c>
      <c r="D11" s="9">
        <v>3000</v>
      </c>
      <c r="E11" s="24"/>
      <c r="F11" s="25"/>
      <c r="G11" s="19">
        <f t="shared" si="0"/>
        <v>0</v>
      </c>
      <c r="H11" s="20">
        <f t="shared" si="1"/>
        <v>0</v>
      </c>
      <c r="I11" s="20">
        <f t="shared" si="2"/>
        <v>0</v>
      </c>
      <c r="L11" s="3"/>
    </row>
    <row r="12" spans="1:12" ht="117.75" customHeight="1">
      <c r="A12" s="6" t="s">
        <v>21</v>
      </c>
      <c r="B12" s="12" t="s">
        <v>49</v>
      </c>
      <c r="C12" s="13" t="s">
        <v>11</v>
      </c>
      <c r="D12" s="14">
        <v>1000</v>
      </c>
      <c r="E12" s="24"/>
      <c r="F12" s="25"/>
      <c r="G12" s="19">
        <f t="shared" si="0"/>
        <v>0</v>
      </c>
      <c r="H12" s="20">
        <f t="shared" si="1"/>
        <v>0</v>
      </c>
      <c r="I12" s="20">
        <f t="shared" si="2"/>
        <v>0</v>
      </c>
      <c r="L12" s="3"/>
    </row>
    <row r="13" spans="1:12" ht="108" customHeight="1">
      <c r="A13" s="6" t="s">
        <v>22</v>
      </c>
      <c r="B13" s="15" t="s">
        <v>54</v>
      </c>
      <c r="C13" s="13" t="s">
        <v>11</v>
      </c>
      <c r="D13" s="14">
        <v>1500</v>
      </c>
      <c r="E13" s="24"/>
      <c r="F13" s="25"/>
      <c r="G13" s="19">
        <f t="shared" si="0"/>
        <v>0</v>
      </c>
      <c r="H13" s="20">
        <f t="shared" si="1"/>
        <v>0</v>
      </c>
      <c r="I13" s="20">
        <f t="shared" si="2"/>
        <v>0</v>
      </c>
      <c r="L13" s="3"/>
    </row>
    <row r="14" spans="1:9" ht="117.75" customHeight="1">
      <c r="A14" s="6" t="s">
        <v>23</v>
      </c>
      <c r="B14" s="15" t="s">
        <v>53</v>
      </c>
      <c r="C14" s="13" t="s">
        <v>11</v>
      </c>
      <c r="D14" s="14">
        <v>2000</v>
      </c>
      <c r="E14" s="24"/>
      <c r="F14" s="25"/>
      <c r="G14" s="19">
        <f t="shared" si="0"/>
        <v>0</v>
      </c>
      <c r="H14" s="20">
        <f t="shared" si="1"/>
        <v>0</v>
      </c>
      <c r="I14" s="20">
        <f t="shared" si="2"/>
        <v>0</v>
      </c>
    </row>
    <row r="15" spans="1:12" ht="106.5" customHeight="1">
      <c r="A15" s="6" t="s">
        <v>26</v>
      </c>
      <c r="B15" s="16" t="s">
        <v>56</v>
      </c>
      <c r="C15" s="13" t="s">
        <v>11</v>
      </c>
      <c r="D15" s="14">
        <v>1000</v>
      </c>
      <c r="E15" s="24"/>
      <c r="F15" s="25"/>
      <c r="G15" s="19">
        <f t="shared" si="0"/>
        <v>0</v>
      </c>
      <c r="H15" s="20">
        <f t="shared" si="1"/>
        <v>0</v>
      </c>
      <c r="I15" s="20">
        <f t="shared" si="2"/>
        <v>0</v>
      </c>
      <c r="L15" s="3"/>
    </row>
    <row r="16" spans="1:12" ht="111" customHeight="1">
      <c r="A16" s="6" t="s">
        <v>27</v>
      </c>
      <c r="B16" s="16" t="s">
        <v>50</v>
      </c>
      <c r="C16" s="13" t="s">
        <v>11</v>
      </c>
      <c r="D16" s="14">
        <v>1000</v>
      </c>
      <c r="E16" s="24"/>
      <c r="F16" s="25"/>
      <c r="G16" s="19">
        <f t="shared" si="0"/>
        <v>0</v>
      </c>
      <c r="H16" s="20">
        <f t="shared" si="1"/>
        <v>0</v>
      </c>
      <c r="I16" s="20">
        <f t="shared" si="2"/>
        <v>0</v>
      </c>
      <c r="L16" s="3"/>
    </row>
    <row r="17" spans="1:12" ht="44.25" customHeight="1">
      <c r="A17" s="6" t="s">
        <v>28</v>
      </c>
      <c r="B17" s="17" t="s">
        <v>37</v>
      </c>
      <c r="C17" s="13" t="s">
        <v>11</v>
      </c>
      <c r="D17" s="14">
        <v>500</v>
      </c>
      <c r="E17" s="24"/>
      <c r="F17" s="25"/>
      <c r="G17" s="19">
        <f t="shared" si="0"/>
        <v>0</v>
      </c>
      <c r="H17" s="20">
        <f t="shared" si="1"/>
        <v>0</v>
      </c>
      <c r="I17" s="20">
        <f t="shared" si="2"/>
        <v>0</v>
      </c>
      <c r="L17" s="3"/>
    </row>
    <row r="18" spans="1:12" ht="106.5" customHeight="1">
      <c r="A18" s="6" t="s">
        <v>29</v>
      </c>
      <c r="B18" s="11" t="s">
        <v>51</v>
      </c>
      <c r="C18" s="13" t="s">
        <v>11</v>
      </c>
      <c r="D18" s="14">
        <v>1500</v>
      </c>
      <c r="E18" s="24"/>
      <c r="F18" s="25"/>
      <c r="G18" s="19">
        <f t="shared" si="0"/>
        <v>0</v>
      </c>
      <c r="H18" s="20">
        <f t="shared" si="1"/>
        <v>0</v>
      </c>
      <c r="I18" s="20">
        <f t="shared" si="2"/>
        <v>0</v>
      </c>
      <c r="K18" s="4"/>
      <c r="L18" s="3"/>
    </row>
    <row r="19" spans="1:12" ht="47.25" customHeight="1">
      <c r="A19" s="6" t="s">
        <v>30</v>
      </c>
      <c r="B19" s="11" t="s">
        <v>38</v>
      </c>
      <c r="C19" s="13" t="s">
        <v>11</v>
      </c>
      <c r="D19" s="14">
        <v>500</v>
      </c>
      <c r="E19" s="24"/>
      <c r="F19" s="25"/>
      <c r="G19" s="19">
        <f t="shared" si="0"/>
        <v>0</v>
      </c>
      <c r="H19" s="20">
        <f t="shared" si="1"/>
        <v>0</v>
      </c>
      <c r="I19" s="20">
        <f t="shared" si="2"/>
        <v>0</v>
      </c>
      <c r="L19" s="3"/>
    </row>
    <row r="20" spans="1:12" ht="64.5" customHeight="1">
      <c r="A20" s="6" t="s">
        <v>31</v>
      </c>
      <c r="B20" s="15" t="s">
        <v>36</v>
      </c>
      <c r="C20" s="13" t="s">
        <v>11</v>
      </c>
      <c r="D20" s="14">
        <v>5000</v>
      </c>
      <c r="E20" s="24"/>
      <c r="F20" s="25"/>
      <c r="G20" s="19">
        <f t="shared" si="0"/>
        <v>0</v>
      </c>
      <c r="H20" s="20">
        <f t="shared" si="1"/>
        <v>0</v>
      </c>
      <c r="I20" s="20">
        <f t="shared" si="2"/>
        <v>0</v>
      </c>
      <c r="L20" s="3"/>
    </row>
    <row r="21" spans="1:12" ht="47.25" customHeight="1">
      <c r="A21" s="6" t="s">
        <v>24</v>
      </c>
      <c r="B21" s="16" t="s">
        <v>57</v>
      </c>
      <c r="C21" s="13" t="s">
        <v>15</v>
      </c>
      <c r="D21" s="14">
        <v>10</v>
      </c>
      <c r="E21" s="24"/>
      <c r="F21" s="25"/>
      <c r="G21" s="19">
        <f t="shared" si="0"/>
        <v>0</v>
      </c>
      <c r="H21" s="20">
        <f t="shared" si="1"/>
        <v>0</v>
      </c>
      <c r="I21" s="20">
        <f t="shared" si="2"/>
        <v>0</v>
      </c>
      <c r="L21" s="3"/>
    </row>
    <row r="22" spans="1:12" ht="38.25" customHeight="1">
      <c r="A22" s="6" t="s">
        <v>32</v>
      </c>
      <c r="B22" s="15" t="s">
        <v>9</v>
      </c>
      <c r="C22" s="13" t="s">
        <v>13</v>
      </c>
      <c r="D22" s="14">
        <v>1</v>
      </c>
      <c r="E22" s="24"/>
      <c r="F22" s="25"/>
      <c r="G22" s="19">
        <f t="shared" si="0"/>
        <v>0</v>
      </c>
      <c r="H22" s="20">
        <f t="shared" si="1"/>
        <v>0</v>
      </c>
      <c r="I22" s="20">
        <f t="shared" si="2"/>
        <v>0</v>
      </c>
      <c r="L22" s="3"/>
    </row>
    <row r="23" spans="1:12" ht="46.5" customHeight="1">
      <c r="A23" s="6" t="s">
        <v>33</v>
      </c>
      <c r="B23" s="15" t="s">
        <v>10</v>
      </c>
      <c r="C23" s="13" t="s">
        <v>14</v>
      </c>
      <c r="D23" s="14">
        <v>80</v>
      </c>
      <c r="E23" s="24"/>
      <c r="F23" s="25"/>
      <c r="G23" s="19">
        <f t="shared" si="0"/>
        <v>0</v>
      </c>
      <c r="H23" s="20">
        <f t="shared" si="1"/>
        <v>0</v>
      </c>
      <c r="I23" s="20">
        <f t="shared" si="2"/>
        <v>0</v>
      </c>
      <c r="L23" s="3"/>
    </row>
    <row r="24" spans="1:12" ht="63.75" customHeight="1">
      <c r="A24" s="6" t="s">
        <v>34</v>
      </c>
      <c r="B24" s="15" t="s">
        <v>25</v>
      </c>
      <c r="C24" s="13" t="s">
        <v>11</v>
      </c>
      <c r="D24" s="14">
        <v>1000</v>
      </c>
      <c r="E24" s="24"/>
      <c r="F24" s="25"/>
      <c r="G24" s="19">
        <f t="shared" si="0"/>
        <v>0</v>
      </c>
      <c r="H24" s="20">
        <f t="shared" si="1"/>
        <v>0</v>
      </c>
      <c r="I24" s="20">
        <f t="shared" si="2"/>
        <v>0</v>
      </c>
      <c r="L24" s="3"/>
    </row>
    <row r="25" spans="1:12" ht="94.5" customHeight="1">
      <c r="A25" s="6" t="s">
        <v>35</v>
      </c>
      <c r="B25" s="18" t="s">
        <v>52</v>
      </c>
      <c r="C25" s="13" t="s">
        <v>11</v>
      </c>
      <c r="D25" s="14">
        <v>22000</v>
      </c>
      <c r="E25" s="24"/>
      <c r="F25" s="25"/>
      <c r="G25" s="19">
        <f t="shared" si="0"/>
        <v>0</v>
      </c>
      <c r="H25" s="20">
        <f t="shared" si="1"/>
        <v>0</v>
      </c>
      <c r="I25" s="20">
        <f t="shared" si="2"/>
        <v>0</v>
      </c>
      <c r="L25" s="3"/>
    </row>
    <row r="26" spans="1:9" ht="38.25" customHeight="1">
      <c r="A26" s="45" t="s">
        <v>62</v>
      </c>
      <c r="B26" s="46"/>
      <c r="C26" s="46"/>
      <c r="D26" s="46"/>
      <c r="E26" s="46"/>
      <c r="F26" s="46"/>
      <c r="G26" s="47"/>
      <c r="H26" s="26">
        <f>SUM(H7:H25)</f>
        <v>0</v>
      </c>
      <c r="I26" s="21" t="s">
        <v>61</v>
      </c>
    </row>
    <row r="27" spans="1:9" ht="36.75" customHeight="1">
      <c r="A27" s="37" t="s">
        <v>63</v>
      </c>
      <c r="B27" s="37"/>
      <c r="C27" s="37"/>
      <c r="D27" s="37"/>
      <c r="E27" s="37"/>
      <c r="F27" s="37"/>
      <c r="G27" s="37"/>
      <c r="H27" s="37"/>
      <c r="I27" s="27">
        <f>SUM(I7:I25)</f>
        <v>0</v>
      </c>
    </row>
    <row r="29" spans="1:9" ht="21" customHeight="1">
      <c r="A29" s="35" t="s">
        <v>64</v>
      </c>
      <c r="B29" s="35"/>
      <c r="C29" s="35"/>
      <c r="D29" s="28"/>
      <c r="E29" s="28"/>
      <c r="F29" s="28"/>
      <c r="G29" s="28"/>
      <c r="H29" s="28"/>
      <c r="I29" s="28"/>
    </row>
    <row r="30" ht="7.5" customHeight="1"/>
    <row r="31" spans="1:9" ht="15.75">
      <c r="A31" s="36" t="s">
        <v>67</v>
      </c>
      <c r="B31" s="36"/>
      <c r="C31" s="36"/>
      <c r="D31" s="28"/>
      <c r="E31" s="28"/>
      <c r="F31" s="28"/>
      <c r="G31" s="28"/>
      <c r="H31" s="28"/>
      <c r="I31" s="28"/>
    </row>
    <row r="32" spans="5:9" ht="19.5" customHeight="1">
      <c r="E32" s="31" t="s">
        <v>65</v>
      </c>
      <c r="F32" s="32"/>
      <c r="G32" s="32"/>
      <c r="H32" s="32"/>
      <c r="I32" s="32"/>
    </row>
    <row r="33" spans="5:9" ht="56.25" customHeight="1">
      <c r="E33" s="33" t="s">
        <v>66</v>
      </c>
      <c r="F33" s="34"/>
      <c r="G33" s="34"/>
      <c r="H33" s="34"/>
      <c r="I33" s="34"/>
    </row>
  </sheetData>
  <sheetProtection/>
  <mergeCells count="13">
    <mergeCell ref="A1:I1"/>
    <mergeCell ref="A2:I2"/>
    <mergeCell ref="A5:A6"/>
    <mergeCell ref="B5:B6"/>
    <mergeCell ref="C5:C6"/>
    <mergeCell ref="A26:G26"/>
    <mergeCell ref="A3:B3"/>
    <mergeCell ref="E32:I32"/>
    <mergeCell ref="E33:I33"/>
    <mergeCell ref="A29:C29"/>
    <mergeCell ref="A31:C31"/>
    <mergeCell ref="A27:H27"/>
    <mergeCell ref="A4:I4"/>
  </mergeCells>
  <printOptions/>
  <pageMargins left="0.2362204724409449" right="0.15748031496062992" top="0.1968503937007874" bottom="0.1968503937007874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PPHU DRUK Piotr Lewicki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Kubera Marzena</cp:lastModifiedBy>
  <cp:lastPrinted>2023-12-15T09:50:48Z</cp:lastPrinted>
  <dcterms:created xsi:type="dcterms:W3CDTF">2016-01-18T11:46:41Z</dcterms:created>
  <dcterms:modified xsi:type="dcterms:W3CDTF">2023-12-15T09:50:54Z</dcterms:modified>
  <cp:category/>
  <cp:version/>
  <cp:contentType/>
  <cp:contentStatus/>
</cp:coreProperties>
</file>