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/>
  </bookViews>
  <sheets>
    <sheet name="Materiały biurowe" sheetId="2" r:id="rId1"/>
  </sheets>
  <calcPr calcId="145621"/>
</workbook>
</file>

<file path=xl/calcChain.xml><?xml version="1.0" encoding="utf-8"?>
<calcChain xmlns="http://schemas.openxmlformats.org/spreadsheetml/2006/main">
  <c r="H25" i="2" l="1"/>
  <c r="F25" i="2"/>
  <c r="H24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5" i="2"/>
  <c r="H5" i="2" s="1"/>
  <c r="H23" i="2" l="1"/>
  <c r="H12" i="2" l="1"/>
  <c r="H20" i="2" l="1"/>
  <c r="H21" i="2"/>
  <c r="H22" i="2"/>
  <c r="H9" i="2"/>
  <c r="H15" i="2"/>
  <c r="H10" i="2"/>
  <c r="H6" i="2"/>
  <c r="H7" i="2"/>
  <c r="H8" i="2"/>
  <c r="H11" i="2"/>
  <c r="H13" i="2"/>
  <c r="H16" i="2"/>
  <c r="H17" i="2"/>
  <c r="H18" i="2"/>
  <c r="H19" i="2"/>
  <c r="H14" i="2"/>
</calcChain>
</file>

<file path=xl/sharedStrings.xml><?xml version="1.0" encoding="utf-8"?>
<sst xmlns="http://schemas.openxmlformats.org/spreadsheetml/2006/main" count="53" uniqueCount="35">
  <si>
    <t>szt.</t>
  </si>
  <si>
    <t>Ilość</t>
  </si>
  <si>
    <t>Cena jednostkowa w zł netto</t>
  </si>
  <si>
    <t>Wartość
netto</t>
  </si>
  <si>
    <t>Wartość
brutto</t>
  </si>
  <si>
    <t>RAZEM</t>
  </si>
  <si>
    <t>Asortyment (wymagania)</t>
  </si>
  <si>
    <t>Lp.</t>
  </si>
  <si>
    <t>Jedn. miary</t>
  </si>
  <si>
    <t xml:space="preserve">szt. </t>
  </si>
  <si>
    <t>Stawka podatku VAT [%}</t>
  </si>
  <si>
    <t>Nazwa i adres Wykonawcy:</t>
  </si>
  <si>
    <t>Zamawiający: PGL LP Nadleśnictwo Turawa</t>
  </si>
  <si>
    <t>nr tel. i adres e-mail Wykonawcy:</t>
  </si>
  <si>
    <t>Tusz  oryginalny do drukarki BROTHER DCP-J 4110 (zółty) - 600 kopii</t>
  </si>
  <si>
    <t>Tusz  oryginalny do drukarki BROTHER DCP-J 4110 (czerwony) - 600 kopii</t>
  </si>
  <si>
    <t>Tusz  oryginalny do drukarki BROTHER DCP-J 4110 (niebieski) - 600 kopii</t>
  </si>
  <si>
    <t>Toner oryginalny do drukarki HP laser Jet Pro400M401 dn.czarny -6800 kopii</t>
  </si>
  <si>
    <t>Toner oryginalny do drukarki HP Color Jet Pro 400 M451 dn ( czarny) - 4000 kopii</t>
  </si>
  <si>
    <t xml:space="preserve">Toner oryginalny do drukarki HP Color Jet Pro 400 M451 dn (żółty) -2600 kopii  </t>
  </si>
  <si>
    <t>Toner oryginalny do drukarki HP Color Jet Pro 400 M451 dn (niebieski) -2600 kopii</t>
  </si>
  <si>
    <t xml:space="preserve">Toner oryginalny do drukarki HP Color Jet Pro 400 M451 dn (czerwony) - 2600 kopii   </t>
  </si>
  <si>
    <t>Tusz  oryginalny do urządzena wielofunkcyjnego  Ricoh SG 3100 SNW ( czarny) -  2500 kopii</t>
  </si>
  <si>
    <t>Tusz  oryginalny do urządzena wielofunkcyjnego  Ricoh SG 3100 SNW (czerwony) - 2200 kopii</t>
  </si>
  <si>
    <t xml:space="preserve">Tusz oryginalny do urządzena wielofunkcyjnego  Ricoh SG 3100 SNW(niebieski) - 2200 kopii  </t>
  </si>
  <si>
    <t xml:space="preserve">Tusz  oryginalny do drukarki BROTHER DCP-J105 (czarny)- 2400 kopii </t>
  </si>
  <si>
    <t>Tusz  oryginalny do drukarki BROTHER DCP-J105 (żółty) -1300 kopii</t>
  </si>
  <si>
    <t>Tusz oryginalny do drukarki BROTHER DCP-J105 (niebieski) - 1300 kopii</t>
  </si>
  <si>
    <t>Tusz oryginalny do drukarki BROTHER DCP-J 4110 (czarny)- 1200 kopii</t>
  </si>
  <si>
    <t>Toner oryginalny do  urządzenia wielofunkcyjnego Brother DCPL255DNYJ1  (czarny) - 3000 kopii</t>
  </si>
  <si>
    <t>Toner oryginalny  do urządzenia wielofunkcyjnego  HP LJ MFP M 477 dn  (czarny) -6500 kopii</t>
  </si>
  <si>
    <t>Toner oryginalny do urządzenia wielofunkcyjnego Brother MFC-L8690CDW (żółty) - 4000 kopii</t>
  </si>
  <si>
    <t>Toner oryginalny do urządzenia wielofunkcyjnego Brother MFC-L8690CDW (czerwony) - 4000 kopii</t>
  </si>
  <si>
    <t xml:space="preserve"> wypełnić tylko pola zielone</t>
  </si>
  <si>
    <t>Tusz  oryginalny do drukarki BROTHER DCP-J105          (czerwony) - 1300 kopii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</si>
</sst>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center" vertical="center"/>
    </xf>
    <xf numFmtId="0" fontId="5" fillId="0" borderId="1" xfId="5" applyFont="1" applyBorder="1" applyAlignment="1">
      <alignment horizontal="center" vertical="center"/>
    </xf>
    <xf numFmtId="0" fontId="5" fillId="0" borderId="1" xfId="5" applyFont="1" applyBorder="1" applyAlignment="1">
      <alignment horizontal="center" vertical="center" wrapText="1"/>
    </xf>
    <xf numFmtId="44" fontId="5" fillId="0" borderId="1" xfId="8" applyFont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4" fontId="6" fillId="2" borderId="1" xfId="8" applyFont="1" applyFill="1" applyBorder="1" applyAlignment="1" applyProtection="1">
      <alignment horizontal="center" vertical="center"/>
      <protection locked="0"/>
    </xf>
    <xf numFmtId="44" fontId="7" fillId="0" borderId="1" xfId="0" applyNumberFormat="1" applyFont="1" applyBorder="1" applyAlignment="1" applyProtection="1">
      <alignment horizontal="center" vertical="center"/>
    </xf>
    <xf numFmtId="9" fontId="7" fillId="2" borderId="1" xfId="6" applyFont="1" applyFill="1" applyBorder="1" applyAlignment="1" applyProtection="1">
      <alignment horizontal="center" vertical="center"/>
      <protection locked="0"/>
    </xf>
    <xf numFmtId="0" fontId="6" fillId="0" borderId="1" xfId="5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" xfId="5" applyFont="1" applyBorder="1" applyAlignment="1">
      <alignment horizontal="center" vertical="center"/>
    </xf>
    <xf numFmtId="44" fontId="6" fillId="2" borderId="1" xfId="8" applyFont="1" applyFill="1" applyBorder="1" applyAlignment="1" applyProtection="1">
      <alignment horizontal="right" vertical="center"/>
      <protection locked="0"/>
    </xf>
    <xf numFmtId="0" fontId="7" fillId="0" borderId="1" xfId="0" applyFont="1" applyFill="1" applyBorder="1" applyAlignment="1">
      <alignment horizontal="center" vertical="center"/>
    </xf>
    <xf numFmtId="44" fontId="6" fillId="2" borderId="1" xfId="8" applyFont="1" applyFill="1" applyBorder="1" applyAlignment="1" applyProtection="1">
      <alignment horizontal="center" vertical="center" wrapText="1"/>
      <protection locked="0"/>
    </xf>
    <xf numFmtId="44" fontId="6" fillId="2" borderId="1" xfId="8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4" fontId="8" fillId="0" borderId="0" xfId="8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44" fontId="10" fillId="0" borderId="6" xfId="0" applyNumberFormat="1" applyFont="1" applyBorder="1" applyAlignment="1">
      <alignment horizontal="center" vertical="center"/>
    </xf>
    <xf numFmtId="9" fontId="10" fillId="0" borderId="6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</cellXfs>
  <cellStyles count="13">
    <cellStyle name="Dziesiętny 2" xfId="1"/>
    <cellStyle name="Dziesiętny 2 2" xfId="2"/>
    <cellStyle name="Dziesiętny 2 3" xfId="3"/>
    <cellStyle name="Dziesiętny 2 4" xfId="4"/>
    <cellStyle name="Normalny" xfId="0" builtinId="0"/>
    <cellStyle name="Normalny 2" xfId="5"/>
    <cellStyle name="Procentowy" xfId="6" builtinId="5"/>
    <cellStyle name="Procentowy 2" xfId="7"/>
    <cellStyle name="Walutowy" xfId="8" builtinId="4"/>
    <cellStyle name="Walutowy 2" xfId="9"/>
    <cellStyle name="Walutowy 2 2" xfId="10"/>
    <cellStyle name="Walutowy 2 3" xfId="11"/>
    <cellStyle name="Walutowy 2 4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view="pageLayout" zoomScaleNormal="100" workbookViewId="0">
      <selection activeCell="D10" sqref="D10"/>
    </sheetView>
  </sheetViews>
  <sheetFormatPr defaultRowHeight="14.25"/>
  <cols>
    <col min="1" max="1" width="4.25" style="3" customWidth="1"/>
    <col min="2" max="2" width="38.25" style="23" customWidth="1"/>
    <col min="3" max="3" width="5.375" style="3" bestFit="1" customWidth="1"/>
    <col min="4" max="4" width="9" style="24"/>
    <col min="5" max="5" width="11.75" style="25" customWidth="1"/>
    <col min="6" max="6" width="14.75" style="3" customWidth="1"/>
    <col min="7" max="7" width="8.125" style="3" customWidth="1"/>
    <col min="8" max="8" width="14.625" style="3" customWidth="1"/>
    <col min="9" max="16384" width="9" style="3"/>
  </cols>
  <sheetData>
    <row r="1" spans="1:8" ht="15">
      <c r="B1" s="29" t="s">
        <v>12</v>
      </c>
      <c r="C1" s="29"/>
      <c r="D1" s="29"/>
      <c r="E1" s="29"/>
      <c r="F1" s="29"/>
      <c r="G1" s="29"/>
      <c r="H1" s="29"/>
    </row>
    <row r="2" spans="1:8" ht="62.25" customHeight="1">
      <c r="A2" s="1"/>
      <c r="B2" s="2" t="s">
        <v>11</v>
      </c>
      <c r="C2" s="30"/>
      <c r="D2" s="31"/>
      <c r="E2" s="31"/>
      <c r="F2" s="31"/>
      <c r="G2" s="31"/>
      <c r="H2" s="32"/>
    </row>
    <row r="3" spans="1:8" ht="27" customHeight="1">
      <c r="A3" s="1"/>
      <c r="B3" s="2" t="s">
        <v>13</v>
      </c>
      <c r="C3" s="33"/>
      <c r="D3" s="34"/>
      <c r="E3" s="34"/>
      <c r="F3" s="34"/>
      <c r="G3" s="34"/>
      <c r="H3" s="35"/>
    </row>
    <row r="4" spans="1:8" ht="38.25">
      <c r="A4" s="4" t="s">
        <v>7</v>
      </c>
      <c r="B4" s="5" t="s">
        <v>6</v>
      </c>
      <c r="C4" s="5" t="s">
        <v>8</v>
      </c>
      <c r="D4" s="5" t="s">
        <v>1</v>
      </c>
      <c r="E4" s="6" t="s">
        <v>2</v>
      </c>
      <c r="F4" s="5" t="s">
        <v>3</v>
      </c>
      <c r="G4" s="5" t="s">
        <v>10</v>
      </c>
      <c r="H4" s="5" t="s">
        <v>4</v>
      </c>
    </row>
    <row r="5" spans="1:8" ht="25.5">
      <c r="A5" s="7">
        <v>1</v>
      </c>
      <c r="B5" s="8" t="s">
        <v>22</v>
      </c>
      <c r="C5" s="9" t="s">
        <v>0</v>
      </c>
      <c r="D5" s="10">
        <v>3</v>
      </c>
      <c r="E5" s="11"/>
      <c r="F5" s="12">
        <f>D5*E5</f>
        <v>0</v>
      </c>
      <c r="G5" s="13"/>
      <c r="H5" s="12">
        <f>F5*G5+F5</f>
        <v>0</v>
      </c>
    </row>
    <row r="6" spans="1:8" ht="28.35" customHeight="1">
      <c r="A6" s="14">
        <v>2</v>
      </c>
      <c r="B6" s="8" t="s">
        <v>23</v>
      </c>
      <c r="C6" s="9" t="s">
        <v>0</v>
      </c>
      <c r="D6" s="10">
        <v>2</v>
      </c>
      <c r="E6" s="11"/>
      <c r="F6" s="12">
        <f t="shared" ref="F6:F24" si="0">D6*E6</f>
        <v>0</v>
      </c>
      <c r="G6" s="13"/>
      <c r="H6" s="12">
        <f t="shared" ref="H6:H24" si="1">F6*G6+F6</f>
        <v>0</v>
      </c>
    </row>
    <row r="7" spans="1:8" s="16" customFormat="1" ht="25.5">
      <c r="A7" s="14">
        <v>3</v>
      </c>
      <c r="B7" s="8" t="s">
        <v>24</v>
      </c>
      <c r="C7" s="14" t="s">
        <v>0</v>
      </c>
      <c r="D7" s="15">
        <v>1</v>
      </c>
      <c r="E7" s="11"/>
      <c r="F7" s="12">
        <f t="shared" si="0"/>
        <v>0</v>
      </c>
      <c r="G7" s="13"/>
      <c r="H7" s="12">
        <f t="shared" si="1"/>
        <v>0</v>
      </c>
    </row>
    <row r="8" spans="1:8" s="16" customFormat="1" ht="28.35" customHeight="1">
      <c r="A8" s="14">
        <v>4</v>
      </c>
      <c r="B8" s="8" t="s">
        <v>25</v>
      </c>
      <c r="C8" s="17" t="s">
        <v>0</v>
      </c>
      <c r="D8" s="15">
        <v>6</v>
      </c>
      <c r="E8" s="11"/>
      <c r="F8" s="12">
        <f t="shared" si="0"/>
        <v>0</v>
      </c>
      <c r="G8" s="13"/>
      <c r="H8" s="12">
        <f t="shared" si="1"/>
        <v>0</v>
      </c>
    </row>
    <row r="9" spans="1:8" s="16" customFormat="1" ht="28.5" customHeight="1">
      <c r="A9" s="14">
        <v>5</v>
      </c>
      <c r="B9" s="8" t="s">
        <v>26</v>
      </c>
      <c r="C9" s="17" t="s">
        <v>0</v>
      </c>
      <c r="D9" s="15">
        <v>4</v>
      </c>
      <c r="E9" s="18"/>
      <c r="F9" s="12">
        <f t="shared" si="0"/>
        <v>0</v>
      </c>
      <c r="G9" s="13"/>
      <c r="H9" s="12">
        <f t="shared" si="1"/>
        <v>0</v>
      </c>
    </row>
    <row r="10" spans="1:8" s="16" customFormat="1" ht="28.35" customHeight="1">
      <c r="A10" s="14">
        <v>6</v>
      </c>
      <c r="B10" s="8" t="s">
        <v>34</v>
      </c>
      <c r="C10" s="14" t="s">
        <v>0</v>
      </c>
      <c r="D10" s="15">
        <v>2</v>
      </c>
      <c r="E10" s="11"/>
      <c r="F10" s="12">
        <f t="shared" si="0"/>
        <v>0</v>
      </c>
      <c r="G10" s="13"/>
      <c r="H10" s="12">
        <f t="shared" si="1"/>
        <v>0</v>
      </c>
    </row>
    <row r="11" spans="1:8" ht="28.35" customHeight="1">
      <c r="A11" s="14">
        <v>7</v>
      </c>
      <c r="B11" s="8" t="s">
        <v>27</v>
      </c>
      <c r="C11" s="19" t="s">
        <v>0</v>
      </c>
      <c r="D11" s="15">
        <v>4</v>
      </c>
      <c r="E11" s="11"/>
      <c r="F11" s="12">
        <f t="shared" si="0"/>
        <v>0</v>
      </c>
      <c r="G11" s="13"/>
      <c r="H11" s="12">
        <f t="shared" si="1"/>
        <v>0</v>
      </c>
    </row>
    <row r="12" spans="1:8" ht="28.35" customHeight="1">
      <c r="A12" s="14">
        <v>8</v>
      </c>
      <c r="B12" s="8" t="s">
        <v>28</v>
      </c>
      <c r="C12" s="19" t="s">
        <v>0</v>
      </c>
      <c r="D12" s="15">
        <v>4</v>
      </c>
      <c r="E12" s="11"/>
      <c r="F12" s="12">
        <f t="shared" si="0"/>
        <v>0</v>
      </c>
      <c r="G12" s="13"/>
      <c r="H12" s="12">
        <f t="shared" si="1"/>
        <v>0</v>
      </c>
    </row>
    <row r="13" spans="1:8" ht="28.35" customHeight="1">
      <c r="A13" s="14">
        <v>9</v>
      </c>
      <c r="B13" s="8" t="s">
        <v>14</v>
      </c>
      <c r="C13" s="14" t="s">
        <v>0</v>
      </c>
      <c r="D13" s="15">
        <v>4</v>
      </c>
      <c r="E13" s="20"/>
      <c r="F13" s="12">
        <f t="shared" si="0"/>
        <v>0</v>
      </c>
      <c r="G13" s="13"/>
      <c r="H13" s="12">
        <f t="shared" si="1"/>
        <v>0</v>
      </c>
    </row>
    <row r="14" spans="1:8" ht="28.35" customHeight="1">
      <c r="A14" s="14">
        <v>10</v>
      </c>
      <c r="B14" s="8" t="s">
        <v>15</v>
      </c>
      <c r="C14" s="14" t="s">
        <v>0</v>
      </c>
      <c r="D14" s="15">
        <v>4</v>
      </c>
      <c r="E14" s="20"/>
      <c r="F14" s="12">
        <f t="shared" si="0"/>
        <v>0</v>
      </c>
      <c r="G14" s="13"/>
      <c r="H14" s="12">
        <f t="shared" si="1"/>
        <v>0</v>
      </c>
    </row>
    <row r="15" spans="1:8" ht="28.35" customHeight="1">
      <c r="A15" s="14">
        <v>11</v>
      </c>
      <c r="B15" s="8" t="s">
        <v>16</v>
      </c>
      <c r="C15" s="14" t="s">
        <v>0</v>
      </c>
      <c r="D15" s="15">
        <v>4</v>
      </c>
      <c r="E15" s="21"/>
      <c r="F15" s="12">
        <f t="shared" si="0"/>
        <v>0</v>
      </c>
      <c r="G15" s="13"/>
      <c r="H15" s="12">
        <f t="shared" si="1"/>
        <v>0</v>
      </c>
    </row>
    <row r="16" spans="1:8" ht="28.35" customHeight="1">
      <c r="A16" s="14">
        <v>12</v>
      </c>
      <c r="B16" s="8" t="s">
        <v>17</v>
      </c>
      <c r="C16" s="14" t="s">
        <v>9</v>
      </c>
      <c r="D16" s="15">
        <v>1</v>
      </c>
      <c r="E16" s="20"/>
      <c r="F16" s="12">
        <f t="shared" si="0"/>
        <v>0</v>
      </c>
      <c r="G16" s="13"/>
      <c r="H16" s="12">
        <f t="shared" si="1"/>
        <v>0</v>
      </c>
    </row>
    <row r="17" spans="1:8" ht="28.35" customHeight="1">
      <c r="A17" s="14">
        <v>13</v>
      </c>
      <c r="B17" s="8" t="s">
        <v>18</v>
      </c>
      <c r="C17" s="14" t="s">
        <v>0</v>
      </c>
      <c r="D17" s="15">
        <v>1</v>
      </c>
      <c r="E17" s="11"/>
      <c r="F17" s="12">
        <f t="shared" si="0"/>
        <v>0</v>
      </c>
      <c r="G17" s="13"/>
      <c r="H17" s="12">
        <f t="shared" si="1"/>
        <v>0</v>
      </c>
    </row>
    <row r="18" spans="1:8" ht="28.35" customHeight="1">
      <c r="A18" s="14">
        <v>14</v>
      </c>
      <c r="B18" s="8" t="s">
        <v>19</v>
      </c>
      <c r="C18" s="14" t="s">
        <v>0</v>
      </c>
      <c r="D18" s="15">
        <v>1</v>
      </c>
      <c r="E18" s="20"/>
      <c r="F18" s="12">
        <f t="shared" si="0"/>
        <v>0</v>
      </c>
      <c r="G18" s="13"/>
      <c r="H18" s="12">
        <f t="shared" si="1"/>
        <v>0</v>
      </c>
    </row>
    <row r="19" spans="1:8" s="22" customFormat="1" ht="28.35" customHeight="1">
      <c r="A19" s="14">
        <v>15</v>
      </c>
      <c r="B19" s="8" t="s">
        <v>21</v>
      </c>
      <c r="C19" s="14" t="s">
        <v>0</v>
      </c>
      <c r="D19" s="15">
        <v>1</v>
      </c>
      <c r="E19" s="20"/>
      <c r="F19" s="12">
        <f t="shared" si="0"/>
        <v>0</v>
      </c>
      <c r="G19" s="13"/>
      <c r="H19" s="12">
        <f t="shared" si="1"/>
        <v>0</v>
      </c>
    </row>
    <row r="20" spans="1:8" ht="28.35" customHeight="1">
      <c r="A20" s="14">
        <v>16</v>
      </c>
      <c r="B20" s="8" t="s">
        <v>20</v>
      </c>
      <c r="C20" s="14" t="s">
        <v>0</v>
      </c>
      <c r="D20" s="15">
        <v>1</v>
      </c>
      <c r="E20" s="20"/>
      <c r="F20" s="12">
        <f t="shared" si="0"/>
        <v>0</v>
      </c>
      <c r="G20" s="13"/>
      <c r="H20" s="12">
        <f t="shared" si="1"/>
        <v>0</v>
      </c>
    </row>
    <row r="21" spans="1:8" ht="28.35" customHeight="1">
      <c r="A21" s="14">
        <v>17</v>
      </c>
      <c r="B21" s="8" t="s">
        <v>30</v>
      </c>
      <c r="C21" s="14" t="s">
        <v>0</v>
      </c>
      <c r="D21" s="15">
        <v>1</v>
      </c>
      <c r="E21" s="20"/>
      <c r="F21" s="12">
        <f t="shared" si="0"/>
        <v>0</v>
      </c>
      <c r="G21" s="13"/>
      <c r="H21" s="12">
        <f t="shared" si="1"/>
        <v>0</v>
      </c>
    </row>
    <row r="22" spans="1:8" ht="28.35" customHeight="1">
      <c r="A22" s="14">
        <v>18</v>
      </c>
      <c r="B22" s="8" t="s">
        <v>29</v>
      </c>
      <c r="C22" s="14" t="s">
        <v>0</v>
      </c>
      <c r="D22" s="15">
        <v>2</v>
      </c>
      <c r="E22" s="20"/>
      <c r="F22" s="12">
        <f t="shared" si="0"/>
        <v>0</v>
      </c>
      <c r="G22" s="13"/>
      <c r="H22" s="12">
        <f t="shared" si="1"/>
        <v>0</v>
      </c>
    </row>
    <row r="23" spans="1:8" ht="28.35" customHeight="1">
      <c r="A23" s="14">
        <v>19</v>
      </c>
      <c r="B23" s="8" t="s">
        <v>31</v>
      </c>
      <c r="C23" s="14" t="s">
        <v>0</v>
      </c>
      <c r="D23" s="15">
        <v>2</v>
      </c>
      <c r="E23" s="20"/>
      <c r="F23" s="12">
        <f t="shared" si="0"/>
        <v>0</v>
      </c>
      <c r="G23" s="13"/>
      <c r="H23" s="12">
        <f t="shared" si="1"/>
        <v>0</v>
      </c>
    </row>
    <row r="24" spans="1:8" ht="28.35" customHeight="1">
      <c r="A24" s="14">
        <v>20</v>
      </c>
      <c r="B24" s="8" t="s">
        <v>32</v>
      </c>
      <c r="C24" s="14" t="s">
        <v>0</v>
      </c>
      <c r="D24" s="15">
        <v>1</v>
      </c>
      <c r="E24" s="20"/>
      <c r="F24" s="12">
        <f t="shared" si="0"/>
        <v>0</v>
      </c>
      <c r="G24" s="13"/>
      <c r="H24" s="12">
        <f t="shared" si="1"/>
        <v>0</v>
      </c>
    </row>
    <row r="25" spans="1:8" ht="25.5" customHeight="1">
      <c r="E25" s="25" t="s">
        <v>5</v>
      </c>
      <c r="F25" s="27">
        <f>SUM(F5:F24)</f>
        <v>0</v>
      </c>
      <c r="G25" s="28"/>
      <c r="H25" s="27">
        <f>SUM(H5:H24)</f>
        <v>0</v>
      </c>
    </row>
    <row r="30" spans="1:8">
      <c r="B30" s="26" t="s">
        <v>33</v>
      </c>
    </row>
  </sheetData>
  <sheetProtection password="C352" sheet="1" objects="1" scenarios="1"/>
  <mergeCells count="3">
    <mergeCell ref="B1:H1"/>
    <mergeCell ref="C2:H2"/>
    <mergeCell ref="C3:H3"/>
  </mergeCells>
  <pageMargins left="0.7" right="0.7" top="1.1328125" bottom="0.75" header="0.3828125" footer="0.3"/>
  <pageSetup paperSize="9" scale="75" orientation="portrait" r:id="rId1"/>
  <headerFooter>
    <oddHeader xml:space="preserve">&amp;L&amp;"Czcionka tekstu podstawowego,Pogrubiony"Zn. spr. SA.270.24.2022&amp;C&amp;"Czcionka tekstu podstawowego,Pogrubiony"
SZCZEGÓŁOWY OPIS PRZEDMIOTU ZAMÓWIENIA/FORMULARZ OFERTY&amp;R&amp;"Arial,Normalny"Załącznik do zapytania ofertowego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Materiały biurowe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arosinska</dc:creator>
  <cp:lastModifiedBy>Lidia Kubiciel</cp:lastModifiedBy>
  <cp:lastPrinted>2022-11-02T09:07:24Z</cp:lastPrinted>
  <dcterms:created xsi:type="dcterms:W3CDTF">2014-06-24T07:37:58Z</dcterms:created>
  <dcterms:modified xsi:type="dcterms:W3CDTF">2022-11-02T12:26:01Z</dcterms:modified>
</cp:coreProperties>
</file>