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Postępowania\Sukcesywna tonery\"/>
    </mc:Choice>
  </mc:AlternateContent>
  <xr:revisionPtr revIDLastSave="0" documentId="8_{BF03D5F1-8BD5-465D-B48C-DA408F5447E7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ZAŁĄCZNIK NR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4" i="2" l="1"/>
  <c r="M24" i="2" s="1"/>
  <c r="L25" i="2"/>
  <c r="K24" i="2"/>
  <c r="K25" i="2"/>
  <c r="M25" i="2" l="1"/>
  <c r="N25" i="2" s="1"/>
  <c r="N24" i="2"/>
  <c r="L12" i="2"/>
  <c r="L13" i="2"/>
  <c r="L14" i="2"/>
  <c r="M14" i="2" s="1"/>
  <c r="L15" i="2"/>
  <c r="L16" i="2"/>
  <c r="M16" i="2" s="1"/>
  <c r="L17" i="2"/>
  <c r="L18" i="2"/>
  <c r="L19" i="2"/>
  <c r="L20" i="2"/>
  <c r="L21" i="2"/>
  <c r="M21" i="2" s="1"/>
  <c r="L22" i="2"/>
  <c r="M22" i="2" s="1"/>
  <c r="L23" i="2"/>
  <c r="L26" i="2"/>
  <c r="M26" i="2" s="1"/>
  <c r="N26" i="2" s="1"/>
  <c r="K12" i="2"/>
  <c r="K13" i="2"/>
  <c r="K14" i="2"/>
  <c r="K15" i="2"/>
  <c r="K16" i="2"/>
  <c r="K17" i="2"/>
  <c r="K18" i="2"/>
  <c r="K19" i="2"/>
  <c r="K20" i="2"/>
  <c r="K21" i="2"/>
  <c r="K22" i="2"/>
  <c r="K23" i="2"/>
  <c r="K26" i="2"/>
  <c r="L289" i="2"/>
  <c r="L290" i="2"/>
  <c r="L291" i="2"/>
  <c r="K288" i="2"/>
  <c r="K289" i="2"/>
  <c r="K290" i="2"/>
  <c r="K291" i="2"/>
  <c r="L288" i="2"/>
  <c r="M288" i="2" s="1"/>
  <c r="N288" i="2" s="1"/>
  <c r="L199" i="2"/>
  <c r="L200" i="2"/>
  <c r="M200" i="2" s="1"/>
  <c r="N200" i="2" s="1"/>
  <c r="L201" i="2"/>
  <c r="L202" i="2"/>
  <c r="M202" i="2" s="1"/>
  <c r="N202" i="2" s="1"/>
  <c r="K199" i="2"/>
  <c r="K200" i="2"/>
  <c r="K201" i="2"/>
  <c r="K202" i="2"/>
  <c r="K196" i="2"/>
  <c r="L196" i="2"/>
  <c r="L166" i="2"/>
  <c r="K166" i="2"/>
  <c r="L190" i="2"/>
  <c r="M190" i="2" s="1"/>
  <c r="L191" i="2"/>
  <c r="L192" i="2"/>
  <c r="M192" i="2" s="1"/>
  <c r="N192" i="2" s="1"/>
  <c r="L193" i="2"/>
  <c r="M193" i="2" s="1"/>
  <c r="N193" i="2" s="1"/>
  <c r="K190" i="2"/>
  <c r="K191" i="2"/>
  <c r="K192" i="2"/>
  <c r="K193" i="2"/>
  <c r="K134" i="2"/>
  <c r="L134" i="2"/>
  <c r="L119" i="2"/>
  <c r="L120" i="2"/>
  <c r="M120" i="2" s="1"/>
  <c r="N120" i="2" s="1"/>
  <c r="L121" i="2"/>
  <c r="L122" i="2"/>
  <c r="L123" i="2"/>
  <c r="L124" i="2"/>
  <c r="L125" i="2"/>
  <c r="L126" i="2"/>
  <c r="K119" i="2"/>
  <c r="K120" i="2"/>
  <c r="K121" i="2"/>
  <c r="K122" i="2"/>
  <c r="K123" i="2"/>
  <c r="K124" i="2"/>
  <c r="K125" i="2"/>
  <c r="K126" i="2"/>
  <c r="L48" i="2"/>
  <c r="L49" i="2"/>
  <c r="M49" i="2" s="1"/>
  <c r="N49" i="2" s="1"/>
  <c r="L50" i="2"/>
  <c r="M50" i="2" s="1"/>
  <c r="N50" i="2" s="1"/>
  <c r="K47" i="2"/>
  <c r="K48" i="2"/>
  <c r="K49" i="2"/>
  <c r="K50" i="2"/>
  <c r="L47" i="2"/>
  <c r="M47" i="2" s="1"/>
  <c r="L43" i="2"/>
  <c r="M43" i="2" s="1"/>
  <c r="K42" i="2"/>
  <c r="K43" i="2"/>
  <c r="L42" i="2"/>
  <c r="M42" i="2" s="1"/>
  <c r="L34" i="2"/>
  <c r="M34" i="2" s="1"/>
  <c r="L35" i="2"/>
  <c r="M35" i="2" s="1"/>
  <c r="N35" i="2" s="1"/>
  <c r="L36" i="2"/>
  <c r="L37" i="2"/>
  <c r="L38" i="2"/>
  <c r="L39" i="2"/>
  <c r="M39" i="2" s="1"/>
  <c r="N39" i="2" s="1"/>
  <c r="L40" i="2"/>
  <c r="M40" i="2" s="1"/>
  <c r="N40" i="2" s="1"/>
  <c r="L41" i="2"/>
  <c r="M41" i="2" s="1"/>
  <c r="N41" i="2" s="1"/>
  <c r="K34" i="2"/>
  <c r="K35" i="2"/>
  <c r="K36" i="2"/>
  <c r="K37" i="2"/>
  <c r="K38" i="2"/>
  <c r="K39" i="2"/>
  <c r="K40" i="2"/>
  <c r="K41" i="2"/>
  <c r="L372" i="2"/>
  <c r="K372" i="2"/>
  <c r="L371" i="2"/>
  <c r="K371" i="2"/>
  <c r="L370" i="2"/>
  <c r="K370" i="2"/>
  <c r="L369" i="2"/>
  <c r="M369" i="2" s="1"/>
  <c r="K369" i="2"/>
  <c r="L368" i="2"/>
  <c r="K368" i="2"/>
  <c r="L367" i="2"/>
  <c r="K367" i="2"/>
  <c r="L364" i="2"/>
  <c r="M364" i="2" s="1"/>
  <c r="N364" i="2" s="1"/>
  <c r="K364" i="2"/>
  <c r="L363" i="2"/>
  <c r="M363" i="2" s="1"/>
  <c r="N363" i="2" s="1"/>
  <c r="K363" i="2"/>
  <c r="L362" i="2"/>
  <c r="M362" i="2" s="1"/>
  <c r="N362" i="2" s="1"/>
  <c r="K362" i="2"/>
  <c r="L361" i="2"/>
  <c r="M361" i="2" s="1"/>
  <c r="N361" i="2" s="1"/>
  <c r="K361" i="2"/>
  <c r="L360" i="2"/>
  <c r="M360" i="2" s="1"/>
  <c r="N360" i="2" s="1"/>
  <c r="K360" i="2"/>
  <c r="L359" i="2"/>
  <c r="M359" i="2" s="1"/>
  <c r="N359" i="2" s="1"/>
  <c r="K359" i="2"/>
  <c r="L358" i="2"/>
  <c r="M358" i="2" s="1"/>
  <c r="N358" i="2" s="1"/>
  <c r="K358" i="2"/>
  <c r="L357" i="2"/>
  <c r="M357" i="2" s="1"/>
  <c r="N357" i="2" s="1"/>
  <c r="K357" i="2"/>
  <c r="L356" i="2"/>
  <c r="M356" i="2" s="1"/>
  <c r="N356" i="2" s="1"/>
  <c r="K356" i="2"/>
  <c r="L355" i="2"/>
  <c r="M355" i="2" s="1"/>
  <c r="N355" i="2" s="1"/>
  <c r="K355" i="2"/>
  <c r="L354" i="2"/>
  <c r="M354" i="2" s="1"/>
  <c r="N354" i="2" s="1"/>
  <c r="K354" i="2"/>
  <c r="L353" i="2"/>
  <c r="M353" i="2" s="1"/>
  <c r="N353" i="2" s="1"/>
  <c r="K353" i="2"/>
  <c r="L352" i="2"/>
  <c r="M352" i="2" s="1"/>
  <c r="N352" i="2" s="1"/>
  <c r="K352" i="2"/>
  <c r="L351" i="2"/>
  <c r="M351" i="2" s="1"/>
  <c r="N351" i="2" s="1"/>
  <c r="K351" i="2"/>
  <c r="L350" i="2"/>
  <c r="M350" i="2" s="1"/>
  <c r="N350" i="2" s="1"/>
  <c r="K350" i="2"/>
  <c r="L349" i="2"/>
  <c r="M349" i="2" s="1"/>
  <c r="N349" i="2" s="1"/>
  <c r="K349" i="2"/>
  <c r="L348" i="2"/>
  <c r="M348" i="2" s="1"/>
  <c r="N348" i="2" s="1"/>
  <c r="K348" i="2"/>
  <c r="L347" i="2"/>
  <c r="M347" i="2" s="1"/>
  <c r="N347" i="2" s="1"/>
  <c r="K347" i="2"/>
  <c r="L346" i="2"/>
  <c r="M346" i="2" s="1"/>
  <c r="N346" i="2" s="1"/>
  <c r="K346" i="2"/>
  <c r="L345" i="2"/>
  <c r="M345" i="2" s="1"/>
  <c r="N345" i="2" s="1"/>
  <c r="K345" i="2"/>
  <c r="L344" i="2"/>
  <c r="M344" i="2" s="1"/>
  <c r="N344" i="2" s="1"/>
  <c r="K344" i="2"/>
  <c r="L343" i="2"/>
  <c r="M343" i="2" s="1"/>
  <c r="N343" i="2" s="1"/>
  <c r="K343" i="2"/>
  <c r="L342" i="2"/>
  <c r="M342" i="2" s="1"/>
  <c r="N342" i="2" s="1"/>
  <c r="K342" i="2"/>
  <c r="L341" i="2"/>
  <c r="M341" i="2" s="1"/>
  <c r="N341" i="2" s="1"/>
  <c r="K341" i="2"/>
  <c r="L340" i="2"/>
  <c r="M340" i="2" s="1"/>
  <c r="N340" i="2" s="1"/>
  <c r="K340" i="2"/>
  <c r="L339" i="2"/>
  <c r="M339" i="2" s="1"/>
  <c r="N339" i="2" s="1"/>
  <c r="K339" i="2"/>
  <c r="L338" i="2"/>
  <c r="M338" i="2" s="1"/>
  <c r="N338" i="2" s="1"/>
  <c r="K338" i="2"/>
  <c r="L336" i="2"/>
  <c r="M336" i="2" s="1"/>
  <c r="N336" i="2" s="1"/>
  <c r="K336" i="2"/>
  <c r="L335" i="2"/>
  <c r="M335" i="2" s="1"/>
  <c r="N335" i="2" s="1"/>
  <c r="K335" i="2"/>
  <c r="L334" i="2"/>
  <c r="M334" i="2" s="1"/>
  <c r="N334" i="2" s="1"/>
  <c r="K334" i="2"/>
  <c r="L333" i="2"/>
  <c r="M333" i="2" s="1"/>
  <c r="N333" i="2" s="1"/>
  <c r="K333" i="2"/>
  <c r="L332" i="2"/>
  <c r="M332" i="2" s="1"/>
  <c r="N332" i="2" s="1"/>
  <c r="K332" i="2"/>
  <c r="L331" i="2"/>
  <c r="M331" i="2" s="1"/>
  <c r="N331" i="2" s="1"/>
  <c r="K331" i="2"/>
  <c r="L330" i="2"/>
  <c r="M330" i="2" s="1"/>
  <c r="N330" i="2" s="1"/>
  <c r="K330" i="2"/>
  <c r="L329" i="2"/>
  <c r="M329" i="2" s="1"/>
  <c r="N329" i="2" s="1"/>
  <c r="K329" i="2"/>
  <c r="L328" i="2"/>
  <c r="M328" i="2" s="1"/>
  <c r="N328" i="2" s="1"/>
  <c r="K328" i="2"/>
  <c r="L327" i="2"/>
  <c r="M327" i="2" s="1"/>
  <c r="N327" i="2" s="1"/>
  <c r="K327" i="2"/>
  <c r="L326" i="2"/>
  <c r="M326" i="2" s="1"/>
  <c r="N326" i="2" s="1"/>
  <c r="K326" i="2"/>
  <c r="L325" i="2"/>
  <c r="M325" i="2" s="1"/>
  <c r="N325" i="2" s="1"/>
  <c r="K325" i="2"/>
  <c r="L324" i="2"/>
  <c r="M324" i="2" s="1"/>
  <c r="N324" i="2" s="1"/>
  <c r="K324" i="2"/>
  <c r="L323" i="2"/>
  <c r="M323" i="2" s="1"/>
  <c r="N323" i="2" s="1"/>
  <c r="K323" i="2"/>
  <c r="L322" i="2"/>
  <c r="M322" i="2" s="1"/>
  <c r="N322" i="2" s="1"/>
  <c r="K322" i="2"/>
  <c r="L321" i="2"/>
  <c r="M321" i="2" s="1"/>
  <c r="N321" i="2" s="1"/>
  <c r="K321" i="2"/>
  <c r="L320" i="2"/>
  <c r="M320" i="2" s="1"/>
  <c r="N320" i="2" s="1"/>
  <c r="K320" i="2"/>
  <c r="L319" i="2"/>
  <c r="M319" i="2" s="1"/>
  <c r="N319" i="2" s="1"/>
  <c r="K319" i="2"/>
  <c r="L318" i="2"/>
  <c r="M318" i="2" s="1"/>
  <c r="N318" i="2" s="1"/>
  <c r="K318" i="2"/>
  <c r="L317" i="2"/>
  <c r="M317" i="2" s="1"/>
  <c r="N317" i="2" s="1"/>
  <c r="K317" i="2"/>
  <c r="L316" i="2"/>
  <c r="M316" i="2" s="1"/>
  <c r="N316" i="2" s="1"/>
  <c r="K316" i="2"/>
  <c r="L314" i="2"/>
  <c r="K314" i="2"/>
  <c r="L313" i="2"/>
  <c r="K313" i="2"/>
  <c r="L312" i="2"/>
  <c r="K312" i="2"/>
  <c r="L311" i="2"/>
  <c r="K311" i="2"/>
  <c r="L310" i="2"/>
  <c r="K310" i="2"/>
  <c r="L309" i="2"/>
  <c r="K309" i="2"/>
  <c r="L308" i="2"/>
  <c r="K308" i="2"/>
  <c r="L307" i="2"/>
  <c r="K307" i="2"/>
  <c r="L306" i="2"/>
  <c r="K306" i="2"/>
  <c r="L305" i="2"/>
  <c r="K305" i="2"/>
  <c r="L303" i="2"/>
  <c r="K303" i="2"/>
  <c r="L302" i="2"/>
  <c r="M302" i="2" s="1"/>
  <c r="N302" i="2" s="1"/>
  <c r="K302" i="2"/>
  <c r="L301" i="2"/>
  <c r="M301" i="2" s="1"/>
  <c r="K301" i="2"/>
  <c r="L300" i="2"/>
  <c r="M300" i="2" s="1"/>
  <c r="N300" i="2" s="1"/>
  <c r="K300" i="2"/>
  <c r="L297" i="2"/>
  <c r="K297" i="2"/>
  <c r="L296" i="2"/>
  <c r="K296" i="2"/>
  <c r="L295" i="2"/>
  <c r="K295" i="2"/>
  <c r="L294" i="2"/>
  <c r="K294" i="2"/>
  <c r="L293" i="2"/>
  <c r="K293" i="2"/>
  <c r="L292" i="2"/>
  <c r="K292" i="2"/>
  <c r="L287" i="2"/>
  <c r="K287" i="2"/>
  <c r="L286" i="2"/>
  <c r="K286" i="2"/>
  <c r="L285" i="2"/>
  <c r="K285" i="2"/>
  <c r="L284" i="2"/>
  <c r="K284" i="2"/>
  <c r="L283" i="2"/>
  <c r="K283" i="2"/>
  <c r="L282" i="2"/>
  <c r="K282" i="2"/>
  <c r="L281" i="2"/>
  <c r="K281" i="2"/>
  <c r="L280" i="2"/>
  <c r="K280" i="2"/>
  <c r="L279" i="2"/>
  <c r="K279" i="2"/>
  <c r="L278" i="2"/>
  <c r="K278" i="2"/>
  <c r="L277" i="2"/>
  <c r="K277" i="2"/>
  <c r="L276" i="2"/>
  <c r="K276" i="2"/>
  <c r="L275" i="2"/>
  <c r="K275" i="2"/>
  <c r="L274" i="2"/>
  <c r="K274" i="2"/>
  <c r="L273" i="2"/>
  <c r="K273" i="2"/>
  <c r="L272" i="2"/>
  <c r="K272" i="2"/>
  <c r="L271" i="2"/>
  <c r="K271" i="2"/>
  <c r="L270" i="2"/>
  <c r="K270" i="2"/>
  <c r="L269" i="2"/>
  <c r="K269" i="2"/>
  <c r="L268" i="2"/>
  <c r="K268" i="2"/>
  <c r="L266" i="2"/>
  <c r="K266" i="2"/>
  <c r="L265" i="2"/>
  <c r="M265" i="2" s="1"/>
  <c r="N265" i="2" s="1"/>
  <c r="K265" i="2"/>
  <c r="L264" i="2"/>
  <c r="M264" i="2" s="1"/>
  <c r="K264" i="2"/>
  <c r="L263" i="2"/>
  <c r="M263" i="2" s="1"/>
  <c r="N263" i="2" s="1"/>
  <c r="K263" i="2"/>
  <c r="L261" i="2"/>
  <c r="M261" i="2" s="1"/>
  <c r="N261" i="2" s="1"/>
  <c r="K261" i="2"/>
  <c r="L260" i="2"/>
  <c r="M260" i="2" s="1"/>
  <c r="K260" i="2"/>
  <c r="L259" i="2"/>
  <c r="M259" i="2" s="1"/>
  <c r="N259" i="2" s="1"/>
  <c r="K259" i="2"/>
  <c r="L258" i="2"/>
  <c r="K258" i="2"/>
  <c r="L256" i="2"/>
  <c r="K256" i="2"/>
  <c r="L255" i="2"/>
  <c r="K255" i="2"/>
  <c r="L254" i="2"/>
  <c r="K254" i="2"/>
  <c r="L253" i="2"/>
  <c r="K253" i="2"/>
  <c r="L252" i="2"/>
  <c r="K252" i="2"/>
  <c r="L251" i="2"/>
  <c r="K251" i="2"/>
  <c r="L250" i="2"/>
  <c r="K250" i="2"/>
  <c r="L249" i="2"/>
  <c r="K249" i="2"/>
  <c r="L248" i="2"/>
  <c r="K248" i="2"/>
  <c r="L246" i="2"/>
  <c r="M246" i="2" s="1"/>
  <c r="N246" i="2" s="1"/>
  <c r="K246" i="2"/>
  <c r="L245" i="2"/>
  <c r="K245" i="2"/>
  <c r="L244" i="2"/>
  <c r="M244" i="2" s="1"/>
  <c r="N244" i="2" s="1"/>
  <c r="K244" i="2"/>
  <c r="L243" i="2"/>
  <c r="K243" i="2"/>
  <c r="L242" i="2"/>
  <c r="M242" i="2" s="1"/>
  <c r="N242" i="2" s="1"/>
  <c r="K242" i="2"/>
  <c r="L240" i="2"/>
  <c r="M240" i="2" s="1"/>
  <c r="N240" i="2" s="1"/>
  <c r="K240" i="2"/>
  <c r="L239" i="2"/>
  <c r="K239" i="2"/>
  <c r="L238" i="2"/>
  <c r="M238" i="2" s="1"/>
  <c r="N238" i="2" s="1"/>
  <c r="K238" i="2"/>
  <c r="L236" i="2"/>
  <c r="K236" i="2"/>
  <c r="L234" i="2"/>
  <c r="M234" i="2" s="1"/>
  <c r="N234" i="2" s="1"/>
  <c r="K234" i="2"/>
  <c r="L233" i="2"/>
  <c r="K233" i="2"/>
  <c r="L232" i="2"/>
  <c r="M232" i="2" s="1"/>
  <c r="N232" i="2" s="1"/>
  <c r="K232" i="2"/>
  <c r="L231" i="2"/>
  <c r="K231" i="2"/>
  <c r="L230" i="2"/>
  <c r="M230" i="2" s="1"/>
  <c r="N230" i="2" s="1"/>
  <c r="K230" i="2"/>
  <c r="L229" i="2"/>
  <c r="K229" i="2"/>
  <c r="L228" i="2"/>
  <c r="M228" i="2" s="1"/>
  <c r="N228" i="2" s="1"/>
  <c r="K228" i="2"/>
  <c r="L227" i="2"/>
  <c r="K227" i="2"/>
  <c r="L226" i="2"/>
  <c r="M226" i="2" s="1"/>
  <c r="N226" i="2" s="1"/>
  <c r="K226" i="2"/>
  <c r="L225" i="2"/>
  <c r="K225" i="2"/>
  <c r="L224" i="2"/>
  <c r="M224" i="2" s="1"/>
  <c r="N224" i="2" s="1"/>
  <c r="K224" i="2"/>
  <c r="L223" i="2"/>
  <c r="K223" i="2"/>
  <c r="L222" i="2"/>
  <c r="M222" i="2" s="1"/>
  <c r="N222" i="2" s="1"/>
  <c r="K222" i="2"/>
  <c r="L221" i="2"/>
  <c r="K221" i="2"/>
  <c r="L220" i="2"/>
  <c r="M220" i="2" s="1"/>
  <c r="N220" i="2" s="1"/>
  <c r="K220" i="2"/>
  <c r="L219" i="2"/>
  <c r="K219" i="2"/>
  <c r="L218" i="2"/>
  <c r="M218" i="2" s="1"/>
  <c r="N218" i="2" s="1"/>
  <c r="K218" i="2"/>
  <c r="L217" i="2"/>
  <c r="K217" i="2"/>
  <c r="L215" i="2"/>
  <c r="K215" i="2"/>
  <c r="L213" i="2"/>
  <c r="K213" i="2"/>
  <c r="L212" i="2"/>
  <c r="K212" i="2"/>
  <c r="L211" i="2"/>
  <c r="K211" i="2"/>
  <c r="L210" i="2"/>
  <c r="K210" i="2"/>
  <c r="L209" i="2"/>
  <c r="K209" i="2"/>
  <c r="L208" i="2"/>
  <c r="K208" i="2"/>
  <c r="L207" i="2"/>
  <c r="K207" i="2"/>
  <c r="L206" i="2"/>
  <c r="K206" i="2"/>
  <c r="L205" i="2"/>
  <c r="K205" i="2"/>
  <c r="L204" i="2"/>
  <c r="K204" i="2"/>
  <c r="L198" i="2"/>
  <c r="K198" i="2"/>
  <c r="L197" i="2"/>
  <c r="K197" i="2"/>
  <c r="L195" i="2"/>
  <c r="K195" i="2"/>
  <c r="L189" i="2"/>
  <c r="M189" i="2" s="1"/>
  <c r="N189" i="2" s="1"/>
  <c r="K189" i="2"/>
  <c r="L188" i="2"/>
  <c r="K188" i="2"/>
  <c r="L187" i="2"/>
  <c r="M187" i="2" s="1"/>
  <c r="N187" i="2" s="1"/>
  <c r="K187" i="2"/>
  <c r="L186" i="2"/>
  <c r="K186" i="2"/>
  <c r="L185" i="2"/>
  <c r="M185" i="2" s="1"/>
  <c r="N185" i="2" s="1"/>
  <c r="K185" i="2"/>
  <c r="L184" i="2"/>
  <c r="K184" i="2"/>
  <c r="L183" i="2"/>
  <c r="M183" i="2" s="1"/>
  <c r="N183" i="2" s="1"/>
  <c r="K183" i="2"/>
  <c r="L182" i="2"/>
  <c r="K182" i="2"/>
  <c r="L181" i="2"/>
  <c r="M181" i="2" s="1"/>
  <c r="N181" i="2" s="1"/>
  <c r="K181" i="2"/>
  <c r="L180" i="2"/>
  <c r="K180" i="2"/>
  <c r="L179" i="2"/>
  <c r="M179" i="2" s="1"/>
  <c r="N179" i="2" s="1"/>
  <c r="K179" i="2"/>
  <c r="L178" i="2"/>
  <c r="K178" i="2"/>
  <c r="L177" i="2"/>
  <c r="M177" i="2" s="1"/>
  <c r="N177" i="2" s="1"/>
  <c r="K177" i="2"/>
  <c r="L176" i="2"/>
  <c r="K176" i="2"/>
  <c r="L175" i="2"/>
  <c r="M175" i="2" s="1"/>
  <c r="N175" i="2" s="1"/>
  <c r="K175" i="2"/>
  <c r="L174" i="2"/>
  <c r="K174" i="2"/>
  <c r="L173" i="2"/>
  <c r="M173" i="2" s="1"/>
  <c r="N173" i="2" s="1"/>
  <c r="K173" i="2"/>
  <c r="L172" i="2"/>
  <c r="K172" i="2"/>
  <c r="L171" i="2"/>
  <c r="M171" i="2" s="1"/>
  <c r="N171" i="2" s="1"/>
  <c r="K171" i="2"/>
  <c r="L170" i="2"/>
  <c r="K170" i="2"/>
  <c r="L169" i="2"/>
  <c r="M169" i="2" s="1"/>
  <c r="N169" i="2" s="1"/>
  <c r="K169" i="2"/>
  <c r="L168" i="2"/>
  <c r="K168" i="2"/>
  <c r="L167" i="2"/>
  <c r="M167" i="2" s="1"/>
  <c r="N167" i="2" s="1"/>
  <c r="K167" i="2"/>
  <c r="L164" i="2"/>
  <c r="K164" i="2"/>
  <c r="L163" i="2"/>
  <c r="K163" i="2"/>
  <c r="L162" i="2"/>
  <c r="K162" i="2"/>
  <c r="L161" i="2"/>
  <c r="K161" i="2"/>
  <c r="L160" i="2"/>
  <c r="M160" i="2" s="1"/>
  <c r="N160" i="2" s="1"/>
  <c r="K160" i="2"/>
  <c r="L159" i="2"/>
  <c r="K159" i="2"/>
  <c r="L158" i="2"/>
  <c r="K158" i="2"/>
  <c r="L157" i="2"/>
  <c r="K157" i="2"/>
  <c r="L156" i="2"/>
  <c r="K156" i="2"/>
  <c r="L155" i="2"/>
  <c r="K155" i="2"/>
  <c r="L154" i="2"/>
  <c r="K154" i="2"/>
  <c r="L153" i="2"/>
  <c r="K153" i="2"/>
  <c r="L152" i="2"/>
  <c r="M152" i="2" s="1"/>
  <c r="N152" i="2" s="1"/>
  <c r="K152" i="2"/>
  <c r="L151" i="2"/>
  <c r="K151" i="2"/>
  <c r="L150" i="2"/>
  <c r="M150" i="2" s="1"/>
  <c r="K150" i="2"/>
  <c r="L149" i="2"/>
  <c r="K149" i="2"/>
  <c r="L148" i="2"/>
  <c r="M148" i="2" s="1"/>
  <c r="N148" i="2" s="1"/>
  <c r="K148" i="2"/>
  <c r="L147" i="2"/>
  <c r="K147" i="2"/>
  <c r="L146" i="2"/>
  <c r="K146" i="2"/>
  <c r="L145" i="2"/>
  <c r="K145" i="2"/>
  <c r="L144" i="2"/>
  <c r="M144" i="2" s="1"/>
  <c r="N144" i="2" s="1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M136" i="2" s="1"/>
  <c r="N136" i="2" s="1"/>
  <c r="K136" i="2"/>
  <c r="L135" i="2"/>
  <c r="K135" i="2"/>
  <c r="L133" i="2"/>
  <c r="M133" i="2" s="1"/>
  <c r="K133" i="2"/>
  <c r="L132" i="2"/>
  <c r="K132" i="2"/>
  <c r="L131" i="2"/>
  <c r="M131" i="2" s="1"/>
  <c r="N131" i="2" s="1"/>
  <c r="K131" i="2"/>
  <c r="L130" i="2"/>
  <c r="K130" i="2"/>
  <c r="L129" i="2"/>
  <c r="K129" i="2"/>
  <c r="L128" i="2"/>
  <c r="K128" i="2"/>
  <c r="L127" i="2"/>
  <c r="M127" i="2" s="1"/>
  <c r="N127" i="2" s="1"/>
  <c r="K127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M111" i="2" s="1"/>
  <c r="N111" i="2" s="1"/>
  <c r="K111" i="2"/>
  <c r="L110" i="2"/>
  <c r="K110" i="2"/>
  <c r="L109" i="2"/>
  <c r="K109" i="2"/>
  <c r="L108" i="2"/>
  <c r="K108" i="2"/>
  <c r="L107" i="2"/>
  <c r="M107" i="2" s="1"/>
  <c r="N107" i="2" s="1"/>
  <c r="K107" i="2"/>
  <c r="L106" i="2"/>
  <c r="K106" i="2"/>
  <c r="L105" i="2"/>
  <c r="K105" i="2"/>
  <c r="L104" i="2"/>
  <c r="K104" i="2"/>
  <c r="L103" i="2"/>
  <c r="M103" i="2" s="1"/>
  <c r="N103" i="2" s="1"/>
  <c r="K103" i="2"/>
  <c r="L102" i="2"/>
  <c r="K102" i="2"/>
  <c r="L101" i="2"/>
  <c r="M101" i="2" s="1"/>
  <c r="K101" i="2"/>
  <c r="L100" i="2"/>
  <c r="K100" i="2"/>
  <c r="L99" i="2"/>
  <c r="K99" i="2"/>
  <c r="L98" i="2"/>
  <c r="K98" i="2"/>
  <c r="L97" i="2"/>
  <c r="K97" i="2"/>
  <c r="L96" i="2"/>
  <c r="K96" i="2"/>
  <c r="L95" i="2"/>
  <c r="M95" i="2" s="1"/>
  <c r="N95" i="2" s="1"/>
  <c r="K95" i="2"/>
  <c r="L94" i="2"/>
  <c r="K94" i="2"/>
  <c r="L93" i="2"/>
  <c r="K93" i="2"/>
  <c r="L92" i="2"/>
  <c r="K92" i="2"/>
  <c r="L91" i="2"/>
  <c r="M91" i="2" s="1"/>
  <c r="N91" i="2" s="1"/>
  <c r="K91" i="2"/>
  <c r="L90" i="2"/>
  <c r="K90" i="2"/>
  <c r="L89" i="2"/>
  <c r="K89" i="2"/>
  <c r="L88" i="2"/>
  <c r="K88" i="2"/>
  <c r="L87" i="2"/>
  <c r="M87" i="2" s="1"/>
  <c r="N87" i="2" s="1"/>
  <c r="K87" i="2"/>
  <c r="L86" i="2"/>
  <c r="K86" i="2"/>
  <c r="L85" i="2"/>
  <c r="K85" i="2"/>
  <c r="L84" i="2"/>
  <c r="K84" i="2"/>
  <c r="L83" i="2"/>
  <c r="K83" i="2"/>
  <c r="L82" i="2"/>
  <c r="K82" i="2"/>
  <c r="L81" i="2"/>
  <c r="K81" i="2"/>
  <c r="L80" i="2"/>
  <c r="K80" i="2"/>
  <c r="L79" i="2"/>
  <c r="M79" i="2" s="1"/>
  <c r="N79" i="2" s="1"/>
  <c r="K79" i="2"/>
  <c r="L78" i="2"/>
  <c r="M78" i="2" s="1"/>
  <c r="K78" i="2"/>
  <c r="L77" i="2"/>
  <c r="M77" i="2" s="1"/>
  <c r="N77" i="2" s="1"/>
  <c r="K77" i="2"/>
  <c r="L76" i="2"/>
  <c r="K76" i="2"/>
  <c r="L75" i="2"/>
  <c r="M75" i="2" s="1"/>
  <c r="K75" i="2"/>
  <c r="L74" i="2"/>
  <c r="K74" i="2"/>
  <c r="L73" i="2"/>
  <c r="K73" i="2"/>
  <c r="L72" i="2"/>
  <c r="K72" i="2"/>
  <c r="L71" i="2"/>
  <c r="K71" i="2"/>
  <c r="L70" i="2"/>
  <c r="M70" i="2" s="1"/>
  <c r="K70" i="2"/>
  <c r="L69" i="2"/>
  <c r="K69" i="2"/>
  <c r="L68" i="2"/>
  <c r="M68" i="2" s="1"/>
  <c r="K68" i="2"/>
  <c r="L67" i="2"/>
  <c r="K67" i="2"/>
  <c r="L66" i="2"/>
  <c r="M66" i="2" s="1"/>
  <c r="K66" i="2"/>
  <c r="L65" i="2"/>
  <c r="K65" i="2"/>
  <c r="L64" i="2"/>
  <c r="M64" i="2" s="1"/>
  <c r="K64" i="2"/>
  <c r="L63" i="2"/>
  <c r="M63" i="2" s="1"/>
  <c r="N63" i="2" s="1"/>
  <c r="K63" i="2"/>
  <c r="L62" i="2"/>
  <c r="M62" i="2" s="1"/>
  <c r="K62" i="2"/>
  <c r="L61" i="2"/>
  <c r="M61" i="2" s="1"/>
  <c r="N61" i="2" s="1"/>
  <c r="K61" i="2"/>
  <c r="L59" i="2"/>
  <c r="K59" i="2"/>
  <c r="L58" i="2"/>
  <c r="K58" i="2"/>
  <c r="L57" i="2"/>
  <c r="K57" i="2"/>
  <c r="L56" i="2"/>
  <c r="K56" i="2"/>
  <c r="L55" i="2"/>
  <c r="K55" i="2"/>
  <c r="L54" i="2"/>
  <c r="K54" i="2"/>
  <c r="L53" i="2"/>
  <c r="K53" i="2"/>
  <c r="L52" i="2"/>
  <c r="K52" i="2"/>
  <c r="L46" i="2"/>
  <c r="K46" i="2"/>
  <c r="L45" i="2"/>
  <c r="K45" i="2"/>
  <c r="L33" i="2"/>
  <c r="K33" i="2"/>
  <c r="L32" i="2"/>
  <c r="M32" i="2" s="1"/>
  <c r="N32" i="2" s="1"/>
  <c r="K32" i="2"/>
  <c r="L31" i="2"/>
  <c r="K31" i="2"/>
  <c r="L30" i="2"/>
  <c r="M30" i="2" s="1"/>
  <c r="N30" i="2" s="1"/>
  <c r="K30" i="2"/>
  <c r="L28" i="2"/>
  <c r="M28" i="2" s="1"/>
  <c r="N28" i="2" s="1"/>
  <c r="K28" i="2"/>
  <c r="L27" i="2"/>
  <c r="K27" i="2"/>
  <c r="L11" i="2"/>
  <c r="M11" i="2" s="1"/>
  <c r="N11" i="2" s="1"/>
  <c r="K11" i="2"/>
  <c r="L10" i="2"/>
  <c r="K10" i="2"/>
  <c r="L8" i="2"/>
  <c r="K8" i="2"/>
  <c r="M23" i="2" l="1"/>
  <c r="N23" i="2" s="1"/>
  <c r="N22" i="2"/>
  <c r="N21" i="2"/>
  <c r="M20" i="2"/>
  <c r="N20" i="2" s="1"/>
  <c r="M19" i="2"/>
  <c r="N19" i="2" s="1"/>
  <c r="M18" i="2"/>
  <c r="N18" i="2" s="1"/>
  <c r="M17" i="2"/>
  <c r="N17" i="2" s="1"/>
  <c r="N16" i="2"/>
  <c r="M15" i="2"/>
  <c r="N15" i="2" s="1"/>
  <c r="N14" i="2"/>
  <c r="M13" i="2"/>
  <c r="N13" i="2" s="1"/>
  <c r="M12" i="2"/>
  <c r="N12" i="2" s="1"/>
  <c r="M290" i="2"/>
  <c r="N290" i="2" s="1"/>
  <c r="M291" i="2"/>
  <c r="N291" i="2" s="1"/>
  <c r="M289" i="2"/>
  <c r="N289" i="2" s="1"/>
  <c r="M201" i="2"/>
  <c r="N201" i="2" s="1"/>
  <c r="M199" i="2"/>
  <c r="N199" i="2" s="1"/>
  <c r="M196" i="2"/>
  <c r="N196" i="2" s="1"/>
  <c r="M166" i="2"/>
  <c r="N166" i="2" s="1"/>
  <c r="M191" i="2"/>
  <c r="N191" i="2" s="1"/>
  <c r="N190" i="2"/>
  <c r="M134" i="2"/>
  <c r="N134" i="2" s="1"/>
  <c r="M126" i="2"/>
  <c r="N126" i="2" s="1"/>
  <c r="M125" i="2"/>
  <c r="N125" i="2" s="1"/>
  <c r="M124" i="2"/>
  <c r="N124" i="2" s="1"/>
  <c r="M123" i="2"/>
  <c r="N123" i="2" s="1"/>
  <c r="M122" i="2"/>
  <c r="N122" i="2" s="1"/>
  <c r="M121" i="2"/>
  <c r="N121" i="2" s="1"/>
  <c r="M119" i="2"/>
  <c r="N119" i="2" s="1"/>
  <c r="N47" i="2"/>
  <c r="M48" i="2"/>
  <c r="N48" i="2" s="1"/>
  <c r="N42" i="2"/>
  <c r="N43" i="2"/>
  <c r="M38" i="2"/>
  <c r="N38" i="2" s="1"/>
  <c r="M37" i="2"/>
  <c r="N37" i="2" s="1"/>
  <c r="M36" i="2"/>
  <c r="N36" i="2" s="1"/>
  <c r="N34" i="2"/>
  <c r="M71" i="2"/>
  <c r="N71" i="2" s="1"/>
  <c r="M99" i="2"/>
  <c r="N99" i="2" s="1"/>
  <c r="M140" i="2"/>
  <c r="N140" i="2" s="1"/>
  <c r="M69" i="2"/>
  <c r="N69" i="2" s="1"/>
  <c r="M266" i="2"/>
  <c r="N266" i="2" s="1"/>
  <c r="L373" i="2"/>
  <c r="M83" i="2"/>
  <c r="N83" i="2" s="1"/>
  <c r="M115" i="2"/>
  <c r="N115" i="2" s="1"/>
  <c r="M156" i="2"/>
  <c r="N156" i="2" s="1"/>
  <c r="N264" i="2"/>
  <c r="M8" i="2"/>
  <c r="N8" i="2" s="1"/>
  <c r="M367" i="2"/>
  <c r="N367" i="2" s="1"/>
  <c r="M371" i="2"/>
  <c r="N371" i="2" s="1"/>
  <c r="N369" i="2"/>
  <c r="M368" i="2"/>
  <c r="N368" i="2" s="1"/>
  <c r="M370" i="2"/>
  <c r="N370" i="2" s="1"/>
  <c r="M372" i="2"/>
  <c r="N372" i="2" s="1"/>
  <c r="M305" i="2"/>
  <c r="N305" i="2" s="1"/>
  <c r="M307" i="2"/>
  <c r="N307" i="2" s="1"/>
  <c r="M309" i="2"/>
  <c r="N309" i="2" s="1"/>
  <c r="M311" i="2"/>
  <c r="N311" i="2" s="1"/>
  <c r="M313" i="2"/>
  <c r="N313" i="2" s="1"/>
  <c r="M306" i="2"/>
  <c r="N306" i="2" s="1"/>
  <c r="M308" i="2"/>
  <c r="N308" i="2" s="1"/>
  <c r="M310" i="2"/>
  <c r="N310" i="2" s="1"/>
  <c r="M312" i="2"/>
  <c r="N312" i="2" s="1"/>
  <c r="M314" i="2"/>
  <c r="N314" i="2" s="1"/>
  <c r="M303" i="2"/>
  <c r="N303" i="2" s="1"/>
  <c r="N301" i="2"/>
  <c r="M270" i="2"/>
  <c r="N270" i="2" s="1"/>
  <c r="M292" i="2"/>
  <c r="N292" i="2" s="1"/>
  <c r="M268" i="2"/>
  <c r="N268" i="2" s="1"/>
  <c r="M272" i="2"/>
  <c r="N272" i="2" s="1"/>
  <c r="M276" i="2"/>
  <c r="N276" i="2" s="1"/>
  <c r="M278" i="2"/>
  <c r="N278" i="2" s="1"/>
  <c r="M280" i="2"/>
  <c r="N280" i="2" s="1"/>
  <c r="M282" i="2"/>
  <c r="N282" i="2" s="1"/>
  <c r="M284" i="2"/>
  <c r="N284" i="2" s="1"/>
  <c r="M286" i="2"/>
  <c r="N286" i="2" s="1"/>
  <c r="M296" i="2"/>
  <c r="N296" i="2" s="1"/>
  <c r="M269" i="2"/>
  <c r="N269" i="2" s="1"/>
  <c r="M271" i="2"/>
  <c r="N271" i="2" s="1"/>
  <c r="M273" i="2"/>
  <c r="N273" i="2" s="1"/>
  <c r="M275" i="2"/>
  <c r="N275" i="2" s="1"/>
  <c r="M277" i="2"/>
  <c r="N277" i="2" s="1"/>
  <c r="M279" i="2"/>
  <c r="N279" i="2" s="1"/>
  <c r="M281" i="2"/>
  <c r="N281" i="2" s="1"/>
  <c r="M283" i="2"/>
  <c r="N283" i="2" s="1"/>
  <c r="M285" i="2"/>
  <c r="N285" i="2" s="1"/>
  <c r="M287" i="2"/>
  <c r="N287" i="2" s="1"/>
  <c r="M293" i="2"/>
  <c r="N293" i="2" s="1"/>
  <c r="M295" i="2"/>
  <c r="N295" i="2" s="1"/>
  <c r="M297" i="2"/>
  <c r="N297" i="2" s="1"/>
  <c r="M274" i="2"/>
  <c r="N274" i="2" s="1"/>
  <c r="M294" i="2"/>
  <c r="N294" i="2" s="1"/>
  <c r="M258" i="2"/>
  <c r="N258" i="2" s="1"/>
  <c r="N260" i="2"/>
  <c r="M248" i="2"/>
  <c r="N248" i="2" s="1"/>
  <c r="M250" i="2"/>
  <c r="N250" i="2" s="1"/>
  <c r="M252" i="2"/>
  <c r="N252" i="2" s="1"/>
  <c r="M254" i="2"/>
  <c r="N254" i="2" s="1"/>
  <c r="M256" i="2"/>
  <c r="N256" i="2" s="1"/>
  <c r="M249" i="2"/>
  <c r="N249" i="2" s="1"/>
  <c r="M251" i="2"/>
  <c r="N251" i="2" s="1"/>
  <c r="M253" i="2"/>
  <c r="N253" i="2" s="1"/>
  <c r="M255" i="2"/>
  <c r="N255" i="2" s="1"/>
  <c r="M243" i="2"/>
  <c r="N243" i="2" s="1"/>
  <c r="M245" i="2"/>
  <c r="N245" i="2" s="1"/>
  <c r="M239" i="2"/>
  <c r="N239" i="2" s="1"/>
  <c r="M236" i="2"/>
  <c r="N236" i="2" s="1"/>
  <c r="M217" i="2"/>
  <c r="N217" i="2" s="1"/>
  <c r="M219" i="2"/>
  <c r="N219" i="2" s="1"/>
  <c r="M221" i="2"/>
  <c r="N221" i="2" s="1"/>
  <c r="M223" i="2"/>
  <c r="N223" i="2" s="1"/>
  <c r="M225" i="2"/>
  <c r="N225" i="2" s="1"/>
  <c r="M227" i="2"/>
  <c r="N227" i="2" s="1"/>
  <c r="M229" i="2"/>
  <c r="N229" i="2" s="1"/>
  <c r="M231" i="2"/>
  <c r="N231" i="2" s="1"/>
  <c r="M233" i="2"/>
  <c r="N233" i="2" s="1"/>
  <c r="M215" i="2"/>
  <c r="N215" i="2" s="1"/>
  <c r="M204" i="2"/>
  <c r="N204" i="2" s="1"/>
  <c r="M206" i="2"/>
  <c r="N206" i="2" s="1"/>
  <c r="M208" i="2"/>
  <c r="N208" i="2" s="1"/>
  <c r="M210" i="2"/>
  <c r="N210" i="2" s="1"/>
  <c r="M212" i="2"/>
  <c r="N212" i="2" s="1"/>
  <c r="M205" i="2"/>
  <c r="N205" i="2" s="1"/>
  <c r="M207" i="2"/>
  <c r="N207" i="2" s="1"/>
  <c r="M209" i="2"/>
  <c r="N209" i="2" s="1"/>
  <c r="M211" i="2"/>
  <c r="N211" i="2" s="1"/>
  <c r="M213" i="2"/>
  <c r="N213" i="2" s="1"/>
  <c r="M195" i="2"/>
  <c r="N195" i="2" s="1"/>
  <c r="M198" i="2"/>
  <c r="N198" i="2" s="1"/>
  <c r="M197" i="2"/>
  <c r="N197" i="2" s="1"/>
  <c r="M168" i="2"/>
  <c r="N168" i="2" s="1"/>
  <c r="M170" i="2"/>
  <c r="N170" i="2" s="1"/>
  <c r="M172" i="2"/>
  <c r="N172" i="2" s="1"/>
  <c r="M174" i="2"/>
  <c r="N174" i="2" s="1"/>
  <c r="M176" i="2"/>
  <c r="N176" i="2" s="1"/>
  <c r="M178" i="2"/>
  <c r="N178" i="2" s="1"/>
  <c r="M180" i="2"/>
  <c r="N180" i="2" s="1"/>
  <c r="M182" i="2"/>
  <c r="N182" i="2" s="1"/>
  <c r="M184" i="2"/>
  <c r="N184" i="2" s="1"/>
  <c r="M186" i="2"/>
  <c r="N186" i="2" s="1"/>
  <c r="M188" i="2"/>
  <c r="N188" i="2" s="1"/>
  <c r="M86" i="2"/>
  <c r="N86" i="2" s="1"/>
  <c r="M94" i="2"/>
  <c r="N94" i="2" s="1"/>
  <c r="M102" i="2"/>
  <c r="N102" i="2" s="1"/>
  <c r="M110" i="2"/>
  <c r="N110" i="2" s="1"/>
  <c r="M118" i="2"/>
  <c r="N118" i="2" s="1"/>
  <c r="M135" i="2"/>
  <c r="N135" i="2" s="1"/>
  <c r="M143" i="2"/>
  <c r="N143" i="2" s="1"/>
  <c r="M151" i="2"/>
  <c r="N151" i="2" s="1"/>
  <c r="M159" i="2"/>
  <c r="N159" i="2" s="1"/>
  <c r="M67" i="2"/>
  <c r="N67" i="2" s="1"/>
  <c r="M76" i="2"/>
  <c r="N76" i="2" s="1"/>
  <c r="M81" i="2"/>
  <c r="N81" i="2" s="1"/>
  <c r="M89" i="2"/>
  <c r="N89" i="2" s="1"/>
  <c r="M97" i="2"/>
  <c r="N97" i="2" s="1"/>
  <c r="M105" i="2"/>
  <c r="N105" i="2" s="1"/>
  <c r="M113" i="2"/>
  <c r="N113" i="2" s="1"/>
  <c r="M129" i="2"/>
  <c r="N129" i="2" s="1"/>
  <c r="M138" i="2"/>
  <c r="N138" i="2" s="1"/>
  <c r="M146" i="2"/>
  <c r="N146" i="2" s="1"/>
  <c r="M154" i="2"/>
  <c r="N154" i="2" s="1"/>
  <c r="M162" i="2"/>
  <c r="N162" i="2" s="1"/>
  <c r="M65" i="2"/>
  <c r="N65" i="2" s="1"/>
  <c r="M74" i="2"/>
  <c r="N74" i="2" s="1"/>
  <c r="M84" i="2"/>
  <c r="N84" i="2" s="1"/>
  <c r="M92" i="2"/>
  <c r="N92" i="2" s="1"/>
  <c r="M100" i="2"/>
  <c r="N100" i="2" s="1"/>
  <c r="M108" i="2"/>
  <c r="N108" i="2" s="1"/>
  <c r="M116" i="2"/>
  <c r="N116" i="2" s="1"/>
  <c r="M132" i="2"/>
  <c r="N132" i="2" s="1"/>
  <c r="M141" i="2"/>
  <c r="N141" i="2" s="1"/>
  <c r="M149" i="2"/>
  <c r="N149" i="2" s="1"/>
  <c r="M157" i="2"/>
  <c r="N157" i="2" s="1"/>
  <c r="N70" i="2"/>
  <c r="M72" i="2"/>
  <c r="N72" i="2" s="1"/>
  <c r="M90" i="2"/>
  <c r="N90" i="2" s="1"/>
  <c r="M98" i="2"/>
  <c r="N98" i="2" s="1"/>
  <c r="M114" i="2"/>
  <c r="N114" i="2" s="1"/>
  <c r="M130" i="2"/>
  <c r="N130" i="2" s="1"/>
  <c r="M147" i="2"/>
  <c r="N147" i="2" s="1"/>
  <c r="M163" i="2"/>
  <c r="N163" i="2" s="1"/>
  <c r="M85" i="2"/>
  <c r="N85" i="2" s="1"/>
  <c r="M93" i="2"/>
  <c r="N93" i="2" s="1"/>
  <c r="M109" i="2"/>
  <c r="N109" i="2" s="1"/>
  <c r="M117" i="2"/>
  <c r="N117" i="2" s="1"/>
  <c r="M142" i="2"/>
  <c r="N142" i="2" s="1"/>
  <c r="M158" i="2"/>
  <c r="N158" i="2" s="1"/>
  <c r="N64" i="2"/>
  <c r="M73" i="2"/>
  <c r="N73" i="2" s="1"/>
  <c r="N75" i="2"/>
  <c r="M80" i="2"/>
  <c r="N80" i="2" s="1"/>
  <c r="M88" i="2"/>
  <c r="N88" i="2" s="1"/>
  <c r="M96" i="2"/>
  <c r="N96" i="2" s="1"/>
  <c r="N101" i="2"/>
  <c r="M104" i="2"/>
  <c r="N104" i="2" s="1"/>
  <c r="M112" i="2"/>
  <c r="N112" i="2" s="1"/>
  <c r="M128" i="2"/>
  <c r="N128" i="2" s="1"/>
  <c r="N133" i="2"/>
  <c r="M137" i="2"/>
  <c r="N137" i="2" s="1"/>
  <c r="M145" i="2"/>
  <c r="N145" i="2" s="1"/>
  <c r="N150" i="2"/>
  <c r="M153" i="2"/>
  <c r="N153" i="2" s="1"/>
  <c r="M161" i="2"/>
  <c r="N161" i="2" s="1"/>
  <c r="N68" i="2"/>
  <c r="M82" i="2"/>
  <c r="N82" i="2" s="1"/>
  <c r="M106" i="2"/>
  <c r="N106" i="2" s="1"/>
  <c r="M139" i="2"/>
  <c r="N139" i="2" s="1"/>
  <c r="M155" i="2"/>
  <c r="N155" i="2" s="1"/>
  <c r="N66" i="2"/>
  <c r="N62" i="2"/>
  <c r="N78" i="2"/>
  <c r="M164" i="2"/>
  <c r="N164" i="2" s="1"/>
  <c r="M52" i="2"/>
  <c r="N52" i="2" s="1"/>
  <c r="M54" i="2"/>
  <c r="N54" i="2" s="1"/>
  <c r="M56" i="2"/>
  <c r="N56" i="2" s="1"/>
  <c r="M58" i="2"/>
  <c r="N58" i="2" s="1"/>
  <c r="M53" i="2"/>
  <c r="N53" i="2" s="1"/>
  <c r="M55" i="2"/>
  <c r="N55" i="2" s="1"/>
  <c r="M57" i="2"/>
  <c r="N57" i="2" s="1"/>
  <c r="M59" i="2"/>
  <c r="N59" i="2" s="1"/>
  <c r="M46" i="2"/>
  <c r="N46" i="2" s="1"/>
  <c r="M45" i="2"/>
  <c r="N45" i="2" s="1"/>
  <c r="M31" i="2"/>
  <c r="N31" i="2" s="1"/>
  <c r="M33" i="2"/>
  <c r="N33" i="2" s="1"/>
  <c r="M10" i="2"/>
  <c r="N10" i="2" s="1"/>
  <c r="M27" i="2"/>
  <c r="N27" i="2" s="1"/>
  <c r="N373" i="2" l="1"/>
  <c r="M373" i="2"/>
</calcChain>
</file>

<file path=xl/sharedStrings.xml><?xml version="1.0" encoding="utf-8"?>
<sst xmlns="http://schemas.openxmlformats.org/spreadsheetml/2006/main" count="1458" uniqueCount="660">
  <si>
    <t>LP</t>
  </si>
  <si>
    <t>Cena netto jednostkowa</t>
  </si>
  <si>
    <t>Cena brutto jednostkowa</t>
  </si>
  <si>
    <t>Wartość netto</t>
  </si>
  <si>
    <t>Wartość brutto</t>
  </si>
  <si>
    <t>Canon</t>
  </si>
  <si>
    <t>Brother</t>
  </si>
  <si>
    <t>Develop</t>
  </si>
  <si>
    <t>HP</t>
  </si>
  <si>
    <t>Konica Minolta</t>
  </si>
  <si>
    <t>Lexmark</t>
  </si>
  <si>
    <t>OKI</t>
  </si>
  <si>
    <t>Panasonic</t>
  </si>
  <si>
    <t>Toshiba</t>
  </si>
  <si>
    <t>Xerox</t>
  </si>
  <si>
    <t>Taśma OKI ML-320 (09002303)</t>
  </si>
  <si>
    <t>Toner Brother TN-1030</t>
  </si>
  <si>
    <t>Toner Brother TN-2110 czarny</t>
  </si>
  <si>
    <t>Toner Brother TN-3230 (black)</t>
  </si>
  <si>
    <t>Toner Brother TN-3280 (black)</t>
  </si>
  <si>
    <t>Toner Canon C-EXV5 czarny</t>
  </si>
  <si>
    <t>Toner Canon C-EXV11 (Canon 9629A002) czarny</t>
  </si>
  <si>
    <t>Toner Canon C-EXV12 (Canon 9634A002) czarny</t>
  </si>
  <si>
    <t>Toner Canon C-EXV14 (Canon 0384B002) czarny</t>
  </si>
  <si>
    <t>Toner Develop TN-114</t>
  </si>
  <si>
    <t>Toner Develop TN-217</t>
  </si>
  <si>
    <t>Toner Epson S051158 (C13S051158) yellow</t>
  </si>
  <si>
    <t>Epson</t>
  </si>
  <si>
    <t>Toner Epson S051159 (C13S051159) magenta</t>
  </si>
  <si>
    <t>Toner Epson S051160 (C13S051160) cyan</t>
  </si>
  <si>
    <t>Toner Epson S051161 (C13S051161) czarny</t>
  </si>
  <si>
    <t>Toner Epson S051162 (C13S051162) yellow</t>
  </si>
  <si>
    <t>Toner Epson S051163 (C13S051163) magenta</t>
  </si>
  <si>
    <t>Toner Epson S051164 (C13S051164) cyan</t>
  </si>
  <si>
    <t>Toner Epson S051165 (C13S051165) czarny</t>
  </si>
  <si>
    <t>Toner HP 03A (HP C3903A)</t>
  </si>
  <si>
    <t>Toner HP 05A (HP CE505A)</t>
  </si>
  <si>
    <t>Toner HP 05X (HP CE505X)</t>
  </si>
  <si>
    <t>Toner HP 06A (HP C3906A)</t>
  </si>
  <si>
    <t>Toner HP 10A (HP Q2610A)</t>
  </si>
  <si>
    <t>Toner HP 106A W1106A (black)</t>
  </si>
  <si>
    <t>Toner HP 11X (HP Q6511X)</t>
  </si>
  <si>
    <t>Toner HP 124A (HP Q6000A) czarny</t>
  </si>
  <si>
    <t>Toner HP 124A (HP Q6001A) cyan</t>
  </si>
  <si>
    <t>Toner HP 124A (HP Q6002A) yellow</t>
  </si>
  <si>
    <t>Toner HP 124A (HP Q6003A) magenta</t>
  </si>
  <si>
    <t>Toner HP 125A (HP CB540A) czarny</t>
  </si>
  <si>
    <t>Toner HP 125A (HP CB541A) cyan</t>
  </si>
  <si>
    <t>Toner HP 125A (HP CB542A) yellow</t>
  </si>
  <si>
    <t>Toner HP 125A (HP CB543A) magenta</t>
  </si>
  <si>
    <t>Toner HP 128A (HP CE320A) czarny</t>
  </si>
  <si>
    <t>Toner HP 128A (HP CE321A) cyan</t>
  </si>
  <si>
    <t>Toner HP 128A (HP CE322A) yellow</t>
  </si>
  <si>
    <t>Toner HP 128A (HP CE323A) magenta</t>
  </si>
  <si>
    <t>Toner HP 12A (HP Q2612A)</t>
  </si>
  <si>
    <t>Toner HP 13X (HP Q2613X)</t>
  </si>
  <si>
    <t>Toner HP 14X (HP-CF214X)</t>
  </si>
  <si>
    <t>Toner HP 15X (HP C7115X)</t>
  </si>
  <si>
    <t>Toner HP 16A (HP Q7516A)</t>
  </si>
  <si>
    <t>Toner HP 17A (HP CF217A)</t>
  </si>
  <si>
    <t>Toner HP 201X (HP CF400X) czarny</t>
  </si>
  <si>
    <t>Toner HP 201X (HP CF401X) cyan</t>
  </si>
  <si>
    <t>Toner HP 201X (HP CF402X) yellow</t>
  </si>
  <si>
    <t>Toner HP 201X (HP CF403X) magenta</t>
  </si>
  <si>
    <t>Toner HP 24A (HP Q2624A)</t>
  </si>
  <si>
    <t>Toner HP 26A (CF226A)</t>
  </si>
  <si>
    <t>Toner HP 26X (HP CF226X)</t>
  </si>
  <si>
    <t>Toner HP 27X (HP C4127X)</t>
  </si>
  <si>
    <t>Toner HP 305X (HP CE410X) czarny</t>
  </si>
  <si>
    <t>Toner HP 305A (HP CE411A) cyan</t>
  </si>
  <si>
    <t>Toner HP 305A (HP CE412A) yellow</t>
  </si>
  <si>
    <t>Toner HP 305A (HP CE413A) magenta</t>
  </si>
  <si>
    <t>Toner HP 312A (HP-CF381A) cyan</t>
  </si>
  <si>
    <t>Toner HP 312A (HP-CF382A) yellow</t>
  </si>
  <si>
    <t>Toner HP 312A (HP-CF383A) magenta</t>
  </si>
  <si>
    <t>Toner HP 312X (HP-CF380X) czarny</t>
  </si>
  <si>
    <t>Toner HP 35A (HP CB435A)</t>
  </si>
  <si>
    <t>Toner HP 36A (HP CB436A)</t>
  </si>
  <si>
    <t>Toner HP 38A (HP Q1338A)</t>
  </si>
  <si>
    <t>Toner HP 39A (HP Q1339A)</t>
  </si>
  <si>
    <t>Toner HP 410X (CF410X) czarny</t>
  </si>
  <si>
    <t>Toner HP 410A (CF411A) cyan</t>
  </si>
  <si>
    <t>Toner HP 410A (CF412A) yellow</t>
  </si>
  <si>
    <t>Toner HP 410A (CF413A) magenta</t>
  </si>
  <si>
    <t>Toner HP 42X (HP Q5942X)</t>
  </si>
  <si>
    <t>Toner HP 43X (HP C8543X)</t>
  </si>
  <si>
    <t>Toner HP 44A (CF244A)</t>
  </si>
  <si>
    <t>Toner HP 45A (Q5945A) czarny</t>
  </si>
  <si>
    <t>Toner HP 49X (HP Q5949X)</t>
  </si>
  <si>
    <t>Toner HP  507X CE400X (black)</t>
  </si>
  <si>
    <t>Toner HP  507A CE401A (cyan)</t>
  </si>
  <si>
    <t>Toner HP  507A CE402A (yellow)</t>
  </si>
  <si>
    <t>Toner HP  507A CE403A (magenta)</t>
  </si>
  <si>
    <t>Toner HP 51X (HP Q7551X)</t>
  </si>
  <si>
    <t>Toner HP 53X (HP Q7553X)</t>
  </si>
  <si>
    <t>Toner HP 55X (HP CE255X)</t>
  </si>
  <si>
    <t>Toner HP 59A CF259A (black)</t>
  </si>
  <si>
    <t>Toner HP 59X CF259X (black)</t>
  </si>
  <si>
    <t>Toner HP 61X (HP C8061X)</t>
  </si>
  <si>
    <t>Toner HP 64X (HP CC364X)</t>
  </si>
  <si>
    <t>Toner HP 651A (CE340A) czarny</t>
  </si>
  <si>
    <t>Toner HP 651A (CE341A) cyan</t>
  </si>
  <si>
    <t>Toner HP 651A (CE342A) yellow</t>
  </si>
  <si>
    <t>Toner HP 651A (CE343A) magenta</t>
  </si>
  <si>
    <t>Toner HP 70A (Q7570A)</t>
  </si>
  <si>
    <t>Toner HP 78A (HP CE278A)</t>
  </si>
  <si>
    <t>Toner HP 79A (CF279A)</t>
  </si>
  <si>
    <t>Toner HP 80X (HP-CF280X)</t>
  </si>
  <si>
    <t>Toner HP 823A (CB380A) czarny</t>
  </si>
  <si>
    <t>Toner HP 824A (CB381A) cyan</t>
  </si>
  <si>
    <t>Toner HP 824A (CB382A) yellow</t>
  </si>
  <si>
    <t>Toner HP 824A (CB383A) magenta</t>
  </si>
  <si>
    <t>Toner HP 83A (HP CF283A)</t>
  </si>
  <si>
    <t>Toner HP 85A (HP CE285A)</t>
  </si>
  <si>
    <t>Toner HP 87X (CF287X)</t>
  </si>
  <si>
    <t>Toner HP 90X (HP-CF390X)</t>
  </si>
  <si>
    <t>Toner HP 92A (HP C4092A)</t>
  </si>
  <si>
    <t>Toner HP 96A (HP C4096A)</t>
  </si>
  <si>
    <t>Toner HP CC530A czarny</t>
  </si>
  <si>
    <t>Toner HP CC531A cyan</t>
  </si>
  <si>
    <t>Toner HP CC532A yellow</t>
  </si>
  <si>
    <t>Toner HP CC533A magenta</t>
  </si>
  <si>
    <t>Toner HP CE250X czarny</t>
  </si>
  <si>
    <t>Toner HP CE251A cyan</t>
  </si>
  <si>
    <t>Toner HP CE252A yellow</t>
  </si>
  <si>
    <t>Toner HP CE253A magenta</t>
  </si>
  <si>
    <t>Toner HP Q3960A czarny</t>
  </si>
  <si>
    <t>Toner HP Q3961A cyan</t>
  </si>
  <si>
    <t>Toner HP Q3962A yellow</t>
  </si>
  <si>
    <t>Toner HP Q3963A magenta</t>
  </si>
  <si>
    <t>Toner Konica Minolta A5X0150 (black) TNP-48K</t>
  </si>
  <si>
    <t>Toner Konica Minolta A5X0450 (cyan) TNP-48C</t>
  </si>
  <si>
    <t>Toner Konica Minolta A5X0250 (yellow) TNP-48Y</t>
  </si>
  <si>
    <t>Toner Konica Minolta A5X0350 (magenta) TNP-48M</t>
  </si>
  <si>
    <t>Toner Konica Minolta TN-114</t>
  </si>
  <si>
    <t>Toner Konica Minolta TN-118</t>
  </si>
  <si>
    <t>Toner Konica Minolta TN-210C cyan</t>
  </si>
  <si>
    <t>Toner Konica Minolta TN-210K czarny</t>
  </si>
  <si>
    <t>Toner Konica Minolta TN-210M magenta</t>
  </si>
  <si>
    <t>Toner Konica Minolta TN-210Y yellow</t>
  </si>
  <si>
    <t>Toner Konica Minolta TN-211</t>
  </si>
  <si>
    <t>Toner Konica Minolta TNP-19C cyan</t>
  </si>
  <si>
    <t>Toner Konica Minolta TNP-19K czarny</t>
  </si>
  <si>
    <t>Toner Konica Minolta TNP-19M magenta</t>
  </si>
  <si>
    <t>Toner Konica Minolta TNP-19Y yellow</t>
  </si>
  <si>
    <t>Toner Konica TN-301K</t>
  </si>
  <si>
    <t>Toner Konica TN-303K</t>
  </si>
  <si>
    <t>Toner Konica Minolta TN-211 (A87M050) czarny</t>
  </si>
  <si>
    <t>Toner Konica Minolta TN-323 (A87M050)</t>
  </si>
  <si>
    <t>Toner Konica Minolta TN-324K (A8DA150) black</t>
  </si>
  <si>
    <t>Toner Konica Minolta TN-324C (A8DA450) cyan</t>
  </si>
  <si>
    <t>Toner Konica Minolta TN-324M (A8DA350) magenta</t>
  </si>
  <si>
    <t>Toner Konica Minolta TN-324Y (A8DA250) yellow</t>
  </si>
  <si>
    <t>Toner Kyocera TK-170</t>
  </si>
  <si>
    <t>Kyocera</t>
  </si>
  <si>
    <t>Toner Kyocera TK-410 (370AM010)</t>
  </si>
  <si>
    <t>Toner Kyocera TK-435 1T02KH0NL0</t>
  </si>
  <si>
    <t>Toner Lexmark 50F0HA0</t>
  </si>
  <si>
    <t>Toner Lexmark 60F0HA0</t>
  </si>
  <si>
    <t>Toner Lexmark C540A1CG cyan</t>
  </si>
  <si>
    <t>Toner Lexmark C540A1KG czarny</t>
  </si>
  <si>
    <t>Toner Lexmark C540A1MG magenta</t>
  </si>
  <si>
    <t>Toner Lexmark C540A1YG yellow</t>
  </si>
  <si>
    <t>Toner Lexmark E260A11E czarny</t>
  </si>
  <si>
    <t>Toner Lexmark X203A11G</t>
  </si>
  <si>
    <t>Toner Lexmark X264H11G</t>
  </si>
  <si>
    <t>Toner Lexmark 50F2H00</t>
  </si>
  <si>
    <t>Toner Nashuatec 1230D (885094)</t>
  </si>
  <si>
    <t>Nashuatec</t>
  </si>
  <si>
    <t>Toner OKI 09004168</t>
  </si>
  <si>
    <t>Toner OKI 43324421 yellow</t>
  </si>
  <si>
    <t>Toner OKI 43324422 magenta</t>
  </si>
  <si>
    <t>Toner OKI 43324423 cyan</t>
  </si>
  <si>
    <t>Toner OKI 43324424 czarny</t>
  </si>
  <si>
    <t>Toner OKI 43979202 czarny</t>
  </si>
  <si>
    <t>Toner OKI 44469722 yellow</t>
  </si>
  <si>
    <t>Toner OKI 44469723 magenta</t>
  </si>
  <si>
    <t>Toner OKI 44469724 cyan</t>
  </si>
  <si>
    <t>Toner OKI 44643001 yellow</t>
  </si>
  <si>
    <t>Toner OKI 44643002 magenta</t>
  </si>
  <si>
    <t>Toner OKI 44643003 cyan</t>
  </si>
  <si>
    <t>Toner OKI 44643004 czarny</t>
  </si>
  <si>
    <t>Toner OKI 44973508 czarny</t>
  </si>
  <si>
    <t>Toner OKI C5950 (43865721) yellow</t>
  </si>
  <si>
    <t>Toner OKI C5950 (43865722) magenta</t>
  </si>
  <si>
    <t>Toner OKI C5950 (43865723) cyan</t>
  </si>
  <si>
    <t>Toner OKI C5950 (43865724) czarny</t>
  </si>
  <si>
    <t>Toner Olivetti B0477/B0439</t>
  </si>
  <si>
    <t>Olivetti</t>
  </si>
  <si>
    <t>Toner Panasonic KX-FA76A</t>
  </si>
  <si>
    <t>Toner Panasonic KX-FA83</t>
  </si>
  <si>
    <t>Toner Panasonic KX-FAT411E</t>
  </si>
  <si>
    <t>Toner Ricoh SPC-310bk (406479) czarny</t>
  </si>
  <si>
    <t>Ricoh</t>
  </si>
  <si>
    <t>Toner Ricoh SPC-310c (406480) cyan</t>
  </si>
  <si>
    <t>Toner Ricoh SPC-310m (406481) magenta</t>
  </si>
  <si>
    <t>Toner Ricoh SPC-310y (406482) yellow</t>
  </si>
  <si>
    <t>Toner Ricoh Type MP3353/2220D (842042) czarny</t>
  </si>
  <si>
    <t>Toner Samsung CLT-C4092S cyan</t>
  </si>
  <si>
    <t>Samsung</t>
  </si>
  <si>
    <t>Toner Samsung CLT-K4092S czarny</t>
  </si>
  <si>
    <t>Toner Samsung CLT-M4092S magenta</t>
  </si>
  <si>
    <t>Toner Samsung CLT-Y4092S yellow</t>
  </si>
  <si>
    <t>Toner Samsung ML-D2850A</t>
  </si>
  <si>
    <t>Toner Samsung MLT-D103L</t>
  </si>
  <si>
    <t>Toner Samsung MLT-D119S</t>
  </si>
  <si>
    <t>Toner Samsung MLT-D2092S</t>
  </si>
  <si>
    <t>Toner Samsung SCX-D4200A</t>
  </si>
  <si>
    <t>Toner Sharp AR 015T</t>
  </si>
  <si>
    <t>Sharp</t>
  </si>
  <si>
    <t>Toner Sharp AR 202LT</t>
  </si>
  <si>
    <t>Toner Sharp AR 202T</t>
  </si>
  <si>
    <t>Toner Sharp AR 455MT</t>
  </si>
  <si>
    <t>Toner Toshiba T-1200E</t>
  </si>
  <si>
    <t>Toner Toshiba T-1640E</t>
  </si>
  <si>
    <t>Toner Toshiba T-1810E</t>
  </si>
  <si>
    <t>Toner Toshiba T-2340E</t>
  </si>
  <si>
    <t>Toner Xerox 006R01160</t>
  </si>
  <si>
    <t>Toner Xerox 006R01179</t>
  </si>
  <si>
    <t>Toner Xerox 006R01278</t>
  </si>
  <si>
    <t>Toner Xerox 006R01461 czarny</t>
  </si>
  <si>
    <t>Toner Xerox 006R01462 yellow</t>
  </si>
  <si>
    <t>Toner Xerox 006R01463 magenta</t>
  </si>
  <si>
    <t>Toner Xerox 006R01464 cyan</t>
  </si>
  <si>
    <t>Toner Xerox 006R01573</t>
  </si>
  <si>
    <t>Toner Xerox 106R01277 (2x black)</t>
  </si>
  <si>
    <t>Toner Xerox 106R01373</t>
  </si>
  <si>
    <t>Toner Xerox 106R01379 (106R01378)</t>
  </si>
  <si>
    <t>Toner Xerox 106R01485</t>
  </si>
  <si>
    <t>Toner Xerox 106R01530</t>
  </si>
  <si>
    <t>Toner Xerox 106R02182</t>
  </si>
  <si>
    <t>Toner Xerox 106R02233 cyan</t>
  </si>
  <si>
    <t>Toner Xerox 106R02234 magenta</t>
  </si>
  <si>
    <t>Toner Xerox 106R02235 yellow</t>
  </si>
  <si>
    <t>Toner Xerox 106R02236 czarny</t>
  </si>
  <si>
    <t>Toner Xerox 106R02310</t>
  </si>
  <si>
    <t>Toner Xerox 106R02312</t>
  </si>
  <si>
    <t>Toner Xerox 108R00908 czarny</t>
  </si>
  <si>
    <t>Toner Xerox 113R00296</t>
  </si>
  <si>
    <t>Toner Xerox 113R00723 cyan</t>
  </si>
  <si>
    <t>Toner Xerox 113R00724 magenta</t>
  </si>
  <si>
    <t>Toner Xerox 113R00725 yellow</t>
  </si>
  <si>
    <t>Toner Xerox 113R00726 czarny</t>
  </si>
  <si>
    <t>Tusz Brother LC-1000BK czarny</t>
  </si>
  <si>
    <t>Tusz Brother LC-1100VALBPDR zestaw 4 tuszy</t>
  </si>
  <si>
    <t>Tusz Brother LC-129XLBK (black)</t>
  </si>
  <si>
    <t>Tusz Brother LC129XLVALBP (cyan, magenta, yellow, black) komplet</t>
  </si>
  <si>
    <t>Tusz Canon PGI-7bk (2444B001) czarny</t>
  </si>
  <si>
    <t>Tusz Canon PGI-9 Clear</t>
  </si>
  <si>
    <t>Tusz Canon PGI-9C (1035B001) cyan</t>
  </si>
  <si>
    <t>Tusz Canon PGI-9M (1036B001) magenta</t>
  </si>
  <si>
    <t>Tusz Canon PGI-9pbk (1034B001) czarny foto</t>
  </si>
  <si>
    <t>Tusz Canon PGI-9Y (1037B001) yellow</t>
  </si>
  <si>
    <t>Tusz Canon PGBK550 XL (PGI-550XL) czarny</t>
  </si>
  <si>
    <t>Tusz Canon (CLI551C XL) cyan</t>
  </si>
  <si>
    <t>Tusz Canon (CLI551M XL) magenta</t>
  </si>
  <si>
    <t>Tusz Canon (CLI551Y XL) yellow</t>
  </si>
  <si>
    <t>Tusz Epson C13T850100 (photo black)</t>
  </si>
  <si>
    <t>Tusz Epson C13T850200 (cyan)</t>
  </si>
  <si>
    <t>Tusz Epson C13T850300 (vivid magenta)</t>
  </si>
  <si>
    <t>Tusz Epson C13T850400 (yellow)</t>
  </si>
  <si>
    <t>Tusz Epson C13T850500 (light cyan)</t>
  </si>
  <si>
    <t>Tusz Epson C13T850600 (vivid light magenta)</t>
  </si>
  <si>
    <t>Tusz Epson C13T850700 (light black)</t>
  </si>
  <si>
    <t>Tusz Epson C13T850800 (matte black)</t>
  </si>
  <si>
    <t>Tusz Epson C13T850900 (light light black)</t>
  </si>
  <si>
    <t>Tusz Epson T1291 czarny</t>
  </si>
  <si>
    <t>Tusz Epson T1292 cyan</t>
  </si>
  <si>
    <t>Tusz Epson T1293 magenta</t>
  </si>
  <si>
    <t>Tusz Epson T1294 yellow</t>
  </si>
  <si>
    <t>Tusz Epson(T6731) czarny</t>
  </si>
  <si>
    <t>Tusz Epson(T6732) cyan</t>
  </si>
  <si>
    <t>Tusz Epson(T6733) magenta</t>
  </si>
  <si>
    <t>Tusz Epson(T6734) yellow</t>
  </si>
  <si>
    <t>Tusz Epson(T6735) light cyan</t>
  </si>
  <si>
    <t>Tusz Epson(T6736) light magenta</t>
  </si>
  <si>
    <t xml:space="preserve">Tusz Epson T9651 XL C13T965140 (black) </t>
  </si>
  <si>
    <t xml:space="preserve">Tusz Epson T9661 XXL C13T966140 (black) </t>
  </si>
  <si>
    <t>Tusz HP 15 (HP C6615DE) czarny</t>
  </si>
  <si>
    <t>Tusz HP 45 (HP 51645AE) czarny</t>
  </si>
  <si>
    <t>Tusz HP 56 (HP C6656A) czarny</t>
  </si>
  <si>
    <t>Tusz HP 920XL (HP CD971AE) czarny</t>
  </si>
  <si>
    <t>Tusz HP 920XL (HP CD972AE) niebieski</t>
  </si>
  <si>
    <t>Tusz HP 920XL (HP CD973AE) czerwony</t>
  </si>
  <si>
    <t>Tusz HP 920XL (HP CD974AE) yellow</t>
  </si>
  <si>
    <t>Wkład atramentowy Magenta, purpurowy HP nr 772 (300ml) KOD: CN629A</t>
  </si>
  <si>
    <t>Wkład atramentowy Yellow, żółty HP nr 772 (300ml) KOD: CN630A</t>
  </si>
  <si>
    <t>Wkład atramentowy Light Magenta, jasny purpurowy HP nr 772 (300ml) KOD: CN631A</t>
  </si>
  <si>
    <t>Wkład atramentowy Light Cyan, jasny błękitny HP nr 772 (300ml)  KOD: CN632A</t>
  </si>
  <si>
    <t>Wkład atramentowy Photo Black, foto czarny HP nr 772 (300ml) KOD: CN633A</t>
  </si>
  <si>
    <t>Wkład atramentowy Light Gray, jasny szary HP nr 772 (300ml) KOD: CN634A</t>
  </si>
  <si>
    <t>Wkład atramentowy Matte Black, matowy czarny HP nr 772 (300ml) KOD: CN635A</t>
  </si>
  <si>
    <t>Wkład atramentowy CYAN, błękitny HP nr 772 (300ml) KOD: CN636A</t>
  </si>
  <si>
    <t>Wkład czarny matowy HP Nr 70 (130 ml) KOD: C9448A</t>
  </si>
  <si>
    <t>Wkład błekitny HP Nr 70 (130 ml) KOD: C9452A</t>
  </si>
  <si>
    <t>Wkład jasny purpurowy HP Nr 70 (130 ml) KOD: C9455A</t>
  </si>
  <si>
    <t>Wkład jasnobłękitny HP Nr 70 (130 ml) KOD: C9390A</t>
  </si>
  <si>
    <t>Wkład purpurowy HP Nr 70 (130 ml) KOD: C9453A</t>
  </si>
  <si>
    <t>Wkład jasnoszary HP Nr 70 (130 ml) KOD: C9451A</t>
  </si>
  <si>
    <t>Wkład żółty HP Nr 70 (130 ml) KOD: C9454A</t>
  </si>
  <si>
    <t>Wkład czarny foto HP Nr 70 (130 ml) KOD: C9449A</t>
  </si>
  <si>
    <t>Tusz HP 973X (L0S07AE) czarny</t>
  </si>
  <si>
    <t>Tusz HP 973X (F6T81AE) cyan</t>
  </si>
  <si>
    <t>Tusz HP 973X (F6T82AE) magenta</t>
  </si>
  <si>
    <t>Tusz HP 973X (F6T83AE) yellow</t>
  </si>
  <si>
    <t>Atrament Roland EUV4-MG Magenta</t>
  </si>
  <si>
    <t>Roland</t>
  </si>
  <si>
    <t>Atrament Roland EUV4-YE Yellow</t>
  </si>
  <si>
    <t>Atrament Roland EUV4-CY Cyan</t>
  </si>
  <si>
    <t>Atrament Roland EUV4-BK Black</t>
  </si>
  <si>
    <t>Atrament Roland EUV4-WH White</t>
  </si>
  <si>
    <t>Atrament Roland EUV4-GL Gloss</t>
  </si>
  <si>
    <t>kod/oznaczenie producenta</t>
  </si>
  <si>
    <t>kompatybilne urządzenie</t>
  </si>
  <si>
    <t>wydajność</t>
  </si>
  <si>
    <t>Jednostka</t>
  </si>
  <si>
    <t>Liczba jednostek (szt.)</t>
  </si>
  <si>
    <t>Stawka VAT</t>
  </si>
  <si>
    <t>Wartość podatku VAT</t>
  </si>
  <si>
    <t>Sposób liczenia:</t>
  </si>
  <si>
    <t>Canon iR1600, iR1610, iR1610L, iR2000, iR2010</t>
  </si>
  <si>
    <t>21000 stron</t>
  </si>
  <si>
    <t>szt.</t>
  </si>
  <si>
    <t>Develop ineo 283</t>
  </si>
  <si>
    <t>HP Color LaserJet CP6015xh</t>
  </si>
  <si>
    <t>23000 stron</t>
  </si>
  <si>
    <t>HP Color LaserJet 2840 / 2550 (Ln)</t>
  </si>
  <si>
    <t>20000 stron</t>
  </si>
  <si>
    <t>Konica-Minolta bizhub C3350</t>
  </si>
  <si>
    <t>Konica Minolta BIZHUB C250</t>
  </si>
  <si>
    <t>40000 stron</t>
  </si>
  <si>
    <t>Lexmark X363dn/X364dn</t>
  </si>
  <si>
    <t>30000 stron</t>
  </si>
  <si>
    <t>OKI C531dn</t>
  </si>
  <si>
    <t>Panasonic KX-FL 503 / 523 / 553</t>
  </si>
  <si>
    <t>6000 stron</t>
  </si>
  <si>
    <t>Panasonic KX-FL513 / KX-FL613</t>
  </si>
  <si>
    <t>10000 stron</t>
  </si>
  <si>
    <t>Panasonic KX-MB 2025</t>
  </si>
  <si>
    <t>Xerox WorkCentre 5325 / 5330</t>
  </si>
  <si>
    <t>Xerox WorkCentre 7125</t>
  </si>
  <si>
    <t>Xerox WorkCentre 5021</t>
  </si>
  <si>
    <t>22000 stron</t>
  </si>
  <si>
    <t>Xerox WorkCentre 6605DN</t>
  </si>
  <si>
    <t>Drukarki laserowe, kopiarki, faksy – taśmy, tonery</t>
  </si>
  <si>
    <t>OKI ML3320 OKI ML 321, Oki Microline 3320eco</t>
  </si>
  <si>
    <t>3000000 znaków</t>
  </si>
  <si>
    <t>Brother HL-1210WE</t>
  </si>
  <si>
    <t>1000 stron</t>
  </si>
  <si>
    <t>Brother HL-2150N</t>
  </si>
  <si>
    <t>1500 stron</t>
  </si>
  <si>
    <t xml:space="preserve">HL-5340D, HL-5350DN, HL-5350DNLT, HL-5380DN, MFC-8880DN, MFC-8880DN + podajnik LT-5300, MFC-8370DN, MFC-8380DN, DCP-8070D, DCP-8085DN, HL-5340DL </t>
  </si>
  <si>
    <t xml:space="preserve">3000 stron </t>
  </si>
  <si>
    <t xml:space="preserve">HL-5340D, HL-5350DN, HL-5350DNLT, HL-5380DN, MFC-8880DN, MFC-8370DN, MFC-8380DN, DCP-8070D, DCP-8085DN, HL-5340DL </t>
  </si>
  <si>
    <t xml:space="preserve">8000 stron </t>
  </si>
  <si>
    <t>8000 stron</t>
  </si>
  <si>
    <t>Canon iR-2230</t>
  </si>
  <si>
    <t>Canon iR3035, Canon iR3045, Canon iR3045Ne, Canon iR3245e, Canon iR3245Ne, Canon iR3530, Canon iR3570, Canon iR4570</t>
  </si>
  <si>
    <t>9000 stron</t>
  </si>
  <si>
    <t>Canon iR2016J Canon iR2318L iR 2020</t>
  </si>
  <si>
    <t>8300 stron</t>
  </si>
  <si>
    <t>Develop ineo 213,161,163, 210,1650iD, 2050iD</t>
  </si>
  <si>
    <t>11000 stron</t>
  </si>
  <si>
    <t>17000 stron</t>
  </si>
  <si>
    <t>Epson AcuLaser C2800</t>
  </si>
  <si>
    <t>Epson Aculaser C2800</t>
  </si>
  <si>
    <t>2000 stron</t>
  </si>
  <si>
    <t>3000 stron</t>
  </si>
  <si>
    <t>HP LaserJet 5P / 6P</t>
  </si>
  <si>
    <t>4000 stron</t>
  </si>
  <si>
    <t>HP LaserJet P2055d / P2055dn</t>
  </si>
  <si>
    <t>2300 stron</t>
  </si>
  <si>
    <t>6500 stron</t>
  </si>
  <si>
    <t>HP LaserJet 5L / 6L</t>
  </si>
  <si>
    <t>2500 stron</t>
  </si>
  <si>
    <t>HP LaserJet 2300dtn</t>
  </si>
  <si>
    <t>Drukarka laserowa HP Laser 107a</t>
  </si>
  <si>
    <t>szt</t>
  </si>
  <si>
    <t>HP LaserJet 2410 / 2420 / 2430 dtn</t>
  </si>
  <si>
    <t>12000 stron</t>
  </si>
  <si>
    <t>HP Color LaserJet 2600 / 2605 dtn</t>
  </si>
  <si>
    <t>HP Color LaserJet CP 1515n / 1510 / 1215 / CM1312</t>
  </si>
  <si>
    <t>2200 stron</t>
  </si>
  <si>
    <t>1400 stron</t>
  </si>
  <si>
    <t>HP Color LaserJet CM1415 / CP1525</t>
  </si>
  <si>
    <t>1300 stron</t>
  </si>
  <si>
    <t>HP LaserJet 1010 / 1012 / 1018 / 1020 / 1022 / 3015 / 3020</t>
  </si>
  <si>
    <t>HP LaserJet 1300</t>
  </si>
  <si>
    <t>HP LaserJet Enterprise 700 M712dn</t>
  </si>
  <si>
    <t>17500 stron</t>
  </si>
  <si>
    <t>HP LaserJet 1200 / 3300 / 1220 / 3380</t>
  </si>
  <si>
    <t>3500 stron</t>
  </si>
  <si>
    <t>HP LaserJet 5200dtn</t>
  </si>
  <si>
    <t>HP Color LaserJet Pro M102w, HP Color LaserJet Pro MFP M130Fw</t>
  </si>
  <si>
    <t>1600 stron</t>
  </si>
  <si>
    <t>HP Color LaserJet Pro M277dw</t>
  </si>
  <si>
    <t>2800 stron</t>
  </si>
  <si>
    <t>HP LaserJet 1150</t>
  </si>
  <si>
    <t xml:space="preserve">HP M426fdw </t>
  </si>
  <si>
    <t>3200 stron</t>
  </si>
  <si>
    <t xml:space="preserve">HP LaserJet Pro M402dn / M402dw / M425dw, HP M426dw </t>
  </si>
  <si>
    <t>HP LaserJet 4000TN / 4050TN</t>
  </si>
  <si>
    <t>HP Color LaserJet Pro M475dn / M451nw</t>
  </si>
  <si>
    <t>2600 stron</t>
  </si>
  <si>
    <t>HP Color LaserJet Pro M476dn</t>
  </si>
  <si>
    <t>2700 stron</t>
  </si>
  <si>
    <t>4400 stron</t>
  </si>
  <si>
    <t>HP LaserJet P1006 / P1005</t>
  </si>
  <si>
    <t>HP LaserJet M1522nf / 1120 / 1522n / 1522 / P1505</t>
  </si>
  <si>
    <t>HP LaserJet 4200dtn</t>
  </si>
  <si>
    <t>HP LaserJet 4300dtn</t>
  </si>
  <si>
    <t>18000 stron</t>
  </si>
  <si>
    <t xml:space="preserve">HP Color LaserJet Pro M452dn, M452nw, M477fdn, M477fdw, M477fnw, M377dw </t>
  </si>
  <si>
    <t>HP Color LaserJet Pro M452dn, M452nw, M477fdn, M477fdw, M477fnw, M377dw</t>
  </si>
  <si>
    <t>HP LaserJet 4250dtn / 4350dtn</t>
  </si>
  <si>
    <t>HP LaserJet 9040dn / 9050dn</t>
  </si>
  <si>
    <t xml:space="preserve">HP Laserjet Pro M15w </t>
  </si>
  <si>
    <t>HP LJ 4345/M4345</t>
  </si>
  <si>
    <t>HP LaserJet 1320 / 3390 / 3392</t>
  </si>
  <si>
    <t>HP LaserJet Pro M570dw (CZ272A)</t>
  </si>
  <si>
    <t>HP LaserJet P3005x</t>
  </si>
  <si>
    <t>13000 stron</t>
  </si>
  <si>
    <t>HP LaserJet P2015dn / M2727nf</t>
  </si>
  <si>
    <t>7000 stron</t>
  </si>
  <si>
    <t>HP LaserJet P3015</t>
  </si>
  <si>
    <t>12500 stron</t>
  </si>
  <si>
    <t>HP LaserJet Pro MFP M428fdw</t>
  </si>
  <si>
    <t>HP LaserJet Pro MFP M428fdw, HP LJ PRO 400 M404dw MFP M428</t>
  </si>
  <si>
    <t>HP LaserJet 4100 dtn</t>
  </si>
  <si>
    <t>HP LaserJet P4515X</t>
  </si>
  <si>
    <t>24000 stron</t>
  </si>
  <si>
    <t>HP LaserJet Enterprise 700 MFP</t>
  </si>
  <si>
    <t>13500 stron</t>
  </si>
  <si>
    <t>16000 stron</t>
  </si>
  <si>
    <t>HP LaserJet M5025 / M5035 MFP</t>
  </si>
  <si>
    <t>15000 stron</t>
  </si>
  <si>
    <t>HP LaserJet 1536dnf HP LaserJet Pro P1566</t>
  </si>
  <si>
    <t>2100 stron</t>
  </si>
  <si>
    <t xml:space="preserve">Laserjet Pro M12a, Laserjet Pro M12w, Laserjet Pro M26a, Laserjet Pro M26nw </t>
  </si>
  <si>
    <t>HP LaserJet Pro M401dne / M401dn / M425dn</t>
  </si>
  <si>
    <t>6900 stron</t>
  </si>
  <si>
    <t>16500 stron</t>
  </si>
  <si>
    <t>HP LaserJet Pro M127fn</t>
  </si>
  <si>
    <t>HP LJ P1102 / HP LJ M1212nf MFP</t>
  </si>
  <si>
    <t xml:space="preserve">HP LaserJet Ent MFP M527 C; HP LaserJet Ent M506 DN, M506 X; HP LaserJet Ent MFP M527 DN, M527 </t>
  </si>
  <si>
    <t xml:space="preserve">18000 stron </t>
  </si>
  <si>
    <t>HP LaserJet Enterprise 600 M602x / M603x</t>
  </si>
  <si>
    <t>HP LaserJet 1100</t>
  </si>
  <si>
    <t>HP LaserJet 2100 / 2200 (dtn)</t>
  </si>
  <si>
    <t>5000 stron</t>
  </si>
  <si>
    <t>HP Color LaserJet CP2025 / CM2320mfp</t>
  </si>
  <si>
    <t>HP Color LaserJet CP3525 (dn)</t>
  </si>
  <si>
    <t>10500 stron</t>
  </si>
  <si>
    <t>Konica Minolta BIZUB 210 / 162 / 163 / Di 1611/ Di 2011</t>
  </si>
  <si>
    <t>Konica Minolta BizHub 215</t>
  </si>
  <si>
    <t>Konica Minolta MagiKolor 4750EN</t>
  </si>
  <si>
    <t>Konica Minolta 7022 / 7130 / 7222</t>
  </si>
  <si>
    <t>Konica Minolta 7135 / 7235</t>
  </si>
  <si>
    <t>Konica Minolta Bizhub 227/ 287/ 367</t>
  </si>
  <si>
    <t xml:space="preserve">23000 stron </t>
  </si>
  <si>
    <t xml:space="preserve">Konica Minolta Bizhub 227 Konica Minolta Bizhub 287 Konica Minolta Bizhub 367 </t>
  </si>
  <si>
    <t xml:space="preserve">Bizhub C258/308/368 </t>
  </si>
  <si>
    <t>28000 stron</t>
  </si>
  <si>
    <t>26000 stron</t>
  </si>
  <si>
    <t>Kyocera Ecosys P2135dn</t>
  </si>
  <si>
    <t>7200 stron</t>
  </si>
  <si>
    <t>Kyocera KM-1650</t>
  </si>
  <si>
    <t>Kyocera Taskalfa 181</t>
  </si>
  <si>
    <t>Lexmark MS310dn</t>
  </si>
  <si>
    <t>Lexmark MX310dn</t>
  </si>
  <si>
    <t>Lexmark C540n / C543dn</t>
  </si>
  <si>
    <t>Lexmark E260D</t>
  </si>
  <si>
    <t>Lexmark x203n</t>
  </si>
  <si>
    <t>Lexmark MS310DM</t>
  </si>
  <si>
    <t>Nashuatec DSm615, DSm616, DSm618, DSm618D, DSm620, DSm620D, MP1500, MP1600, MP1600L, MP1900, MP2000, MP2000LN, MP2000SP</t>
  </si>
  <si>
    <t>OKI B4540</t>
  </si>
  <si>
    <t>OKI C5550 MFP</t>
  </si>
  <si>
    <t>OKI czarny B430,B440, MB460</t>
  </si>
  <si>
    <t>OKI C821dn</t>
  </si>
  <si>
    <t>7300 stron</t>
  </si>
  <si>
    <t>OKI C5950</t>
  </si>
  <si>
    <t>Olivetti d-Copia 150D</t>
  </si>
  <si>
    <t>Ricoh Afficio SP C232SF</t>
  </si>
  <si>
    <t>Nashuatec MP2550, 2205, 2705, 3205, DSm622, DSm627, DSm632, DSm725, DSm730, MP2510, MP3010, MP2550B, MP3350B, MP3350, MP2851, MP3351, MP2352SP, MP2852, MP2852AD, MP2852SP, MP3352, MP3352AD, MP3352SP</t>
  </si>
  <si>
    <t>Samsung CLX-3175N / CLP-315</t>
  </si>
  <si>
    <t>Samsung ML-2850D</t>
  </si>
  <si>
    <t>Samsung ML-2950D</t>
  </si>
  <si>
    <t>Samsung ML-2010PR / ML-2010P</t>
  </si>
  <si>
    <t>Samsung SCX-4828 FN</t>
  </si>
  <si>
    <t>Samsung SCX4200</t>
  </si>
  <si>
    <t>Sharp AR 5320 Sharp AR 5316</t>
  </si>
  <si>
    <t>Sharp AR-M163 / AR-M202</t>
  </si>
  <si>
    <t>Sharp AR-M160 / AR-M205 / AR-M165 / AR-M206</t>
  </si>
  <si>
    <t>Sharp MX-M350U</t>
  </si>
  <si>
    <t>35000 stron</t>
  </si>
  <si>
    <t>Toshiba e-Studio 12 / 15 / 120</t>
  </si>
  <si>
    <t>Toshiba e-Studio 165 / 167</t>
  </si>
  <si>
    <t>5900 stron</t>
  </si>
  <si>
    <t>Toshiba e-Studio 182</t>
  </si>
  <si>
    <t>Toshiba e-Studio 232 / 282</t>
  </si>
  <si>
    <t>Xerox WorkCenter M118 / M118i / C118</t>
  </si>
  <si>
    <t>Xerox WorkCenter 4118</t>
  </si>
  <si>
    <t>Xerox WorkCenter 5016 / 5020</t>
  </si>
  <si>
    <t>2x6300 stron</t>
  </si>
  <si>
    <t>Xerox Phaser 3250</t>
  </si>
  <si>
    <t>Xerox Phaser 3100MFP</t>
  </si>
  <si>
    <t>Xerox WorkCentre 3220</t>
  </si>
  <si>
    <t>Xerox WorkCentre 3550</t>
  </si>
  <si>
    <t>Xerox WorkCentre 3045NI</t>
  </si>
  <si>
    <t>Xerox WorkCentre 3315 / 3325</t>
  </si>
  <si>
    <t>Xerox WorkCentre 3325</t>
  </si>
  <si>
    <t xml:space="preserve">Xerox Phaser 3140 / 3155 / 3160 </t>
  </si>
  <si>
    <t>Xerox DocuPrint P8e</t>
  </si>
  <si>
    <t>Xerox Phaser 6180mfp</t>
  </si>
  <si>
    <t>Drukarki atramentowe</t>
  </si>
  <si>
    <t>Brother DCP-130C</t>
  </si>
  <si>
    <t>500 stron</t>
  </si>
  <si>
    <t>Brother DCP-385C</t>
  </si>
  <si>
    <t>325 stron</t>
  </si>
  <si>
    <t xml:space="preserve">MFC-J4510DW, MFC-J4410DW, DCP-J4110DW, MFC-J6920DW, MFC-J6520DW </t>
  </si>
  <si>
    <t>2400 stron</t>
  </si>
  <si>
    <t>1200 stron (kolor) + 2400 stron (czarny)</t>
  </si>
  <si>
    <t>Canon iX-7000</t>
  </si>
  <si>
    <t>565 stron</t>
  </si>
  <si>
    <t>870 stron</t>
  </si>
  <si>
    <t>715 stron</t>
  </si>
  <si>
    <t>650 stron</t>
  </si>
  <si>
    <t>930 stron</t>
  </si>
  <si>
    <t>Canon Pixma ip7250</t>
  </si>
  <si>
    <t xml:space="preserve">SureColor SC-P800, SureColor SC-P800 Roll </t>
  </si>
  <si>
    <t>80 ml</t>
  </si>
  <si>
    <t>EPSON STYLUS OFFICE BX535WD</t>
  </si>
  <si>
    <t>11,2 ml</t>
  </si>
  <si>
    <t>7 ml</t>
  </si>
  <si>
    <t>EPSON L800 L805 L810 L850 L1800</t>
  </si>
  <si>
    <t>4700 stron</t>
  </si>
  <si>
    <t>EPSON WF-M5299DWF</t>
  </si>
  <si>
    <t>HP DeskJet 840C / 940c / 845c</t>
  </si>
  <si>
    <t>25 ml</t>
  </si>
  <si>
    <t>HP DeskJet 1220C / 895CXI / 960C/ 880C/ 710C / 815C / 930C</t>
  </si>
  <si>
    <t>HP PSC1315 / 5150 / 7450 / 5550 / 5610 / 5652</t>
  </si>
  <si>
    <t>19 ml</t>
  </si>
  <si>
    <t>HP OfficeJet 6000</t>
  </si>
  <si>
    <t>420 stron</t>
  </si>
  <si>
    <t>700 stron</t>
  </si>
  <si>
    <t>HP DesignJet Z5200</t>
  </si>
  <si>
    <t>300 ml</t>
  </si>
  <si>
    <t>130 ml</t>
  </si>
  <si>
    <t xml:space="preserve">HP PageWide Pro 452dw, HP PageWide Pro 452dwt, HP PageWide Pro 477dw, HP PageWide Pro 477dwt MFP </t>
  </si>
  <si>
    <t>Plotery</t>
  </si>
  <si>
    <t>Ploter Roland LEJ 640F</t>
  </si>
  <si>
    <t>220 ml</t>
  </si>
  <si>
    <t>RAZEM</t>
  </si>
  <si>
    <t>Opis przedmiotu zamówienia wraz z wyceną</t>
  </si>
  <si>
    <t xml:space="preserve">Dopuszczalna tolerancja wydajności poszczególnych przedmiotów zamówienia: 5% </t>
  </si>
  <si>
    <t>Zamawiający nie dopuszcza dostarczania w/w materiałów eksploatacyjnych w dwupakach lub innych opakowaniach zbiorczych.</t>
  </si>
  <si>
    <t>Wszystkie oferowane produkty muszą być fabrycznie nowe, nieużywane, wyprodukowane z nowych elementów lub pełnowartościowych komponentów z odzysku bez śladów uszkodzenia, w oryginalnym opakowaniu producenta z widocznym na opakowaniu logo, symbolem produktu i terminem przydatności do użytku, opakowanie nie noszące znamion otwierania, bez śladów uszkodzeń (nieuszkodzone). Muszą spełniać wymagania określone w SIWZ oraz wzorze umowy.</t>
  </si>
  <si>
    <t>Wszelkie nazwy własne użyte w opisach przedmiotu zamówienia, określają minimalny dopuszczalny standard jakości przedmiotu zamówienia. Dopuszcza się możliwość przedstawienia w ofercie rozwiązań równoważnych tj. zaproponowanie produktów innych producentów, o innej nazwie handlowej, które posiadają nie gorsze cechy jakościowe, wydajnościowe, użytkowe, od produktów wskazanych przez Zamawiającego o walorach nie gorszych niż opisane w SIWZ. W przypadku zaoferowania materiałów równoważnych, to po stronie Wykonawcy leży obowiązek wykazania, że oferowane przez niego materiały spełniają wymagania określone w opisie przedmiotu zamówienia.</t>
  </si>
  <si>
    <t>W przypadku zaoferowania materiałów równoważnych Wykonawca gwarantuje, iż materiały te nie naruszą warunków gwarancji producenta na urządzenia. Wykonawca bierze na siebie pełną odpowiedzialność za uszkodzenie sprzętu spowodowane używaniem zaoferowanego produktu.</t>
  </si>
  <si>
    <t>Wykonawca zobowiązany jest w przypadku, gdy:  
- oferuje produkt równoważny do oryginału, wpisze nazwę materiału eksploatacyjnego, symbol oraz nazwę producenta;   
- oferuje produkt oryginalny, wpisze oryginał</t>
  </si>
  <si>
    <t>Wszystkie zoferowane produkty muszą być objęte gwarancją jakości producenta wynoszącą min. 12 miesięcy.</t>
  </si>
  <si>
    <t>1.</t>
  </si>
  <si>
    <t>2.</t>
  </si>
  <si>
    <t>3.</t>
  </si>
  <si>
    <t xml:space="preserve">4. </t>
  </si>
  <si>
    <t>5.</t>
  </si>
  <si>
    <t>6.</t>
  </si>
  <si>
    <t>7.</t>
  </si>
  <si>
    <t xml:space="preserve">8. </t>
  </si>
  <si>
    <t/>
  </si>
  <si>
    <r>
      <t>UWAGA !!! Niewypełnienie wierszy w kolumnie nr 5 tj. Opis artykułu oferowanego towaru (opis, nazwa, typ, producent) zostanie potraktowany, jako niespełnienie minimalnych wymagań Zamawiającego i będzie skutkowało odrzuceniem oferty.</t>
    </r>
    <r>
      <rPr>
        <sz val="10"/>
        <color rgb="FF333333"/>
        <rFont val="Arial"/>
        <family val="2"/>
        <charset val="238"/>
      </rPr>
      <t xml:space="preserve"> Zamawiający wymaga ponadto podania przy nazwie artykułu szczegółowy opis poprzez wpisanie rodzaju materiału tj. tusz, toner, kaseta laserowa itp.</t>
    </r>
    <r>
      <rPr>
        <b/>
        <sz val="10"/>
        <color rgb="FF333333"/>
        <rFont val="Arial"/>
        <family val="2"/>
        <charset val="238"/>
      </rPr>
      <t xml:space="preserve"> </t>
    </r>
  </si>
  <si>
    <t>Opis artykułu oferowanego towaru (opis, nazwa, typ, producent) tusz, toner, kaseta laserowa itp.</t>
  </si>
  <si>
    <t>(8 x9)</t>
  </si>
  <si>
    <t>(12 x 10)</t>
  </si>
  <si>
    <t>(12 + 13)</t>
  </si>
  <si>
    <t>Waga do wyceny</t>
  </si>
  <si>
    <r>
      <t xml:space="preserve">Wykonawca zobowiązuje się do wypełnienia </t>
    </r>
    <r>
      <rPr>
        <b/>
        <sz val="10"/>
        <color rgb="FF333333"/>
        <rFont val="Arial"/>
        <family val="2"/>
        <charset val="238"/>
      </rPr>
      <t xml:space="preserve">kolumny 5 </t>
    </r>
    <r>
      <rPr>
        <sz val="10"/>
        <color rgb="FF333333"/>
        <rFont val="Arial"/>
        <family val="2"/>
        <charset val="238"/>
      </rPr>
      <t>w sposób precyzyjny, kompletny i jednoznaczny. Zaproponowanie produktów o walorach gorszych od wymaganych przez Zamawiającego, równoważne będzie z odrzuceniem oferty</t>
    </r>
  </si>
  <si>
    <t>Canon i-sensys MF832Cdw</t>
  </si>
  <si>
    <t>Toner Canon CRG-064BK (Canon 4937C001) czarny</t>
  </si>
  <si>
    <t>Toner Canon CRG-064C (Canon 4935C001) cyan</t>
  </si>
  <si>
    <t>Toner Canon CRG-064M (Canon 4933C001) magenta</t>
  </si>
  <si>
    <t>Toner Canon CRG-064Y (Canon 4931C001) yellow</t>
  </si>
  <si>
    <t>Toner Canon CRG-064HBK ( Canon 4938C001) czarny</t>
  </si>
  <si>
    <t>13400 stron</t>
  </si>
  <si>
    <t>Toner Canon CRG-064HC ( Canon 4934C001) cyan</t>
  </si>
  <si>
    <t>10400 stron</t>
  </si>
  <si>
    <t>Toner Canon CRG-064HM ( Canon 4934C001) magenta</t>
  </si>
  <si>
    <t>Toner Canon CRG-064HY ( Canon 4932C001) yellow</t>
  </si>
  <si>
    <t>Canon i-sensys MF463dw</t>
  </si>
  <si>
    <t>Toner Canon CRG-070H ( Canon 5640C002) czarny</t>
  </si>
  <si>
    <t>10200 stron</t>
  </si>
  <si>
    <t>Toner Canon CRG-070 (Canon 5639C002) czarny</t>
  </si>
  <si>
    <t>Develop Ineo+ 4065</t>
  </si>
  <si>
    <t>Toner Develop TN-620K</t>
  </si>
  <si>
    <t xml:space="preserve">Toner Develop TN-620C </t>
  </si>
  <si>
    <t>60000 stron</t>
  </si>
  <si>
    <t>70000 stron</t>
  </si>
  <si>
    <t>Toner Develop TN-620M</t>
  </si>
  <si>
    <t>49000 stron</t>
  </si>
  <si>
    <t>Toner Develop TN-620Y</t>
  </si>
  <si>
    <t>64000 stron</t>
  </si>
  <si>
    <t>HP Color LaserJet Enterprise M553</t>
  </si>
  <si>
    <t>Toner HP 508X CF360X czarny</t>
  </si>
  <si>
    <t>Toner HP 508X CF361X (cyan)</t>
  </si>
  <si>
    <t>9500 stron</t>
  </si>
  <si>
    <t>Toner HP 508X CF362X (yellow)</t>
  </si>
  <si>
    <t>Toner HP 508X  CF363X (magenta)</t>
  </si>
  <si>
    <t>Toner HP 508A CF361A (cyan)</t>
  </si>
  <si>
    <t>Toner HP 508A CF362A (yellow)</t>
  </si>
  <si>
    <t>Toner HP 508A CF363A (magenta)</t>
  </si>
  <si>
    <t>Toner HP 508A CF360A czarny</t>
  </si>
  <si>
    <t>Toner HP 647A CE260A czarny</t>
  </si>
  <si>
    <t>HP Color LaserJet CP4025</t>
  </si>
  <si>
    <t>8500 stron</t>
  </si>
  <si>
    <t xml:space="preserve">Bizhub C250i </t>
  </si>
  <si>
    <t>Bizhub C250i</t>
  </si>
  <si>
    <t>Toner Konica Minolta TN-328K czarny oryginalny</t>
  </si>
  <si>
    <t>Toner Konica Minolta TN-328C cyan oryginalny</t>
  </si>
  <si>
    <t>Toner Konica Minolta TN-328Y yellow oryginalny</t>
  </si>
  <si>
    <t>Konica MINOLTA bizhub 4000p</t>
  </si>
  <si>
    <t>Toner Konica Minolta A63W01H czarny TNP35</t>
  </si>
  <si>
    <t>Konica Minolta BizHub 200/222/250/282/350</t>
  </si>
  <si>
    <t>Kyocerta FS 4100DN</t>
  </si>
  <si>
    <t>15500 stron</t>
  </si>
  <si>
    <t xml:space="preserve">Toner Kyocera TK-3110 oryginalny 1T02MT0NL0 czarny </t>
  </si>
  <si>
    <t>Kyocera-Mita ECOSYS M6630cidn</t>
  </si>
  <si>
    <t xml:space="preserve">6000 stron </t>
  </si>
  <si>
    <t>Toner Kyocera-Mita TK-5270K czarny</t>
  </si>
  <si>
    <t>Toner Kyocera-Mita TK-5270C (cyan)</t>
  </si>
  <si>
    <t xml:space="preserve">Toner Kyocera-Mita TK-5270M (magenta) </t>
  </si>
  <si>
    <t>Toner Kyocera-Mita TK-5270Y (yellow)</t>
  </si>
  <si>
    <t>5500 stron</t>
  </si>
  <si>
    <t>4300 stron</t>
  </si>
  <si>
    <t>Xerox Work Centre 6515</t>
  </si>
  <si>
    <t>Toner Xerox 106R03488 czarny</t>
  </si>
  <si>
    <t>Toner Xerox 106R03693 cyan</t>
  </si>
  <si>
    <t>Toner Xerox 106R03694 magenta</t>
  </si>
  <si>
    <t>Toner Xerox 106R03695 yellow</t>
  </si>
  <si>
    <t>DCP-9020CDW</t>
  </si>
  <si>
    <t>Toner Brother TN241BK czarny</t>
  </si>
  <si>
    <t>Toner Brother TN241C (Cyan)</t>
  </si>
  <si>
    <t>Toner Brother TN241M (Magenta)</t>
  </si>
  <si>
    <t>Toner Brother TN241Y (yellow)</t>
  </si>
  <si>
    <t>DCP-L3510CDW</t>
  </si>
  <si>
    <t>Toner Brother TN243BK czarny</t>
  </si>
  <si>
    <t>Toner Brother TN243M (magenta)</t>
  </si>
  <si>
    <t xml:space="preserve">Toner Brother TN243Y (yellow) </t>
  </si>
  <si>
    <t>Toner Brother TN243C (cyan)</t>
  </si>
  <si>
    <t>Toner Brother TN245C (Cyan)</t>
  </si>
  <si>
    <t>Toner Brother TN245M (Magenta)</t>
  </si>
  <si>
    <t>Toner Brother TN245Y (yellow)</t>
  </si>
  <si>
    <t>Toner Brother TN247BK czarny</t>
  </si>
  <si>
    <t>Toner Brother TN247Y (yellow)</t>
  </si>
  <si>
    <t>Toner Brother TN247C (cyan)</t>
  </si>
  <si>
    <t>Toner Brother TN247M (magenta)</t>
  </si>
  <si>
    <t xml:space="preserve">9. </t>
  </si>
  <si>
    <t>Wykonawca uzupełnia kolumny 5 oraz 9</t>
  </si>
  <si>
    <t>10.</t>
  </si>
  <si>
    <t>Kolumna numer 8 służy jedynie do oszacowania wartości umowy</t>
  </si>
  <si>
    <t>Toner Konica Minolta TN-328M magenta oryginalny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</si>
</sst>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9C6500"/>
      <name val="Calibri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1"/>
      <color rgb="FF3F3F76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80008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  <bgColor rgb="FFFFCC99"/>
      </patternFill>
    </fill>
    <fill>
      <patternFill patternType="solid">
        <fgColor rgb="FFFFCC99"/>
        <bgColor rgb="FFFFEB9C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CCFFFF"/>
      </patternFill>
    </fill>
    <fill>
      <patternFill patternType="solid">
        <fgColor rgb="FFC0C0C0"/>
        <bgColor rgb="FFC3D69B"/>
      </patternFill>
    </fill>
    <fill>
      <patternFill patternType="solid">
        <fgColor rgb="FF969696"/>
        <bgColor rgb="FF7F7F7F"/>
      </patternFill>
    </fill>
    <fill>
      <patternFill patternType="solid">
        <fgColor rgb="FFFFCC00"/>
      </patternFill>
    </fill>
    <fill>
      <patternFill patternType="solid">
        <fgColor rgb="FF959595"/>
      </patternFill>
    </fill>
    <fill>
      <patternFill patternType="solid">
        <fgColor theme="0"/>
        <bgColor rgb="FFFFFF00"/>
      </patternFill>
    </fill>
    <fill>
      <patternFill patternType="solid">
        <fgColor theme="0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8" fillId="0" borderId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>
      <alignment horizontal="left"/>
    </xf>
    <xf numFmtId="0" fontId="1" fillId="0" borderId="0" applyBorder="0" applyProtection="0">
      <alignment horizontal="left"/>
    </xf>
    <xf numFmtId="0" fontId="1" fillId="0" borderId="0" applyBorder="0" applyProtection="0"/>
    <xf numFmtId="0" fontId="2" fillId="2" borderId="0" applyBorder="0" applyProtection="0"/>
    <xf numFmtId="0" fontId="7" fillId="3" borderId="1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 textRotation="90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right" vertical="center" wrapText="1"/>
    </xf>
    <xf numFmtId="2" fontId="4" fillId="5" borderId="2" xfId="0" applyNumberFormat="1" applyFont="1" applyFill="1" applyBorder="1" applyAlignment="1">
      <alignment horizontal="right" vertical="center" wrapText="1"/>
    </xf>
    <xf numFmtId="2" fontId="6" fillId="7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 applyProtection="1">
      <alignment vertical="center" wrapText="1"/>
    </xf>
    <xf numFmtId="9" fontId="4" fillId="5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6" fillId="7" borderId="2" xfId="0" applyNumberFormat="1" applyFont="1" applyFill="1" applyBorder="1" applyAlignment="1">
      <alignment horizontal="left" vertical="center" wrapText="1"/>
    </xf>
    <xf numFmtId="2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2" fontId="4" fillId="7" borderId="2" xfId="0" applyNumberFormat="1" applyFont="1" applyFill="1" applyBorder="1" applyAlignment="1">
      <alignment vertical="center" wrapText="1"/>
    </xf>
    <xf numFmtId="2" fontId="4" fillId="7" borderId="2" xfId="0" applyNumberFormat="1" applyFont="1" applyFill="1" applyBorder="1" applyAlignment="1">
      <alignment horizontal="left" vertical="center" wrapText="1"/>
    </xf>
    <xf numFmtId="1" fontId="4" fillId="7" borderId="2" xfId="0" applyNumberFormat="1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vertical="center"/>
    </xf>
    <xf numFmtId="2" fontId="6" fillId="6" borderId="2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6" fillId="0" borderId="2" xfId="0" applyNumberFormat="1" applyFont="1" applyBorder="1" applyAlignment="1" applyProtection="1">
      <alignment vertical="center" wrapText="1"/>
    </xf>
    <xf numFmtId="2" fontId="4" fillId="5" borderId="2" xfId="0" applyNumberFormat="1" applyFont="1" applyFill="1" applyBorder="1" applyAlignment="1" applyProtection="1">
      <alignment horizontal="right" vertical="center" wrapText="1"/>
      <protection locked="0"/>
    </xf>
    <xf numFmtId="2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7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8" borderId="4" xfId="0" applyFont="1" applyFill="1" applyBorder="1" applyAlignment="1">
      <alignment horizontal="left" wrapText="1"/>
    </xf>
    <xf numFmtId="164" fontId="17" fillId="0" borderId="4" xfId="0" applyNumberFormat="1" applyFont="1" applyBorder="1" applyAlignment="1">
      <alignment horizontal="right" vertical="center" wrapText="1"/>
    </xf>
    <xf numFmtId="164" fontId="10" fillId="8" borderId="4" xfId="0" applyNumberFormat="1" applyFont="1" applyFill="1" applyBorder="1" applyAlignment="1">
      <alignment horizontal="right" vertical="center" wrapText="1"/>
    </xf>
    <xf numFmtId="164" fontId="10" fillId="9" borderId="4" xfId="0" applyNumberFormat="1" applyFont="1" applyFill="1" applyBorder="1" applyAlignment="1">
      <alignment horizontal="right" vertical="center" wrapText="1"/>
    </xf>
    <xf numFmtId="0" fontId="19" fillId="0" borderId="0" xfId="0" applyFont="1"/>
    <xf numFmtId="2" fontId="4" fillId="10" borderId="2" xfId="0" applyNumberFormat="1" applyFont="1" applyFill="1" applyBorder="1" applyAlignment="1">
      <alignment horizontal="center" vertical="center" wrapText="1"/>
    </xf>
    <xf numFmtId="2" fontId="4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>
      <alignment horizontal="center" vertical="center" wrapText="1"/>
    </xf>
    <xf numFmtId="164" fontId="10" fillId="11" borderId="4" xfId="0" applyNumberFormat="1" applyFont="1" applyFill="1" applyBorder="1" applyAlignment="1">
      <alignment horizontal="right" vertical="center" wrapText="1"/>
    </xf>
    <xf numFmtId="2" fontId="4" fillId="10" borderId="2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/>
  </cellXfs>
  <cellStyles count="10">
    <cellStyle name="Excel Built-in Input" xfId="9" xr:uid="{00000000-0005-0000-0000-000000000000}"/>
    <cellStyle name="Excel Built-in Neutral" xfId="8" xr:uid="{00000000-0005-0000-0000-000001000000}"/>
    <cellStyle name="Kategoria tabeli przestawnej" xfId="5" xr:uid="{00000000-0005-0000-0000-000002000000}"/>
    <cellStyle name="Narożnik tabeli przestawnej" xfId="3" xr:uid="{00000000-0005-0000-0000-000003000000}"/>
    <cellStyle name="Normalny" xfId="0" builtinId="0"/>
    <cellStyle name="Normalny 2" xfId="1" xr:uid="{00000000-0005-0000-0000-000005000000}"/>
    <cellStyle name="Pole tabeli przestawnej" xfId="2" xr:uid="{00000000-0005-0000-0000-000006000000}"/>
    <cellStyle name="Tytuł tabeli przestawnej" xfId="6" xr:uid="{00000000-0005-0000-0000-000007000000}"/>
    <cellStyle name="Wartość tabeli przestawnej" xfId="4" xr:uid="{00000000-0005-0000-0000-000008000000}"/>
    <cellStyle name="Wynik tabeli przestawnej" xfId="7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7F7F7F"/>
      <rgbColor rgb="FF9999FF"/>
      <rgbColor rgb="FF993366"/>
      <rgbColor rgb="FFFFCCF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EB9C"/>
      <rgbColor rgb="FFC3D69B"/>
      <rgbColor rgb="FFFF99CC"/>
      <rgbColor rgb="FFCC99FF"/>
      <rgbColor rgb="FFFFCC99"/>
      <rgbColor rgb="FF3366FF"/>
      <rgbColor rgb="FF33CCCC"/>
      <rgbColor rgb="FF99CC00"/>
      <rgbColor rgb="FFFFCC00"/>
      <rgbColor rgb="FFE46C0A"/>
      <rgbColor rgb="FFFF6600"/>
      <rgbColor rgb="FF666699"/>
      <rgbColor rgb="FF969696"/>
      <rgbColor rgb="FF003366"/>
      <rgbColor rgb="FF339966"/>
      <rgbColor rgb="FF003300"/>
      <rgbColor rgb="FF333300"/>
      <rgbColor rgb="FF984807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394"/>
  <sheetViews>
    <sheetView tabSelected="1" zoomScaleNormal="100" workbookViewId="0">
      <pane ySplit="5" topLeftCell="A177" activePane="bottomLeft" state="frozen"/>
      <selection pane="bottomLeft" activeCell="B192" sqref="B192"/>
    </sheetView>
  </sheetViews>
  <sheetFormatPr defaultColWidth="9.140625" defaultRowHeight="15" x14ac:dyDescent="0.25"/>
  <cols>
    <col min="1" max="1" width="7.28515625" style="1" customWidth="1"/>
    <col min="2" max="2" width="43.5703125" style="2" customWidth="1"/>
    <col min="3" max="3" width="39.140625" style="2" customWidth="1"/>
    <col min="4" max="4" width="10.42578125" style="2" customWidth="1"/>
    <col min="5" max="5" width="14.28515625" style="2" customWidth="1"/>
    <col min="6" max="6" width="3.5703125" style="2" customWidth="1"/>
    <col min="7" max="8" width="6.140625" style="3" customWidth="1"/>
    <col min="9" max="14" width="10.7109375" style="2" customWidth="1"/>
    <col min="15" max="1022" width="9.140625" style="2"/>
  </cols>
  <sheetData>
    <row r="1" spans="1:14" ht="32.25" customHeight="1" x14ac:dyDescent="0.25">
      <c r="A1" s="3"/>
      <c r="B1" s="3"/>
      <c r="C1" s="3"/>
      <c r="D1" s="3"/>
      <c r="E1" s="3"/>
      <c r="F1" s="3"/>
      <c r="I1" s="3"/>
      <c r="J1" s="3"/>
      <c r="K1" s="3"/>
      <c r="L1" s="3"/>
      <c r="M1" s="3"/>
      <c r="N1" s="36"/>
    </row>
    <row r="2" spans="1:14" ht="54" customHeight="1" x14ac:dyDescent="0.25">
      <c r="A2" s="72" t="s">
        <v>553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06.5" x14ac:dyDescent="0.25">
      <c r="A3" s="4" t="s">
        <v>0</v>
      </c>
      <c r="B3" s="5" t="s">
        <v>312</v>
      </c>
      <c r="C3" s="5" t="s">
        <v>313</v>
      </c>
      <c r="D3" s="5" t="s">
        <v>314</v>
      </c>
      <c r="E3" s="5" t="s">
        <v>571</v>
      </c>
      <c r="F3" s="6" t="s">
        <v>315</v>
      </c>
      <c r="G3" s="7" t="s">
        <v>316</v>
      </c>
      <c r="H3" s="7" t="s">
        <v>575</v>
      </c>
      <c r="I3" s="6" t="s">
        <v>1</v>
      </c>
      <c r="J3" s="6" t="s">
        <v>317</v>
      </c>
      <c r="K3" s="6" t="s">
        <v>2</v>
      </c>
      <c r="L3" s="6" t="s">
        <v>3</v>
      </c>
      <c r="M3" s="6" t="s">
        <v>318</v>
      </c>
      <c r="N3" s="6" t="s">
        <v>4</v>
      </c>
    </row>
    <row r="4" spans="1:14" x14ac:dyDescent="0.25">
      <c r="A4" s="4"/>
      <c r="B4" s="8">
        <v>2</v>
      </c>
      <c r="C4" s="8">
        <v>3</v>
      </c>
      <c r="D4" s="8">
        <v>4</v>
      </c>
      <c r="E4" s="8">
        <v>5</v>
      </c>
      <c r="F4" s="8">
        <v>6</v>
      </c>
      <c r="G4" s="4">
        <v>7</v>
      </c>
      <c r="H4" s="4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</row>
    <row r="5" spans="1:14" ht="24" x14ac:dyDescent="0.25">
      <c r="A5" s="9" t="s">
        <v>319</v>
      </c>
      <c r="B5" s="10"/>
      <c r="C5" s="10"/>
      <c r="D5" s="10"/>
      <c r="E5" s="55"/>
      <c r="F5" s="10"/>
      <c r="G5" s="4"/>
      <c r="H5" s="4"/>
      <c r="I5" s="10"/>
      <c r="J5" s="10"/>
      <c r="K5" s="10"/>
      <c r="L5" s="5" t="s">
        <v>572</v>
      </c>
      <c r="M5" s="5" t="s">
        <v>573</v>
      </c>
      <c r="N5" s="5" t="s">
        <v>574</v>
      </c>
    </row>
    <row r="6" spans="1:14" x14ac:dyDescent="0.25">
      <c r="A6" s="14" t="s">
        <v>569</v>
      </c>
      <c r="B6" s="23" t="s">
        <v>344</v>
      </c>
      <c r="C6" s="23"/>
      <c r="D6" s="11"/>
      <c r="E6" s="56"/>
      <c r="F6" s="24"/>
      <c r="G6" s="25"/>
      <c r="H6" s="25"/>
      <c r="I6" s="26"/>
      <c r="J6" s="27"/>
      <c r="K6" s="27"/>
      <c r="L6" s="27"/>
      <c r="M6" s="27"/>
      <c r="N6" s="27"/>
    </row>
    <row r="7" spans="1:14" x14ac:dyDescent="0.25">
      <c r="A7" s="14" t="s">
        <v>569</v>
      </c>
      <c r="B7" s="12" t="s">
        <v>11</v>
      </c>
      <c r="C7" s="13"/>
      <c r="D7" s="13"/>
      <c r="E7" s="57"/>
      <c r="F7" s="12"/>
      <c r="G7" s="21"/>
      <c r="H7" s="21"/>
      <c r="I7" s="61"/>
      <c r="J7" s="13"/>
      <c r="K7" s="13"/>
      <c r="L7" s="13"/>
      <c r="M7" s="13"/>
      <c r="N7" s="13"/>
    </row>
    <row r="8" spans="1:14" ht="24" x14ac:dyDescent="0.25">
      <c r="A8" s="14">
        <v>1</v>
      </c>
      <c r="B8" s="15" t="s">
        <v>15</v>
      </c>
      <c r="C8" s="16" t="s">
        <v>345</v>
      </c>
      <c r="D8" s="22" t="s">
        <v>346</v>
      </c>
      <c r="E8" s="58"/>
      <c r="F8" s="17" t="s">
        <v>322</v>
      </c>
      <c r="G8" s="18">
        <v>15</v>
      </c>
      <c r="H8" s="18">
        <v>15</v>
      </c>
      <c r="I8" s="62"/>
      <c r="J8" s="20">
        <v>0.23</v>
      </c>
      <c r="K8" s="19">
        <f>ROUND(I8*(1+J8),2)</f>
        <v>0</v>
      </c>
      <c r="L8" s="19">
        <f>ROUND(H8*I8,2)</f>
        <v>0</v>
      </c>
      <c r="M8" s="19">
        <f>ROUND(L8*J8,2)</f>
        <v>0</v>
      </c>
      <c r="N8" s="19">
        <f>ROUND(L8+M8,2)</f>
        <v>0</v>
      </c>
    </row>
    <row r="9" spans="1:14" x14ac:dyDescent="0.25">
      <c r="A9" s="14" t="s">
        <v>569</v>
      </c>
      <c r="B9" s="12" t="s">
        <v>6</v>
      </c>
      <c r="C9" s="13"/>
      <c r="D9" s="13"/>
      <c r="E9" s="57"/>
      <c r="F9" s="12"/>
      <c r="G9" s="21"/>
      <c r="H9" s="21"/>
      <c r="I9" s="63"/>
      <c r="J9" s="13"/>
      <c r="K9" s="13"/>
      <c r="L9" s="13"/>
      <c r="M9" s="13"/>
      <c r="N9" s="13"/>
    </row>
    <row r="10" spans="1:14" x14ac:dyDescent="0.25">
      <c r="A10" s="14">
        <v>2</v>
      </c>
      <c r="B10" s="15" t="s">
        <v>16</v>
      </c>
      <c r="C10" s="16" t="s">
        <v>347</v>
      </c>
      <c r="D10" s="22" t="s">
        <v>348</v>
      </c>
      <c r="E10" s="59"/>
      <c r="F10" s="17" t="s">
        <v>322</v>
      </c>
      <c r="G10" s="18">
        <v>2</v>
      </c>
      <c r="H10" s="18">
        <v>2</v>
      </c>
      <c r="I10" s="62"/>
      <c r="J10" s="20">
        <v>0.23</v>
      </c>
      <c r="K10" s="19">
        <f t="shared" ref="K10:K28" si="0">ROUND(I10*(1+J10),2)</f>
        <v>0</v>
      </c>
      <c r="L10" s="19">
        <f t="shared" ref="L10:L28" si="1">ROUND(H10*I10,2)</f>
        <v>0</v>
      </c>
      <c r="M10" s="19">
        <f t="shared" ref="M10:M28" si="2">ROUND(L10*J10,2)</f>
        <v>0</v>
      </c>
      <c r="N10" s="19">
        <f t="shared" ref="N10:N28" si="3">ROUND(L10+M10,2)</f>
        <v>0</v>
      </c>
    </row>
    <row r="11" spans="1:14" x14ac:dyDescent="0.25">
      <c r="A11" s="14">
        <v>3</v>
      </c>
      <c r="B11" s="15" t="s">
        <v>17</v>
      </c>
      <c r="C11" s="16" t="s">
        <v>349</v>
      </c>
      <c r="D11" s="22" t="s">
        <v>350</v>
      </c>
      <c r="E11" s="59"/>
      <c r="F11" s="17" t="s">
        <v>322</v>
      </c>
      <c r="G11" s="18">
        <v>1</v>
      </c>
      <c r="H11" s="18">
        <v>0.1</v>
      </c>
      <c r="I11" s="62"/>
      <c r="J11" s="20">
        <v>0.23</v>
      </c>
      <c r="K11" s="19">
        <f t="shared" si="0"/>
        <v>0</v>
      </c>
      <c r="L11" s="19">
        <f t="shared" si="1"/>
        <v>0</v>
      </c>
      <c r="M11" s="19">
        <f t="shared" si="2"/>
        <v>0</v>
      </c>
      <c r="N11" s="19">
        <f t="shared" si="3"/>
        <v>0</v>
      </c>
    </row>
    <row r="12" spans="1:14" x14ac:dyDescent="0.25">
      <c r="A12" s="14"/>
      <c r="B12" s="15" t="s">
        <v>639</v>
      </c>
      <c r="C12" t="s">
        <v>638</v>
      </c>
      <c r="D12" s="22" t="s">
        <v>374</v>
      </c>
      <c r="E12" s="59"/>
      <c r="F12" s="17" t="s">
        <v>322</v>
      </c>
      <c r="G12" s="18">
        <v>2</v>
      </c>
      <c r="H12" s="18">
        <v>2</v>
      </c>
      <c r="I12" s="62"/>
      <c r="J12" s="20">
        <v>0.23</v>
      </c>
      <c r="K12" s="19">
        <f t="shared" si="0"/>
        <v>0</v>
      </c>
      <c r="L12" s="19">
        <f t="shared" si="1"/>
        <v>0</v>
      </c>
      <c r="M12" s="19">
        <f t="shared" si="2"/>
        <v>0</v>
      </c>
      <c r="N12" s="19">
        <f t="shared" si="3"/>
        <v>0</v>
      </c>
    </row>
    <row r="13" spans="1:14" x14ac:dyDescent="0.25">
      <c r="A13" s="14"/>
      <c r="B13" s="15" t="s">
        <v>640</v>
      </c>
      <c r="C13" t="s">
        <v>638</v>
      </c>
      <c r="D13" s="22" t="s">
        <v>383</v>
      </c>
      <c r="E13" s="59"/>
      <c r="F13" s="17" t="s">
        <v>322</v>
      </c>
      <c r="G13" s="18">
        <v>2</v>
      </c>
      <c r="H13" s="18">
        <v>2</v>
      </c>
      <c r="I13" s="62"/>
      <c r="J13" s="20">
        <v>0.23</v>
      </c>
      <c r="K13" s="19">
        <f t="shared" si="0"/>
        <v>0</v>
      </c>
      <c r="L13" s="19">
        <f t="shared" si="1"/>
        <v>0</v>
      </c>
      <c r="M13" s="19">
        <f t="shared" si="2"/>
        <v>0</v>
      </c>
      <c r="N13" s="19">
        <f t="shared" si="3"/>
        <v>0</v>
      </c>
    </row>
    <row r="14" spans="1:14" x14ac:dyDescent="0.25">
      <c r="A14" s="14"/>
      <c r="B14" s="15" t="s">
        <v>641</v>
      </c>
      <c r="C14" t="s">
        <v>638</v>
      </c>
      <c r="D14" s="22" t="s">
        <v>383</v>
      </c>
      <c r="E14" s="59"/>
      <c r="F14" s="17" t="s">
        <v>322</v>
      </c>
      <c r="G14" s="18">
        <v>2</v>
      </c>
      <c r="H14" s="18">
        <v>2</v>
      </c>
      <c r="I14" s="62"/>
      <c r="J14" s="20">
        <v>0.23</v>
      </c>
      <c r="K14" s="19">
        <f t="shared" si="0"/>
        <v>0</v>
      </c>
      <c r="L14" s="19">
        <f t="shared" si="1"/>
        <v>0</v>
      </c>
      <c r="M14" s="19">
        <f t="shared" si="2"/>
        <v>0</v>
      </c>
      <c r="N14" s="19">
        <f t="shared" si="3"/>
        <v>0</v>
      </c>
    </row>
    <row r="15" spans="1:14" x14ac:dyDescent="0.25">
      <c r="A15" s="14"/>
      <c r="B15" s="15" t="s">
        <v>642</v>
      </c>
      <c r="C15" t="s">
        <v>638</v>
      </c>
      <c r="D15" s="22" t="s">
        <v>383</v>
      </c>
      <c r="E15" s="59"/>
      <c r="F15" s="17" t="s">
        <v>322</v>
      </c>
      <c r="G15" s="18">
        <v>2</v>
      </c>
      <c r="H15" s="18">
        <v>2</v>
      </c>
      <c r="I15" s="62"/>
      <c r="J15" s="20">
        <v>0.23</v>
      </c>
      <c r="K15" s="19">
        <f t="shared" si="0"/>
        <v>0</v>
      </c>
      <c r="L15" s="19">
        <f t="shared" si="1"/>
        <v>0</v>
      </c>
      <c r="M15" s="19">
        <f t="shared" si="2"/>
        <v>0</v>
      </c>
      <c r="N15" s="19">
        <f t="shared" si="3"/>
        <v>0</v>
      </c>
    </row>
    <row r="16" spans="1:14" x14ac:dyDescent="0.25">
      <c r="A16" s="14"/>
      <c r="B16" s="15" t="s">
        <v>644</v>
      </c>
      <c r="C16" t="s">
        <v>643</v>
      </c>
      <c r="D16" s="22" t="s">
        <v>348</v>
      </c>
      <c r="E16" s="59"/>
      <c r="F16" s="17" t="s">
        <v>322</v>
      </c>
      <c r="G16" s="18">
        <v>2</v>
      </c>
      <c r="H16" s="18">
        <v>2</v>
      </c>
      <c r="I16" s="62"/>
      <c r="J16" s="20">
        <v>0.23</v>
      </c>
      <c r="K16" s="19">
        <f t="shared" si="0"/>
        <v>0</v>
      </c>
      <c r="L16" s="19">
        <f t="shared" si="1"/>
        <v>0</v>
      </c>
      <c r="M16" s="19">
        <f t="shared" si="2"/>
        <v>0</v>
      </c>
      <c r="N16" s="19">
        <f t="shared" si="3"/>
        <v>0</v>
      </c>
    </row>
    <row r="17" spans="1:14" x14ac:dyDescent="0.25">
      <c r="A17" s="14"/>
      <c r="B17" s="15" t="s">
        <v>645</v>
      </c>
      <c r="C17" t="s">
        <v>643</v>
      </c>
      <c r="D17" s="22" t="s">
        <v>348</v>
      </c>
      <c r="E17" s="59"/>
      <c r="F17" s="17" t="s">
        <v>322</v>
      </c>
      <c r="G17" s="18">
        <v>2</v>
      </c>
      <c r="H17" s="18">
        <v>2</v>
      </c>
      <c r="I17" s="62"/>
      <c r="J17" s="20">
        <v>0.23</v>
      </c>
      <c r="K17" s="19">
        <f t="shared" si="0"/>
        <v>0</v>
      </c>
      <c r="L17" s="19">
        <f t="shared" si="1"/>
        <v>0</v>
      </c>
      <c r="M17" s="19">
        <f t="shared" si="2"/>
        <v>0</v>
      </c>
      <c r="N17" s="19">
        <f t="shared" si="3"/>
        <v>0</v>
      </c>
    </row>
    <row r="18" spans="1:14" x14ac:dyDescent="0.25">
      <c r="A18" s="14"/>
      <c r="B18" s="15" t="s">
        <v>646</v>
      </c>
      <c r="C18" t="s">
        <v>643</v>
      </c>
      <c r="D18" s="22" t="s">
        <v>348</v>
      </c>
      <c r="E18" s="59"/>
      <c r="F18" s="17" t="s">
        <v>322</v>
      </c>
      <c r="G18" s="18">
        <v>2</v>
      </c>
      <c r="H18" s="18">
        <v>2</v>
      </c>
      <c r="I18" s="62"/>
      <c r="J18" s="20">
        <v>0.23</v>
      </c>
      <c r="K18" s="19">
        <f t="shared" si="0"/>
        <v>0</v>
      </c>
      <c r="L18" s="19">
        <f t="shared" si="1"/>
        <v>0</v>
      </c>
      <c r="M18" s="19">
        <f t="shared" si="2"/>
        <v>0</v>
      </c>
      <c r="N18" s="19">
        <f t="shared" si="3"/>
        <v>0</v>
      </c>
    </row>
    <row r="19" spans="1:14" x14ac:dyDescent="0.25">
      <c r="A19" s="14"/>
      <c r="B19" s="15" t="s">
        <v>647</v>
      </c>
      <c r="C19" t="s">
        <v>643</v>
      </c>
      <c r="D19" s="22" t="s">
        <v>348</v>
      </c>
      <c r="E19" s="59"/>
      <c r="F19" s="17" t="s">
        <v>322</v>
      </c>
      <c r="G19" s="18">
        <v>2</v>
      </c>
      <c r="H19" s="18">
        <v>2</v>
      </c>
      <c r="I19" s="62"/>
      <c r="J19" s="20">
        <v>0.23</v>
      </c>
      <c r="K19" s="19">
        <f t="shared" si="0"/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4"/>
      <c r="B20" s="15" t="s">
        <v>648</v>
      </c>
      <c r="C20" t="s">
        <v>638</v>
      </c>
      <c r="D20" s="22" t="s">
        <v>382</v>
      </c>
      <c r="E20" s="59"/>
      <c r="F20" s="17" t="s">
        <v>322</v>
      </c>
      <c r="G20" s="18">
        <v>2</v>
      </c>
      <c r="H20" s="18">
        <v>2</v>
      </c>
      <c r="I20" s="62"/>
      <c r="J20" s="20">
        <v>0.23</v>
      </c>
      <c r="K20" s="19">
        <f t="shared" si="0"/>
        <v>0</v>
      </c>
      <c r="L20" s="19">
        <f t="shared" si="1"/>
        <v>0</v>
      </c>
      <c r="M20" s="19">
        <f t="shared" si="2"/>
        <v>0</v>
      </c>
      <c r="N20" s="19">
        <f t="shared" si="3"/>
        <v>0</v>
      </c>
    </row>
    <row r="21" spans="1:14" x14ac:dyDescent="0.25">
      <c r="A21" s="14"/>
      <c r="B21" s="15" t="s">
        <v>649</v>
      </c>
      <c r="C21" t="s">
        <v>638</v>
      </c>
      <c r="D21" s="22" t="s">
        <v>382</v>
      </c>
      <c r="E21" s="59"/>
      <c r="F21" s="17" t="s">
        <v>322</v>
      </c>
      <c r="G21" s="18">
        <v>2</v>
      </c>
      <c r="H21" s="18">
        <v>2</v>
      </c>
      <c r="I21" s="62"/>
      <c r="J21" s="20">
        <v>0.23</v>
      </c>
      <c r="K21" s="19">
        <f t="shared" si="0"/>
        <v>0</v>
      </c>
      <c r="L21" s="19">
        <f t="shared" si="1"/>
        <v>0</v>
      </c>
      <c r="M21" s="19">
        <f t="shared" si="2"/>
        <v>0</v>
      </c>
      <c r="N21" s="19">
        <f t="shared" si="3"/>
        <v>0</v>
      </c>
    </row>
    <row r="22" spans="1:14" x14ac:dyDescent="0.25">
      <c r="A22" s="14"/>
      <c r="B22" s="15" t="s">
        <v>650</v>
      </c>
      <c r="C22" t="s">
        <v>638</v>
      </c>
      <c r="D22" s="22" t="s">
        <v>382</v>
      </c>
      <c r="E22" s="59"/>
      <c r="F22" s="17" t="s">
        <v>322</v>
      </c>
      <c r="G22" s="18">
        <v>2</v>
      </c>
      <c r="H22" s="18">
        <v>2</v>
      </c>
      <c r="I22" s="62"/>
      <c r="J22" s="20">
        <v>0.23</v>
      </c>
      <c r="K22" s="19">
        <f t="shared" si="0"/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14"/>
      <c r="B23" s="15" t="s">
        <v>651</v>
      </c>
      <c r="C23" t="s">
        <v>643</v>
      </c>
      <c r="D23" s="22" t="s">
        <v>367</v>
      </c>
      <c r="E23" s="59"/>
      <c r="F23" s="17" t="s">
        <v>322</v>
      </c>
      <c r="G23" s="18">
        <v>2</v>
      </c>
      <c r="H23" s="18">
        <v>2</v>
      </c>
      <c r="I23" s="62"/>
      <c r="J23" s="20">
        <v>0.23</v>
      </c>
      <c r="K23" s="19">
        <f t="shared" si="0"/>
        <v>0</v>
      </c>
      <c r="L23" s="19">
        <f>ROUND(H23*I23,2)</f>
        <v>0</v>
      </c>
      <c r="M23" s="19">
        <f>ROUND(L23*J23,2)</f>
        <v>0</v>
      </c>
      <c r="N23" s="19">
        <f>ROUND(L23+M23,2)</f>
        <v>0</v>
      </c>
    </row>
    <row r="24" spans="1:14" x14ac:dyDescent="0.25">
      <c r="A24" s="14"/>
      <c r="B24" s="15" t="s">
        <v>652</v>
      </c>
      <c r="C24" t="s">
        <v>643</v>
      </c>
      <c r="D24" s="22" t="s">
        <v>371</v>
      </c>
      <c r="E24" s="59"/>
      <c r="F24" s="17" t="s">
        <v>322</v>
      </c>
      <c r="G24" s="18">
        <v>2</v>
      </c>
      <c r="H24" s="18">
        <v>2</v>
      </c>
      <c r="I24" s="62"/>
      <c r="J24" s="20">
        <v>0.23</v>
      </c>
      <c r="K24" s="19">
        <f t="shared" si="0"/>
        <v>0</v>
      </c>
      <c r="L24" s="19">
        <f t="shared" ref="L24:L25" si="4">ROUND(H24*I24,2)</f>
        <v>0</v>
      </c>
      <c r="M24" s="19">
        <f t="shared" ref="M24:M25" si="5">ROUND(L24*J24,2)</f>
        <v>0</v>
      </c>
      <c r="N24" s="19">
        <f t="shared" ref="N24:N25" si="6">ROUND(L24+M24,2)</f>
        <v>0</v>
      </c>
    </row>
    <row r="25" spans="1:14" x14ac:dyDescent="0.25">
      <c r="A25" s="14"/>
      <c r="B25" s="15" t="s">
        <v>653</v>
      </c>
      <c r="C25" t="s">
        <v>643</v>
      </c>
      <c r="D25" s="22" t="s">
        <v>371</v>
      </c>
      <c r="E25" s="59"/>
      <c r="F25" s="17" t="s">
        <v>322</v>
      </c>
      <c r="G25" s="18">
        <v>2</v>
      </c>
      <c r="H25" s="18">
        <v>2</v>
      </c>
      <c r="I25" s="62"/>
      <c r="J25" s="20">
        <v>0.23</v>
      </c>
      <c r="K25" s="19">
        <f t="shared" si="0"/>
        <v>0</v>
      </c>
      <c r="L25" s="19">
        <f t="shared" si="4"/>
        <v>0</v>
      </c>
      <c r="M25" s="19">
        <f t="shared" si="5"/>
        <v>0</v>
      </c>
      <c r="N25" s="19">
        <f t="shared" si="6"/>
        <v>0</v>
      </c>
    </row>
    <row r="26" spans="1:14" x14ac:dyDescent="0.25">
      <c r="A26" s="14"/>
      <c r="B26" s="15" t="s">
        <v>654</v>
      </c>
      <c r="C26" t="s">
        <v>643</v>
      </c>
      <c r="D26" s="22" t="s">
        <v>371</v>
      </c>
      <c r="E26" s="59"/>
      <c r="F26" s="17" t="s">
        <v>322</v>
      </c>
      <c r="G26" s="18">
        <v>2</v>
      </c>
      <c r="H26" s="18">
        <v>2</v>
      </c>
      <c r="I26" s="62"/>
      <c r="J26" s="20">
        <v>0.23</v>
      </c>
      <c r="K26" s="19">
        <f t="shared" si="0"/>
        <v>0</v>
      </c>
      <c r="L26" s="19">
        <f t="shared" si="1"/>
        <v>0</v>
      </c>
      <c r="M26" s="19">
        <f t="shared" si="2"/>
        <v>0</v>
      </c>
      <c r="N26" s="19">
        <f t="shared" si="3"/>
        <v>0</v>
      </c>
    </row>
    <row r="27" spans="1:14" ht="60" x14ac:dyDescent="0.25">
      <c r="A27" s="14">
        <v>4</v>
      </c>
      <c r="B27" s="15" t="s">
        <v>18</v>
      </c>
      <c r="C27" s="16" t="s">
        <v>351</v>
      </c>
      <c r="D27" s="22" t="s">
        <v>352</v>
      </c>
      <c r="E27" s="59"/>
      <c r="F27" s="22" t="s">
        <v>322</v>
      </c>
      <c r="G27" s="18">
        <v>1</v>
      </c>
      <c r="H27" s="18">
        <v>1</v>
      </c>
      <c r="I27" s="62"/>
      <c r="J27" s="20">
        <v>0.23</v>
      </c>
      <c r="K27" s="19">
        <f t="shared" si="0"/>
        <v>0</v>
      </c>
      <c r="L27" s="19">
        <f t="shared" si="1"/>
        <v>0</v>
      </c>
      <c r="M27" s="19">
        <f t="shared" si="2"/>
        <v>0</v>
      </c>
      <c r="N27" s="19">
        <f t="shared" si="3"/>
        <v>0</v>
      </c>
    </row>
    <row r="28" spans="1:14" ht="48" x14ac:dyDescent="0.25">
      <c r="A28" s="14">
        <v>5</v>
      </c>
      <c r="B28" s="15" t="s">
        <v>19</v>
      </c>
      <c r="C28" s="16" t="s">
        <v>353</v>
      </c>
      <c r="D28" s="22" t="s">
        <v>354</v>
      </c>
      <c r="E28" s="59"/>
      <c r="F28" s="22" t="s">
        <v>322</v>
      </c>
      <c r="G28" s="18">
        <v>1</v>
      </c>
      <c r="H28" s="18">
        <v>1</v>
      </c>
      <c r="I28" s="62"/>
      <c r="J28" s="20">
        <v>0.23</v>
      </c>
      <c r="K28" s="19">
        <f t="shared" si="0"/>
        <v>0</v>
      </c>
      <c r="L28" s="19">
        <f t="shared" si="1"/>
        <v>0</v>
      </c>
      <c r="M28" s="19">
        <f t="shared" si="2"/>
        <v>0</v>
      </c>
      <c r="N28" s="19">
        <f t="shared" si="3"/>
        <v>0</v>
      </c>
    </row>
    <row r="29" spans="1:14" x14ac:dyDescent="0.25">
      <c r="A29" s="14" t="s">
        <v>569</v>
      </c>
      <c r="B29" s="12" t="s">
        <v>5</v>
      </c>
      <c r="C29" s="13"/>
      <c r="D29" s="13"/>
      <c r="E29" s="57"/>
      <c r="F29" s="12"/>
      <c r="G29" s="21"/>
      <c r="H29" s="21"/>
      <c r="I29" s="63"/>
      <c r="J29" s="13"/>
      <c r="K29" s="13"/>
      <c r="L29" s="13"/>
      <c r="M29" s="13"/>
      <c r="N29" s="13"/>
    </row>
    <row r="30" spans="1:14" ht="24" x14ac:dyDescent="0.25">
      <c r="A30" s="14">
        <v>6</v>
      </c>
      <c r="B30" s="15" t="s">
        <v>20</v>
      </c>
      <c r="C30" s="16" t="s">
        <v>320</v>
      </c>
      <c r="D30" s="22" t="s">
        <v>355</v>
      </c>
      <c r="E30" s="59"/>
      <c r="F30" s="17" t="s">
        <v>322</v>
      </c>
      <c r="G30" s="18">
        <v>1</v>
      </c>
      <c r="H30" s="18">
        <v>0.1</v>
      </c>
      <c r="I30" s="62"/>
      <c r="J30" s="20">
        <v>0.23</v>
      </c>
      <c r="K30" s="19">
        <f t="shared" ref="K30:K43" si="7">ROUND(I30*(1+J30),2)</f>
        <v>0</v>
      </c>
      <c r="L30" s="19">
        <f t="shared" ref="L30:L43" si="8">ROUND(H30*I30,2)</f>
        <v>0</v>
      </c>
      <c r="M30" s="19">
        <f t="shared" ref="M30:M43" si="9">ROUND(L30*J30,2)</f>
        <v>0</v>
      </c>
      <c r="N30" s="19">
        <f t="shared" ref="N30:N43" si="10">ROUND(L30+M30,2)</f>
        <v>0</v>
      </c>
    </row>
    <row r="31" spans="1:14" x14ac:dyDescent="0.25">
      <c r="A31" s="14">
        <v>7</v>
      </c>
      <c r="B31" s="15" t="s">
        <v>21</v>
      </c>
      <c r="C31" s="16" t="s">
        <v>356</v>
      </c>
      <c r="D31" s="22" t="s">
        <v>321</v>
      </c>
      <c r="E31" s="59"/>
      <c r="F31" s="17" t="s">
        <v>322</v>
      </c>
      <c r="G31" s="18">
        <v>1</v>
      </c>
      <c r="H31" s="18">
        <v>0.1</v>
      </c>
      <c r="I31" s="62"/>
      <c r="J31" s="20">
        <v>0.23</v>
      </c>
      <c r="K31" s="19">
        <f t="shared" si="7"/>
        <v>0</v>
      </c>
      <c r="L31" s="19">
        <f t="shared" si="8"/>
        <v>0</v>
      </c>
      <c r="M31" s="19">
        <f t="shared" si="9"/>
        <v>0</v>
      </c>
      <c r="N31" s="19">
        <f t="shared" si="10"/>
        <v>0</v>
      </c>
    </row>
    <row r="32" spans="1:14" ht="36" x14ac:dyDescent="0.25">
      <c r="A32" s="14">
        <v>8</v>
      </c>
      <c r="B32" s="15" t="s">
        <v>22</v>
      </c>
      <c r="C32" s="16" t="s">
        <v>357</v>
      </c>
      <c r="D32" s="22" t="s">
        <v>358</v>
      </c>
      <c r="E32" s="59"/>
      <c r="F32" s="17" t="s">
        <v>322</v>
      </c>
      <c r="G32" s="18">
        <v>1</v>
      </c>
      <c r="H32" s="18">
        <v>0.5</v>
      </c>
      <c r="I32" s="62"/>
      <c r="J32" s="20">
        <v>0.23</v>
      </c>
      <c r="K32" s="19">
        <f t="shared" si="7"/>
        <v>0</v>
      </c>
      <c r="L32" s="19">
        <f t="shared" si="8"/>
        <v>0</v>
      </c>
      <c r="M32" s="19">
        <f t="shared" si="9"/>
        <v>0</v>
      </c>
      <c r="N32" s="19">
        <f t="shared" si="10"/>
        <v>0</v>
      </c>
    </row>
    <row r="33" spans="1:14" x14ac:dyDescent="0.25">
      <c r="A33" s="14">
        <v>9</v>
      </c>
      <c r="B33" s="15" t="s">
        <v>23</v>
      </c>
      <c r="C33" s="16" t="s">
        <v>359</v>
      </c>
      <c r="D33" s="22" t="s">
        <v>360</v>
      </c>
      <c r="E33" s="59"/>
      <c r="F33" s="17" t="s">
        <v>322</v>
      </c>
      <c r="G33" s="18">
        <v>1</v>
      </c>
      <c r="H33" s="18">
        <v>0.5</v>
      </c>
      <c r="I33" s="62"/>
      <c r="J33" s="20">
        <v>0.23</v>
      </c>
      <c r="K33" s="19">
        <f t="shared" si="7"/>
        <v>0</v>
      </c>
      <c r="L33" s="19">
        <f t="shared" si="8"/>
        <v>0</v>
      </c>
      <c r="M33" s="19">
        <f t="shared" si="9"/>
        <v>0</v>
      </c>
      <c r="N33" s="19">
        <f t="shared" si="10"/>
        <v>0</v>
      </c>
    </row>
    <row r="34" spans="1:14" x14ac:dyDescent="0.25">
      <c r="A34" s="14"/>
      <c r="B34" s="15" t="s">
        <v>578</v>
      </c>
      <c r="C34" t="s">
        <v>577</v>
      </c>
      <c r="D34" s="22" t="s">
        <v>335</v>
      </c>
      <c r="E34" s="59"/>
      <c r="F34" s="17" t="s">
        <v>322</v>
      </c>
      <c r="G34" s="18">
        <v>1</v>
      </c>
      <c r="H34" s="18">
        <v>0.5</v>
      </c>
      <c r="I34" s="62"/>
      <c r="J34" s="20">
        <v>0.23</v>
      </c>
      <c r="K34" s="19">
        <f t="shared" si="7"/>
        <v>0</v>
      </c>
      <c r="L34" s="19">
        <f t="shared" si="8"/>
        <v>0</v>
      </c>
      <c r="M34" s="19">
        <f t="shared" si="9"/>
        <v>0</v>
      </c>
      <c r="N34" s="19">
        <f t="shared" si="10"/>
        <v>0</v>
      </c>
    </row>
    <row r="35" spans="1:14" x14ac:dyDescent="0.25">
      <c r="A35" s="14"/>
      <c r="B35" s="15" t="s">
        <v>579</v>
      </c>
      <c r="C35" t="s">
        <v>577</v>
      </c>
      <c r="D35" s="22" t="s">
        <v>449</v>
      </c>
      <c r="E35" s="59"/>
      <c r="F35" s="17" t="s">
        <v>322</v>
      </c>
      <c r="G35" s="18">
        <v>1</v>
      </c>
      <c r="H35" s="18">
        <v>0.5</v>
      </c>
      <c r="I35" s="62"/>
      <c r="J35" s="20">
        <v>0.23</v>
      </c>
      <c r="K35" s="19">
        <f t="shared" si="7"/>
        <v>0</v>
      </c>
      <c r="L35" s="19">
        <f t="shared" si="8"/>
        <v>0</v>
      </c>
      <c r="M35" s="19">
        <f t="shared" si="9"/>
        <v>0</v>
      </c>
      <c r="N35" s="19">
        <f t="shared" si="10"/>
        <v>0</v>
      </c>
    </row>
    <row r="36" spans="1:14" ht="24" x14ac:dyDescent="0.25">
      <c r="A36" s="14"/>
      <c r="B36" s="15" t="s">
        <v>580</v>
      </c>
      <c r="C36" t="s">
        <v>577</v>
      </c>
      <c r="D36" s="22" t="s">
        <v>449</v>
      </c>
      <c r="E36" s="59"/>
      <c r="F36" s="17" t="s">
        <v>322</v>
      </c>
      <c r="G36" s="18">
        <v>1</v>
      </c>
      <c r="H36" s="18">
        <v>0.5</v>
      </c>
      <c r="I36" s="62"/>
      <c r="J36" s="20">
        <v>0.23</v>
      </c>
      <c r="K36" s="19">
        <f t="shared" si="7"/>
        <v>0</v>
      </c>
      <c r="L36" s="19">
        <f t="shared" si="8"/>
        <v>0</v>
      </c>
      <c r="M36" s="19">
        <f t="shared" si="9"/>
        <v>0</v>
      </c>
      <c r="N36" s="19">
        <f t="shared" si="10"/>
        <v>0</v>
      </c>
    </row>
    <row r="37" spans="1:14" x14ac:dyDescent="0.25">
      <c r="A37" s="14"/>
      <c r="B37" s="15" t="s">
        <v>581</v>
      </c>
      <c r="C37" t="s">
        <v>577</v>
      </c>
      <c r="D37" s="22" t="s">
        <v>449</v>
      </c>
      <c r="E37" s="59"/>
      <c r="F37" s="17" t="s">
        <v>322</v>
      </c>
      <c r="G37" s="18">
        <v>1</v>
      </c>
      <c r="H37" s="18">
        <v>0.5</v>
      </c>
      <c r="I37" s="62"/>
      <c r="J37" s="20">
        <v>0.23</v>
      </c>
      <c r="K37" s="19">
        <f t="shared" si="7"/>
        <v>0</v>
      </c>
      <c r="L37" s="19">
        <f t="shared" si="8"/>
        <v>0</v>
      </c>
      <c r="M37" s="19">
        <f t="shared" si="9"/>
        <v>0</v>
      </c>
      <c r="N37" s="19">
        <f t="shared" si="10"/>
        <v>0</v>
      </c>
    </row>
    <row r="38" spans="1:14" ht="24" x14ac:dyDescent="0.25">
      <c r="A38" s="14"/>
      <c r="B38" s="15" t="s">
        <v>582</v>
      </c>
      <c r="C38" t="s">
        <v>577</v>
      </c>
      <c r="D38" s="22" t="s">
        <v>583</v>
      </c>
      <c r="E38" s="59"/>
      <c r="F38" s="17" t="s">
        <v>322</v>
      </c>
      <c r="G38" s="18">
        <v>1</v>
      </c>
      <c r="H38" s="18">
        <v>0.5</v>
      </c>
      <c r="I38" s="62"/>
      <c r="J38" s="20">
        <v>0.23</v>
      </c>
      <c r="K38" s="19">
        <f t="shared" si="7"/>
        <v>0</v>
      </c>
      <c r="L38" s="19">
        <f t="shared" si="8"/>
        <v>0</v>
      </c>
      <c r="M38" s="19">
        <f t="shared" si="9"/>
        <v>0</v>
      </c>
      <c r="N38" s="19">
        <f t="shared" si="10"/>
        <v>0</v>
      </c>
    </row>
    <row r="39" spans="1:14" x14ac:dyDescent="0.25">
      <c r="A39" s="14"/>
      <c r="B39" s="15" t="s">
        <v>584</v>
      </c>
      <c r="C39" t="s">
        <v>577</v>
      </c>
      <c r="D39" s="22" t="s">
        <v>585</v>
      </c>
      <c r="E39" s="59"/>
      <c r="F39" s="17" t="s">
        <v>322</v>
      </c>
      <c r="G39" s="18">
        <v>1</v>
      </c>
      <c r="H39" s="18">
        <v>0.5</v>
      </c>
      <c r="I39" s="62"/>
      <c r="J39" s="20">
        <v>0.23</v>
      </c>
      <c r="K39" s="19">
        <f t="shared" si="7"/>
        <v>0</v>
      </c>
      <c r="L39" s="19">
        <f t="shared" si="8"/>
        <v>0</v>
      </c>
      <c r="M39" s="19">
        <f t="shared" si="9"/>
        <v>0</v>
      </c>
      <c r="N39" s="19">
        <f t="shared" si="10"/>
        <v>0</v>
      </c>
    </row>
    <row r="40" spans="1:14" ht="24" x14ac:dyDescent="0.25">
      <c r="A40" s="14"/>
      <c r="B40" s="15" t="s">
        <v>586</v>
      </c>
      <c r="C40" t="s">
        <v>577</v>
      </c>
      <c r="D40" s="22" t="s">
        <v>585</v>
      </c>
      <c r="E40" s="59"/>
      <c r="F40" s="17" t="s">
        <v>322</v>
      </c>
      <c r="G40" s="18">
        <v>1</v>
      </c>
      <c r="H40" s="18">
        <v>0.5</v>
      </c>
      <c r="I40" s="62"/>
      <c r="J40" s="20">
        <v>0.23</v>
      </c>
      <c r="K40" s="19">
        <f t="shared" si="7"/>
        <v>0</v>
      </c>
      <c r="L40" s="19">
        <f t="shared" si="8"/>
        <v>0</v>
      </c>
      <c r="M40" s="19">
        <f t="shared" si="9"/>
        <v>0</v>
      </c>
      <c r="N40" s="19">
        <f t="shared" si="10"/>
        <v>0</v>
      </c>
    </row>
    <row r="41" spans="1:14" ht="24" x14ac:dyDescent="0.25">
      <c r="A41" s="14"/>
      <c r="B41" s="15" t="s">
        <v>587</v>
      </c>
      <c r="C41" t="s">
        <v>577</v>
      </c>
      <c r="D41" s="22" t="s">
        <v>585</v>
      </c>
      <c r="E41" s="59"/>
      <c r="F41" s="17" t="s">
        <v>322</v>
      </c>
      <c r="G41" s="18">
        <v>1</v>
      </c>
      <c r="H41" s="18">
        <v>0.5</v>
      </c>
      <c r="I41" s="62"/>
      <c r="J41" s="20">
        <v>0.23</v>
      </c>
      <c r="K41" s="19">
        <f t="shared" si="7"/>
        <v>0</v>
      </c>
      <c r="L41" s="19">
        <f t="shared" si="8"/>
        <v>0</v>
      </c>
      <c r="M41" s="19">
        <f t="shared" si="9"/>
        <v>0</v>
      </c>
      <c r="N41" s="19">
        <f t="shared" si="10"/>
        <v>0</v>
      </c>
    </row>
    <row r="42" spans="1:14" x14ac:dyDescent="0.25">
      <c r="A42" s="14"/>
      <c r="B42" s="15" t="s">
        <v>589</v>
      </c>
      <c r="C42" t="s">
        <v>588</v>
      </c>
      <c r="D42" s="22" t="s">
        <v>590</v>
      </c>
      <c r="E42" s="59"/>
      <c r="F42" s="17" t="s">
        <v>322</v>
      </c>
      <c r="G42" s="18">
        <v>1</v>
      </c>
      <c r="H42" s="18">
        <v>0.5</v>
      </c>
      <c r="I42" s="62"/>
      <c r="J42" s="20">
        <v>0.23</v>
      </c>
      <c r="K42" s="19">
        <f t="shared" si="7"/>
        <v>0</v>
      </c>
      <c r="L42" s="19">
        <f t="shared" si="8"/>
        <v>0</v>
      </c>
      <c r="M42" s="19">
        <f t="shared" si="9"/>
        <v>0</v>
      </c>
      <c r="N42" s="19">
        <f t="shared" si="10"/>
        <v>0</v>
      </c>
    </row>
    <row r="43" spans="1:14" x14ac:dyDescent="0.25">
      <c r="A43" s="14"/>
      <c r="B43" s="15" t="s">
        <v>591</v>
      </c>
      <c r="C43" t="s">
        <v>588</v>
      </c>
      <c r="D43" s="22" t="s">
        <v>590</v>
      </c>
      <c r="E43" s="59"/>
      <c r="F43" s="17" t="s">
        <v>322</v>
      </c>
      <c r="G43" s="18">
        <v>1</v>
      </c>
      <c r="H43" s="18">
        <v>0.5</v>
      </c>
      <c r="I43" s="62"/>
      <c r="J43" s="20">
        <v>0.23</v>
      </c>
      <c r="K43" s="19">
        <f t="shared" si="7"/>
        <v>0</v>
      </c>
      <c r="L43" s="19">
        <f t="shared" si="8"/>
        <v>0</v>
      </c>
      <c r="M43" s="19">
        <f t="shared" si="9"/>
        <v>0</v>
      </c>
      <c r="N43" s="19">
        <f t="shared" si="10"/>
        <v>0</v>
      </c>
    </row>
    <row r="44" spans="1:14" x14ac:dyDescent="0.25">
      <c r="A44" s="14" t="s">
        <v>569</v>
      </c>
      <c r="B44" s="12" t="s">
        <v>7</v>
      </c>
      <c r="C44" s="13"/>
      <c r="D44" s="13"/>
      <c r="E44" s="57"/>
      <c r="F44" s="12"/>
      <c r="G44" s="21"/>
      <c r="H44" s="21"/>
      <c r="I44" s="63"/>
      <c r="J44" s="13"/>
      <c r="K44" s="13"/>
      <c r="L44" s="13"/>
      <c r="M44" s="13"/>
      <c r="N44" s="13"/>
    </row>
    <row r="45" spans="1:14" x14ac:dyDescent="0.25">
      <c r="A45" s="14">
        <v>10</v>
      </c>
      <c r="B45" s="15" t="s">
        <v>24</v>
      </c>
      <c r="C45" s="16" t="s">
        <v>361</v>
      </c>
      <c r="D45" s="22" t="s">
        <v>362</v>
      </c>
      <c r="E45" s="59"/>
      <c r="F45" s="17" t="s">
        <v>322</v>
      </c>
      <c r="G45" s="18">
        <v>1</v>
      </c>
      <c r="H45" s="18">
        <v>0.1</v>
      </c>
      <c r="I45" s="62"/>
      <c r="J45" s="20">
        <v>0.23</v>
      </c>
      <c r="K45" s="19">
        <f t="shared" ref="K45:K50" si="11">ROUND(I45*(1+J45),2)</f>
        <v>0</v>
      </c>
      <c r="L45" s="19">
        <f t="shared" ref="L45:L50" si="12">ROUND(H45*I45,2)</f>
        <v>0</v>
      </c>
      <c r="M45" s="19">
        <f t="shared" ref="M45:M50" si="13">ROUND(L45*J45,2)</f>
        <v>0</v>
      </c>
      <c r="N45" s="19">
        <f t="shared" ref="N45:N50" si="14">ROUND(L45+M45,2)</f>
        <v>0</v>
      </c>
    </row>
    <row r="46" spans="1:14" x14ac:dyDescent="0.25">
      <c r="A46" s="14">
        <v>11</v>
      </c>
      <c r="B46" s="15" t="s">
        <v>25</v>
      </c>
      <c r="C46" s="16" t="s">
        <v>323</v>
      </c>
      <c r="D46" s="22" t="s">
        <v>363</v>
      </c>
      <c r="E46" s="59"/>
      <c r="F46" s="17" t="s">
        <v>322</v>
      </c>
      <c r="G46" s="18">
        <v>1</v>
      </c>
      <c r="H46" s="18">
        <v>0.2</v>
      </c>
      <c r="I46" s="62"/>
      <c r="J46" s="20">
        <v>0.23</v>
      </c>
      <c r="K46" s="19">
        <f t="shared" si="11"/>
        <v>0</v>
      </c>
      <c r="L46" s="19">
        <f t="shared" si="12"/>
        <v>0</v>
      </c>
      <c r="M46" s="19">
        <f t="shared" si="13"/>
        <v>0</v>
      </c>
      <c r="N46" s="19">
        <f t="shared" si="14"/>
        <v>0</v>
      </c>
    </row>
    <row r="47" spans="1:14" x14ac:dyDescent="0.25">
      <c r="A47" s="14"/>
      <c r="B47" s="15" t="s">
        <v>593</v>
      </c>
      <c r="C47" t="s">
        <v>592</v>
      </c>
      <c r="D47" s="22" t="s">
        <v>595</v>
      </c>
      <c r="E47" s="59"/>
      <c r="F47" s="17" t="s">
        <v>322</v>
      </c>
      <c r="G47" s="18">
        <v>1</v>
      </c>
      <c r="H47" s="18">
        <v>0.1</v>
      </c>
      <c r="I47" s="62"/>
      <c r="J47" s="20">
        <v>0.23</v>
      </c>
      <c r="K47" s="19">
        <f t="shared" si="11"/>
        <v>0</v>
      </c>
      <c r="L47" s="19">
        <f t="shared" si="12"/>
        <v>0</v>
      </c>
      <c r="M47" s="19">
        <f t="shared" si="13"/>
        <v>0</v>
      </c>
      <c r="N47" s="19">
        <f t="shared" si="14"/>
        <v>0</v>
      </c>
    </row>
    <row r="48" spans="1:14" x14ac:dyDescent="0.25">
      <c r="A48" s="14"/>
      <c r="B48" s="15" t="s">
        <v>594</v>
      </c>
      <c r="C48" t="s">
        <v>592</v>
      </c>
      <c r="D48" s="22" t="s">
        <v>596</v>
      </c>
      <c r="E48" s="59"/>
      <c r="F48" s="17" t="s">
        <v>322</v>
      </c>
      <c r="G48" s="18">
        <v>1</v>
      </c>
      <c r="H48" s="18">
        <v>0.1</v>
      </c>
      <c r="I48" s="62"/>
      <c r="J48" s="20">
        <v>0.23</v>
      </c>
      <c r="K48" s="19">
        <f t="shared" si="11"/>
        <v>0</v>
      </c>
      <c r="L48" s="19">
        <f t="shared" si="12"/>
        <v>0</v>
      </c>
      <c r="M48" s="19">
        <f t="shared" si="13"/>
        <v>0</v>
      </c>
      <c r="N48" s="19">
        <f t="shared" si="14"/>
        <v>0</v>
      </c>
    </row>
    <row r="49" spans="1:14" x14ac:dyDescent="0.25">
      <c r="A49" s="14"/>
      <c r="B49" s="15" t="s">
        <v>597</v>
      </c>
      <c r="C49" t="s">
        <v>592</v>
      </c>
      <c r="D49" s="22" t="s">
        <v>598</v>
      </c>
      <c r="E49" s="59"/>
      <c r="F49" s="17" t="s">
        <v>322</v>
      </c>
      <c r="G49" s="18">
        <v>1</v>
      </c>
      <c r="H49" s="18">
        <v>0.1</v>
      </c>
      <c r="I49" s="62"/>
      <c r="J49" s="20">
        <v>0.23</v>
      </c>
      <c r="K49" s="19">
        <f t="shared" si="11"/>
        <v>0</v>
      </c>
      <c r="L49" s="19">
        <f t="shared" si="12"/>
        <v>0</v>
      </c>
      <c r="M49" s="19">
        <f t="shared" si="13"/>
        <v>0</v>
      </c>
      <c r="N49" s="19">
        <f t="shared" si="14"/>
        <v>0</v>
      </c>
    </row>
    <row r="50" spans="1:14" x14ac:dyDescent="0.25">
      <c r="A50" s="14"/>
      <c r="B50" s="15" t="s">
        <v>599</v>
      </c>
      <c r="C50" t="s">
        <v>592</v>
      </c>
      <c r="D50" s="22" t="s">
        <v>600</v>
      </c>
      <c r="E50" s="59"/>
      <c r="F50" s="17" t="s">
        <v>322</v>
      </c>
      <c r="G50" s="18">
        <v>1</v>
      </c>
      <c r="H50" s="18">
        <v>0.1</v>
      </c>
      <c r="I50" s="62"/>
      <c r="J50" s="20">
        <v>0.23</v>
      </c>
      <c r="K50" s="19">
        <f t="shared" si="11"/>
        <v>0</v>
      </c>
      <c r="L50" s="19">
        <f t="shared" si="12"/>
        <v>0</v>
      </c>
      <c r="M50" s="19">
        <f t="shared" si="13"/>
        <v>0</v>
      </c>
      <c r="N50" s="19">
        <f t="shared" si="14"/>
        <v>0</v>
      </c>
    </row>
    <row r="51" spans="1:14" x14ac:dyDescent="0.25">
      <c r="A51" s="14" t="s">
        <v>569</v>
      </c>
      <c r="B51" s="12" t="s">
        <v>27</v>
      </c>
      <c r="C51" s="13"/>
      <c r="D51" s="13"/>
      <c r="E51" s="57"/>
      <c r="F51" s="12"/>
      <c r="G51" s="21"/>
      <c r="H51" s="21"/>
      <c r="I51" s="63"/>
      <c r="J51" s="13"/>
      <c r="K51" s="13"/>
      <c r="L51" s="13"/>
      <c r="M51" s="13"/>
      <c r="N51" s="13"/>
    </row>
    <row r="52" spans="1:14" x14ac:dyDescent="0.25">
      <c r="A52" s="14">
        <v>12</v>
      </c>
      <c r="B52" s="15" t="s">
        <v>26</v>
      </c>
      <c r="C52" s="16" t="s">
        <v>364</v>
      </c>
      <c r="D52" s="22" t="s">
        <v>335</v>
      </c>
      <c r="E52" s="59"/>
      <c r="F52" s="17" t="s">
        <v>322</v>
      </c>
      <c r="G52" s="18">
        <v>1</v>
      </c>
      <c r="H52" s="18">
        <v>1</v>
      </c>
      <c r="I52" s="62"/>
      <c r="J52" s="20">
        <v>0.23</v>
      </c>
      <c r="K52" s="19">
        <f t="shared" ref="K52:K59" si="15">ROUND(I52*(1+J52),2)</f>
        <v>0</v>
      </c>
      <c r="L52" s="19">
        <f t="shared" ref="L52:L59" si="16">ROUND(H52*I52,2)</f>
        <v>0</v>
      </c>
      <c r="M52" s="19">
        <f t="shared" ref="M52:M59" si="17">ROUND(L52*J52,2)</f>
        <v>0</v>
      </c>
      <c r="N52" s="19">
        <f t="shared" ref="N52:N59" si="18">ROUND(L52+M52,2)</f>
        <v>0</v>
      </c>
    </row>
    <row r="53" spans="1:14" x14ac:dyDescent="0.25">
      <c r="A53" s="14">
        <v>13</v>
      </c>
      <c r="B53" s="15" t="s">
        <v>28</v>
      </c>
      <c r="C53" s="16" t="s">
        <v>364</v>
      </c>
      <c r="D53" s="22" t="s">
        <v>335</v>
      </c>
      <c r="E53" s="59"/>
      <c r="F53" s="17" t="s">
        <v>322</v>
      </c>
      <c r="G53" s="18">
        <v>1</v>
      </c>
      <c r="H53" s="18">
        <v>1</v>
      </c>
      <c r="I53" s="62"/>
      <c r="J53" s="20">
        <v>0.23</v>
      </c>
      <c r="K53" s="19">
        <f t="shared" si="15"/>
        <v>0</v>
      </c>
      <c r="L53" s="19">
        <f t="shared" si="16"/>
        <v>0</v>
      </c>
      <c r="M53" s="19">
        <f t="shared" si="17"/>
        <v>0</v>
      </c>
      <c r="N53" s="19">
        <f t="shared" si="18"/>
        <v>0</v>
      </c>
    </row>
    <row r="54" spans="1:14" x14ac:dyDescent="0.25">
      <c r="A54" s="14">
        <v>14</v>
      </c>
      <c r="B54" s="15" t="s">
        <v>29</v>
      </c>
      <c r="C54" s="16" t="s">
        <v>364</v>
      </c>
      <c r="D54" s="22" t="s">
        <v>335</v>
      </c>
      <c r="E54" s="59"/>
      <c r="F54" s="17" t="s">
        <v>322</v>
      </c>
      <c r="G54" s="18">
        <v>1</v>
      </c>
      <c r="H54" s="18">
        <v>1</v>
      </c>
      <c r="I54" s="62"/>
      <c r="J54" s="20">
        <v>0.23</v>
      </c>
      <c r="K54" s="19">
        <f t="shared" si="15"/>
        <v>0</v>
      </c>
      <c r="L54" s="19">
        <f t="shared" si="16"/>
        <v>0</v>
      </c>
      <c r="M54" s="19">
        <f t="shared" si="17"/>
        <v>0</v>
      </c>
      <c r="N54" s="19">
        <f t="shared" si="18"/>
        <v>0</v>
      </c>
    </row>
    <row r="55" spans="1:14" x14ac:dyDescent="0.25">
      <c r="A55" s="14">
        <v>15</v>
      </c>
      <c r="B55" s="15" t="s">
        <v>30</v>
      </c>
      <c r="C55" s="16" t="s">
        <v>364</v>
      </c>
      <c r="D55" s="22" t="s">
        <v>355</v>
      </c>
      <c r="E55" s="59"/>
      <c r="F55" s="17" t="s">
        <v>322</v>
      </c>
      <c r="G55" s="18">
        <v>1</v>
      </c>
      <c r="H55" s="18">
        <v>1</v>
      </c>
      <c r="I55" s="62"/>
      <c r="J55" s="20">
        <v>0.23</v>
      </c>
      <c r="K55" s="19">
        <f t="shared" si="15"/>
        <v>0</v>
      </c>
      <c r="L55" s="19">
        <f t="shared" si="16"/>
        <v>0</v>
      </c>
      <c r="M55" s="19">
        <f t="shared" si="17"/>
        <v>0</v>
      </c>
      <c r="N55" s="19">
        <f t="shared" si="18"/>
        <v>0</v>
      </c>
    </row>
    <row r="56" spans="1:14" x14ac:dyDescent="0.25">
      <c r="A56" s="14">
        <v>16</v>
      </c>
      <c r="B56" s="15" t="s">
        <v>31</v>
      </c>
      <c r="C56" s="16" t="s">
        <v>365</v>
      </c>
      <c r="D56" s="22" t="s">
        <v>366</v>
      </c>
      <c r="E56" s="59"/>
      <c r="F56" s="17" t="s">
        <v>322</v>
      </c>
      <c r="G56" s="18">
        <v>1</v>
      </c>
      <c r="H56" s="18">
        <v>1</v>
      </c>
      <c r="I56" s="62"/>
      <c r="J56" s="20">
        <v>0.23</v>
      </c>
      <c r="K56" s="19">
        <f t="shared" si="15"/>
        <v>0</v>
      </c>
      <c r="L56" s="19">
        <f t="shared" si="16"/>
        <v>0</v>
      </c>
      <c r="M56" s="19">
        <f t="shared" si="17"/>
        <v>0</v>
      </c>
      <c r="N56" s="19">
        <f t="shared" si="18"/>
        <v>0</v>
      </c>
    </row>
    <row r="57" spans="1:14" x14ac:dyDescent="0.25">
      <c r="A57" s="14">
        <v>17</v>
      </c>
      <c r="B57" s="15" t="s">
        <v>32</v>
      </c>
      <c r="C57" s="16" t="s">
        <v>365</v>
      </c>
      <c r="D57" s="22" t="s">
        <v>366</v>
      </c>
      <c r="E57" s="59"/>
      <c r="F57" s="17" t="s">
        <v>322</v>
      </c>
      <c r="G57" s="18">
        <v>1</v>
      </c>
      <c r="H57" s="18">
        <v>1</v>
      </c>
      <c r="I57" s="62"/>
      <c r="J57" s="20">
        <v>0.23</v>
      </c>
      <c r="K57" s="19">
        <f t="shared" si="15"/>
        <v>0</v>
      </c>
      <c r="L57" s="19">
        <f t="shared" si="16"/>
        <v>0</v>
      </c>
      <c r="M57" s="19">
        <f t="shared" si="17"/>
        <v>0</v>
      </c>
      <c r="N57" s="19">
        <f t="shared" si="18"/>
        <v>0</v>
      </c>
    </row>
    <row r="58" spans="1:14" x14ac:dyDescent="0.25">
      <c r="A58" s="14">
        <v>18</v>
      </c>
      <c r="B58" s="15" t="s">
        <v>33</v>
      </c>
      <c r="C58" s="16" t="s">
        <v>365</v>
      </c>
      <c r="D58" s="22" t="s">
        <v>366</v>
      </c>
      <c r="E58" s="59"/>
      <c r="F58" s="17" t="s">
        <v>322</v>
      </c>
      <c r="G58" s="18">
        <v>1</v>
      </c>
      <c r="H58" s="18">
        <v>1</v>
      </c>
      <c r="I58" s="62"/>
      <c r="J58" s="20">
        <v>0.23</v>
      </c>
      <c r="K58" s="19">
        <f t="shared" si="15"/>
        <v>0</v>
      </c>
      <c r="L58" s="19">
        <f t="shared" si="16"/>
        <v>0</v>
      </c>
      <c r="M58" s="19">
        <f t="shared" si="17"/>
        <v>0</v>
      </c>
      <c r="N58" s="19">
        <f t="shared" si="18"/>
        <v>0</v>
      </c>
    </row>
    <row r="59" spans="1:14" x14ac:dyDescent="0.25">
      <c r="A59" s="14">
        <v>19</v>
      </c>
      <c r="B59" s="15" t="s">
        <v>34</v>
      </c>
      <c r="C59" s="16" t="s">
        <v>365</v>
      </c>
      <c r="D59" s="22" t="s">
        <v>367</v>
      </c>
      <c r="E59" s="59"/>
      <c r="F59" s="17" t="s">
        <v>322</v>
      </c>
      <c r="G59" s="18">
        <v>1</v>
      </c>
      <c r="H59" s="18">
        <v>1</v>
      </c>
      <c r="I59" s="62"/>
      <c r="J59" s="20">
        <v>0.23</v>
      </c>
      <c r="K59" s="19">
        <f t="shared" si="15"/>
        <v>0</v>
      </c>
      <c r="L59" s="19">
        <f t="shared" si="16"/>
        <v>0</v>
      </c>
      <c r="M59" s="19">
        <f t="shared" si="17"/>
        <v>0</v>
      </c>
      <c r="N59" s="19">
        <f t="shared" si="18"/>
        <v>0</v>
      </c>
    </row>
    <row r="60" spans="1:14" x14ac:dyDescent="0.25">
      <c r="A60" s="14" t="s">
        <v>569</v>
      </c>
      <c r="B60" s="12" t="s">
        <v>8</v>
      </c>
      <c r="C60" s="13"/>
      <c r="D60" s="13"/>
      <c r="E60" s="57"/>
      <c r="F60" s="12"/>
      <c r="G60" s="21"/>
      <c r="H60" s="21"/>
      <c r="I60" s="63"/>
      <c r="J60" s="13"/>
      <c r="K60" s="13"/>
      <c r="L60" s="13"/>
      <c r="M60" s="13"/>
      <c r="N60" s="13"/>
    </row>
    <row r="61" spans="1:14" x14ac:dyDescent="0.25">
      <c r="A61" s="14">
        <v>20</v>
      </c>
      <c r="B61" s="15" t="s">
        <v>35</v>
      </c>
      <c r="C61" s="16" t="s">
        <v>368</v>
      </c>
      <c r="D61" s="22" t="s">
        <v>369</v>
      </c>
      <c r="E61" s="59"/>
      <c r="F61" s="17" t="s">
        <v>322</v>
      </c>
      <c r="G61" s="18">
        <v>1</v>
      </c>
      <c r="H61" s="18">
        <v>0.2</v>
      </c>
      <c r="I61" s="62"/>
      <c r="J61" s="20">
        <v>0.23</v>
      </c>
      <c r="K61" s="19">
        <f t="shared" ref="K61:K132" si="19">ROUND(I61*(1+J61),2)</f>
        <v>0</v>
      </c>
      <c r="L61" s="19">
        <f t="shared" ref="L61:L132" si="20">ROUND(H61*I61,2)</f>
        <v>0</v>
      </c>
      <c r="M61" s="19">
        <f t="shared" ref="M61:M132" si="21">ROUND(L61*J61,2)</f>
        <v>0</v>
      </c>
      <c r="N61" s="19">
        <f t="shared" ref="N61:N132" si="22">ROUND(L61+M61,2)</f>
        <v>0</v>
      </c>
    </row>
    <row r="62" spans="1:14" x14ac:dyDescent="0.25">
      <c r="A62" s="14">
        <v>21</v>
      </c>
      <c r="B62" s="15" t="s">
        <v>36</v>
      </c>
      <c r="C62" s="16" t="s">
        <v>370</v>
      </c>
      <c r="D62" s="22" t="s">
        <v>371</v>
      </c>
      <c r="E62" s="59"/>
      <c r="F62" s="17" t="s">
        <v>322</v>
      </c>
      <c r="G62" s="18">
        <v>1</v>
      </c>
      <c r="H62" s="18">
        <v>0.2</v>
      </c>
      <c r="I62" s="62"/>
      <c r="J62" s="20">
        <v>0.23</v>
      </c>
      <c r="K62" s="19">
        <f t="shared" si="19"/>
        <v>0</v>
      </c>
      <c r="L62" s="19">
        <f t="shared" si="20"/>
        <v>0</v>
      </c>
      <c r="M62" s="19">
        <f t="shared" si="21"/>
        <v>0</v>
      </c>
      <c r="N62" s="19">
        <f t="shared" si="22"/>
        <v>0</v>
      </c>
    </row>
    <row r="63" spans="1:14" x14ac:dyDescent="0.25">
      <c r="A63" s="14">
        <v>22</v>
      </c>
      <c r="B63" s="15" t="s">
        <v>37</v>
      </c>
      <c r="C63" s="16" t="s">
        <v>370</v>
      </c>
      <c r="D63" s="22" t="s">
        <v>372</v>
      </c>
      <c r="E63" s="59"/>
      <c r="F63" s="17" t="s">
        <v>322</v>
      </c>
      <c r="G63" s="18">
        <v>4</v>
      </c>
      <c r="H63" s="18">
        <v>4</v>
      </c>
      <c r="I63" s="62"/>
      <c r="J63" s="20">
        <v>0.23</v>
      </c>
      <c r="K63" s="19">
        <f t="shared" si="19"/>
        <v>0</v>
      </c>
      <c r="L63" s="19">
        <f t="shared" si="20"/>
        <v>0</v>
      </c>
      <c r="M63" s="19">
        <f t="shared" si="21"/>
        <v>0</v>
      </c>
      <c r="N63" s="19">
        <f t="shared" si="22"/>
        <v>0</v>
      </c>
    </row>
    <row r="64" spans="1:14" x14ac:dyDescent="0.25">
      <c r="A64" s="14">
        <v>23</v>
      </c>
      <c r="B64" s="15" t="s">
        <v>38</v>
      </c>
      <c r="C64" s="16" t="s">
        <v>373</v>
      </c>
      <c r="D64" s="22" t="s">
        <v>374</v>
      </c>
      <c r="E64" s="59"/>
      <c r="F64" s="17" t="s">
        <v>322</v>
      </c>
      <c r="G64" s="18">
        <v>1</v>
      </c>
      <c r="H64" s="18">
        <v>0.2</v>
      </c>
      <c r="I64" s="62"/>
      <c r="J64" s="20">
        <v>0.23</v>
      </c>
      <c r="K64" s="19">
        <f t="shared" si="19"/>
        <v>0</v>
      </c>
      <c r="L64" s="19">
        <f t="shared" si="20"/>
        <v>0</v>
      </c>
      <c r="M64" s="19">
        <f t="shared" si="21"/>
        <v>0</v>
      </c>
      <c r="N64" s="19">
        <f t="shared" si="22"/>
        <v>0</v>
      </c>
    </row>
    <row r="65" spans="1:14" x14ac:dyDescent="0.25">
      <c r="A65" s="14">
        <v>24</v>
      </c>
      <c r="B65" s="15" t="s">
        <v>39</v>
      </c>
      <c r="C65" s="16" t="s">
        <v>375</v>
      </c>
      <c r="D65" s="22" t="s">
        <v>335</v>
      </c>
      <c r="E65" s="59"/>
      <c r="F65" s="17" t="s">
        <v>322</v>
      </c>
      <c r="G65" s="18">
        <v>1</v>
      </c>
      <c r="H65" s="18">
        <v>0.1</v>
      </c>
      <c r="I65" s="62"/>
      <c r="J65" s="20">
        <v>0.23</v>
      </c>
      <c r="K65" s="19">
        <f t="shared" si="19"/>
        <v>0</v>
      </c>
      <c r="L65" s="19">
        <f t="shared" si="20"/>
        <v>0</v>
      </c>
      <c r="M65" s="19">
        <f t="shared" si="21"/>
        <v>0</v>
      </c>
      <c r="N65" s="19">
        <f t="shared" si="22"/>
        <v>0</v>
      </c>
    </row>
    <row r="66" spans="1:14" x14ac:dyDescent="0.25">
      <c r="A66" s="14">
        <v>25</v>
      </c>
      <c r="B66" s="15" t="s">
        <v>40</v>
      </c>
      <c r="C66" s="16" t="s">
        <v>376</v>
      </c>
      <c r="D66" s="22" t="s">
        <v>348</v>
      </c>
      <c r="E66" s="59"/>
      <c r="F66" s="17" t="s">
        <v>377</v>
      </c>
      <c r="G66" s="18">
        <v>1</v>
      </c>
      <c r="H66" s="18">
        <v>1</v>
      </c>
      <c r="I66" s="62"/>
      <c r="J66" s="20">
        <v>0.23</v>
      </c>
      <c r="K66" s="19">
        <f t="shared" si="19"/>
        <v>0</v>
      </c>
      <c r="L66" s="19">
        <f t="shared" si="20"/>
        <v>0</v>
      </c>
      <c r="M66" s="19">
        <f t="shared" si="21"/>
        <v>0</v>
      </c>
      <c r="N66" s="19">
        <f t="shared" si="22"/>
        <v>0</v>
      </c>
    </row>
    <row r="67" spans="1:14" x14ac:dyDescent="0.25">
      <c r="A67" s="14">
        <v>26</v>
      </c>
      <c r="B67" s="15" t="s">
        <v>41</v>
      </c>
      <c r="C67" s="16" t="s">
        <v>378</v>
      </c>
      <c r="D67" s="22" t="s">
        <v>379</v>
      </c>
      <c r="E67" s="59"/>
      <c r="F67" s="17" t="s">
        <v>322</v>
      </c>
      <c r="G67" s="18">
        <v>1</v>
      </c>
      <c r="H67" s="18">
        <v>0.2</v>
      </c>
      <c r="I67" s="62"/>
      <c r="J67" s="20">
        <v>0.23</v>
      </c>
      <c r="K67" s="19">
        <f t="shared" si="19"/>
        <v>0</v>
      </c>
      <c r="L67" s="19">
        <f t="shared" si="20"/>
        <v>0</v>
      </c>
      <c r="M67" s="19">
        <f t="shared" si="21"/>
        <v>0</v>
      </c>
      <c r="N67" s="19">
        <f t="shared" si="22"/>
        <v>0</v>
      </c>
    </row>
    <row r="68" spans="1:14" x14ac:dyDescent="0.25">
      <c r="A68" s="14">
        <v>27</v>
      </c>
      <c r="B68" s="15" t="s">
        <v>42</v>
      </c>
      <c r="C68" s="16" t="s">
        <v>380</v>
      </c>
      <c r="D68" s="22" t="s">
        <v>374</v>
      </c>
      <c r="E68" s="59"/>
      <c r="F68" s="17" t="s">
        <v>322</v>
      </c>
      <c r="G68" s="18">
        <v>1</v>
      </c>
      <c r="H68" s="18">
        <v>0.2</v>
      </c>
      <c r="I68" s="62"/>
      <c r="J68" s="20">
        <v>0.23</v>
      </c>
      <c r="K68" s="19">
        <f t="shared" si="19"/>
        <v>0</v>
      </c>
      <c r="L68" s="19">
        <f t="shared" si="20"/>
        <v>0</v>
      </c>
      <c r="M68" s="19">
        <f t="shared" si="21"/>
        <v>0</v>
      </c>
      <c r="N68" s="19">
        <f t="shared" si="22"/>
        <v>0</v>
      </c>
    </row>
    <row r="69" spans="1:14" x14ac:dyDescent="0.25">
      <c r="A69" s="14">
        <v>28</v>
      </c>
      <c r="B69" s="15" t="s">
        <v>43</v>
      </c>
      <c r="C69" s="16" t="s">
        <v>380</v>
      </c>
      <c r="D69" s="22" t="s">
        <v>366</v>
      </c>
      <c r="E69" s="59"/>
      <c r="F69" s="17" t="s">
        <v>322</v>
      </c>
      <c r="G69" s="18">
        <v>1</v>
      </c>
      <c r="H69" s="18">
        <v>0.2</v>
      </c>
      <c r="I69" s="62"/>
      <c r="J69" s="20">
        <v>0.23</v>
      </c>
      <c r="K69" s="19">
        <f t="shared" si="19"/>
        <v>0</v>
      </c>
      <c r="L69" s="19">
        <f t="shared" si="20"/>
        <v>0</v>
      </c>
      <c r="M69" s="19">
        <f t="shared" si="21"/>
        <v>0</v>
      </c>
      <c r="N69" s="19">
        <f t="shared" si="22"/>
        <v>0</v>
      </c>
    </row>
    <row r="70" spans="1:14" x14ac:dyDescent="0.25">
      <c r="A70" s="14">
        <v>29</v>
      </c>
      <c r="B70" s="15" t="s">
        <v>44</v>
      </c>
      <c r="C70" s="16" t="s">
        <v>380</v>
      </c>
      <c r="D70" s="22" t="s">
        <v>366</v>
      </c>
      <c r="E70" s="59"/>
      <c r="F70" s="17" t="s">
        <v>322</v>
      </c>
      <c r="G70" s="18">
        <v>1</v>
      </c>
      <c r="H70" s="18">
        <v>0.2</v>
      </c>
      <c r="I70" s="62"/>
      <c r="J70" s="20">
        <v>0.23</v>
      </c>
      <c r="K70" s="19">
        <f t="shared" si="19"/>
        <v>0</v>
      </c>
      <c r="L70" s="19">
        <f t="shared" si="20"/>
        <v>0</v>
      </c>
      <c r="M70" s="19">
        <f t="shared" si="21"/>
        <v>0</v>
      </c>
      <c r="N70" s="19">
        <f t="shared" si="22"/>
        <v>0</v>
      </c>
    </row>
    <row r="71" spans="1:14" x14ac:dyDescent="0.25">
      <c r="A71" s="14">
        <v>30</v>
      </c>
      <c r="B71" s="15" t="s">
        <v>45</v>
      </c>
      <c r="C71" s="16" t="s">
        <v>380</v>
      </c>
      <c r="D71" s="22" t="s">
        <v>366</v>
      </c>
      <c r="E71" s="59"/>
      <c r="F71" s="17" t="s">
        <v>322</v>
      </c>
      <c r="G71" s="18">
        <v>1</v>
      </c>
      <c r="H71" s="18">
        <v>0.2</v>
      </c>
      <c r="I71" s="62"/>
      <c r="J71" s="20">
        <v>0.23</v>
      </c>
      <c r="K71" s="19">
        <f t="shared" si="19"/>
        <v>0</v>
      </c>
      <c r="L71" s="19">
        <f t="shared" si="20"/>
        <v>0</v>
      </c>
      <c r="M71" s="19">
        <f t="shared" si="21"/>
        <v>0</v>
      </c>
      <c r="N71" s="19">
        <f t="shared" si="22"/>
        <v>0</v>
      </c>
    </row>
    <row r="72" spans="1:14" ht="24" x14ac:dyDescent="0.25">
      <c r="A72" s="14">
        <v>31</v>
      </c>
      <c r="B72" s="15" t="s">
        <v>46</v>
      </c>
      <c r="C72" s="16" t="s">
        <v>381</v>
      </c>
      <c r="D72" s="22" t="s">
        <v>382</v>
      </c>
      <c r="E72" s="59"/>
      <c r="F72" s="17" t="s">
        <v>322</v>
      </c>
      <c r="G72" s="18">
        <v>1</v>
      </c>
      <c r="H72" s="18">
        <v>0.2</v>
      </c>
      <c r="I72" s="62"/>
      <c r="J72" s="20">
        <v>0.23</v>
      </c>
      <c r="K72" s="19">
        <f t="shared" si="19"/>
        <v>0</v>
      </c>
      <c r="L72" s="19">
        <f t="shared" si="20"/>
        <v>0</v>
      </c>
      <c r="M72" s="19">
        <f t="shared" si="21"/>
        <v>0</v>
      </c>
      <c r="N72" s="19">
        <f t="shared" si="22"/>
        <v>0</v>
      </c>
    </row>
    <row r="73" spans="1:14" ht="24" x14ac:dyDescent="0.25">
      <c r="A73" s="14">
        <v>32</v>
      </c>
      <c r="B73" s="15" t="s">
        <v>47</v>
      </c>
      <c r="C73" s="16" t="s">
        <v>381</v>
      </c>
      <c r="D73" s="22" t="s">
        <v>383</v>
      </c>
      <c r="E73" s="59"/>
      <c r="F73" s="17" t="s">
        <v>322</v>
      </c>
      <c r="G73" s="18">
        <v>1</v>
      </c>
      <c r="H73" s="18">
        <v>0.2</v>
      </c>
      <c r="I73" s="62"/>
      <c r="J73" s="20">
        <v>0.23</v>
      </c>
      <c r="K73" s="19">
        <f t="shared" si="19"/>
        <v>0</v>
      </c>
      <c r="L73" s="19">
        <f t="shared" si="20"/>
        <v>0</v>
      </c>
      <c r="M73" s="19">
        <f t="shared" si="21"/>
        <v>0</v>
      </c>
      <c r="N73" s="19">
        <f t="shared" si="22"/>
        <v>0</v>
      </c>
    </row>
    <row r="74" spans="1:14" ht="24" x14ac:dyDescent="0.25">
      <c r="A74" s="14">
        <v>33</v>
      </c>
      <c r="B74" s="15" t="s">
        <v>48</v>
      </c>
      <c r="C74" s="16" t="s">
        <v>381</v>
      </c>
      <c r="D74" s="22" t="s">
        <v>383</v>
      </c>
      <c r="E74" s="59"/>
      <c r="F74" s="17" t="s">
        <v>322</v>
      </c>
      <c r="G74" s="18">
        <v>1</v>
      </c>
      <c r="H74" s="18">
        <v>0.2</v>
      </c>
      <c r="I74" s="62"/>
      <c r="J74" s="20">
        <v>0.23</v>
      </c>
      <c r="K74" s="19">
        <f t="shared" si="19"/>
        <v>0</v>
      </c>
      <c r="L74" s="19">
        <f t="shared" si="20"/>
        <v>0</v>
      </c>
      <c r="M74" s="19">
        <f t="shared" si="21"/>
        <v>0</v>
      </c>
      <c r="N74" s="19">
        <f t="shared" si="22"/>
        <v>0</v>
      </c>
    </row>
    <row r="75" spans="1:14" ht="24" x14ac:dyDescent="0.25">
      <c r="A75" s="14">
        <v>34</v>
      </c>
      <c r="B75" s="15" t="s">
        <v>49</v>
      </c>
      <c r="C75" s="16" t="s">
        <v>381</v>
      </c>
      <c r="D75" s="22" t="s">
        <v>383</v>
      </c>
      <c r="E75" s="59"/>
      <c r="F75" s="17" t="s">
        <v>322</v>
      </c>
      <c r="G75" s="18">
        <v>1</v>
      </c>
      <c r="H75" s="18">
        <v>0.2</v>
      </c>
      <c r="I75" s="62"/>
      <c r="J75" s="20">
        <v>0.23</v>
      </c>
      <c r="K75" s="19">
        <f t="shared" si="19"/>
        <v>0</v>
      </c>
      <c r="L75" s="19">
        <f t="shared" si="20"/>
        <v>0</v>
      </c>
      <c r="M75" s="19">
        <f t="shared" si="21"/>
        <v>0</v>
      </c>
      <c r="N75" s="19">
        <f t="shared" si="22"/>
        <v>0</v>
      </c>
    </row>
    <row r="76" spans="1:14" x14ac:dyDescent="0.25">
      <c r="A76" s="14">
        <v>35</v>
      </c>
      <c r="B76" s="15" t="s">
        <v>50</v>
      </c>
      <c r="C76" s="16" t="s">
        <v>384</v>
      </c>
      <c r="D76" s="22" t="s">
        <v>366</v>
      </c>
      <c r="E76" s="59"/>
      <c r="F76" s="17" t="s">
        <v>322</v>
      </c>
      <c r="G76" s="18">
        <v>1</v>
      </c>
      <c r="H76" s="18">
        <v>0.2</v>
      </c>
      <c r="I76" s="62"/>
      <c r="J76" s="20">
        <v>0.23</v>
      </c>
      <c r="K76" s="19">
        <f t="shared" si="19"/>
        <v>0</v>
      </c>
      <c r="L76" s="19">
        <f t="shared" si="20"/>
        <v>0</v>
      </c>
      <c r="M76" s="19">
        <f t="shared" si="21"/>
        <v>0</v>
      </c>
      <c r="N76" s="19">
        <f t="shared" si="22"/>
        <v>0</v>
      </c>
    </row>
    <row r="77" spans="1:14" x14ac:dyDescent="0.25">
      <c r="A77" s="14">
        <v>36</v>
      </c>
      <c r="B77" s="15" t="s">
        <v>51</v>
      </c>
      <c r="C77" s="16" t="s">
        <v>384</v>
      </c>
      <c r="D77" s="22" t="s">
        <v>385</v>
      </c>
      <c r="E77" s="59"/>
      <c r="F77" s="17" t="s">
        <v>322</v>
      </c>
      <c r="G77" s="18">
        <v>1</v>
      </c>
      <c r="H77" s="18">
        <v>0.2</v>
      </c>
      <c r="I77" s="62"/>
      <c r="J77" s="20">
        <v>0.23</v>
      </c>
      <c r="K77" s="19">
        <f t="shared" si="19"/>
        <v>0</v>
      </c>
      <c r="L77" s="19">
        <f t="shared" si="20"/>
        <v>0</v>
      </c>
      <c r="M77" s="19">
        <f t="shared" si="21"/>
        <v>0</v>
      </c>
      <c r="N77" s="19">
        <f t="shared" si="22"/>
        <v>0</v>
      </c>
    </row>
    <row r="78" spans="1:14" x14ac:dyDescent="0.25">
      <c r="A78" s="14">
        <v>37</v>
      </c>
      <c r="B78" s="15" t="s">
        <v>52</v>
      </c>
      <c r="C78" s="16" t="s">
        <v>384</v>
      </c>
      <c r="D78" s="22" t="s">
        <v>385</v>
      </c>
      <c r="E78" s="59"/>
      <c r="F78" s="17" t="s">
        <v>322</v>
      </c>
      <c r="G78" s="18">
        <v>1</v>
      </c>
      <c r="H78" s="18">
        <v>0.2</v>
      </c>
      <c r="I78" s="62"/>
      <c r="J78" s="20">
        <v>0.23</v>
      </c>
      <c r="K78" s="19">
        <f t="shared" si="19"/>
        <v>0</v>
      </c>
      <c r="L78" s="19">
        <f t="shared" si="20"/>
        <v>0</v>
      </c>
      <c r="M78" s="19">
        <f t="shared" si="21"/>
        <v>0</v>
      </c>
      <c r="N78" s="19">
        <f t="shared" si="22"/>
        <v>0</v>
      </c>
    </row>
    <row r="79" spans="1:14" x14ac:dyDescent="0.25">
      <c r="A79" s="14">
        <v>38</v>
      </c>
      <c r="B79" s="15" t="s">
        <v>53</v>
      </c>
      <c r="C79" s="16" t="s">
        <v>384</v>
      </c>
      <c r="D79" s="22" t="s">
        <v>385</v>
      </c>
      <c r="E79" s="59"/>
      <c r="F79" s="17" t="s">
        <v>322</v>
      </c>
      <c r="G79" s="18">
        <v>1</v>
      </c>
      <c r="H79" s="18">
        <v>0.2</v>
      </c>
      <c r="I79" s="62"/>
      <c r="J79" s="20">
        <v>0.23</v>
      </c>
      <c r="K79" s="19">
        <f t="shared" si="19"/>
        <v>0</v>
      </c>
      <c r="L79" s="19">
        <f t="shared" si="20"/>
        <v>0</v>
      </c>
      <c r="M79" s="19">
        <f t="shared" si="21"/>
        <v>0</v>
      </c>
      <c r="N79" s="19">
        <f t="shared" si="22"/>
        <v>0</v>
      </c>
    </row>
    <row r="80" spans="1:14" ht="24" x14ac:dyDescent="0.25">
      <c r="A80" s="14">
        <v>39</v>
      </c>
      <c r="B80" s="15" t="s">
        <v>54</v>
      </c>
      <c r="C80" s="16" t="s">
        <v>386</v>
      </c>
      <c r="D80" s="22" t="s">
        <v>366</v>
      </c>
      <c r="E80" s="59"/>
      <c r="F80" s="17" t="s">
        <v>322</v>
      </c>
      <c r="G80" s="18">
        <v>20</v>
      </c>
      <c r="H80" s="18">
        <v>20</v>
      </c>
      <c r="I80" s="62"/>
      <c r="J80" s="20">
        <v>0.23</v>
      </c>
      <c r="K80" s="19">
        <f t="shared" si="19"/>
        <v>0</v>
      </c>
      <c r="L80" s="19">
        <f t="shared" si="20"/>
        <v>0</v>
      </c>
      <c r="M80" s="19">
        <f t="shared" si="21"/>
        <v>0</v>
      </c>
      <c r="N80" s="19">
        <f t="shared" si="22"/>
        <v>0</v>
      </c>
    </row>
    <row r="81" spans="1:14" x14ac:dyDescent="0.25">
      <c r="A81" s="14">
        <v>40</v>
      </c>
      <c r="B81" s="15" t="s">
        <v>55</v>
      </c>
      <c r="C81" s="16" t="s">
        <v>387</v>
      </c>
      <c r="D81" s="22" t="s">
        <v>369</v>
      </c>
      <c r="E81" s="59"/>
      <c r="F81" s="17" t="s">
        <v>322</v>
      </c>
      <c r="G81" s="18">
        <v>2</v>
      </c>
      <c r="H81" s="18">
        <v>2</v>
      </c>
      <c r="I81" s="62"/>
      <c r="J81" s="20">
        <v>0.23</v>
      </c>
      <c r="K81" s="19">
        <f t="shared" si="19"/>
        <v>0</v>
      </c>
      <c r="L81" s="19">
        <f t="shared" si="20"/>
        <v>0</v>
      </c>
      <c r="M81" s="19">
        <f t="shared" si="21"/>
        <v>0</v>
      </c>
      <c r="N81" s="19">
        <f t="shared" si="22"/>
        <v>0</v>
      </c>
    </row>
    <row r="82" spans="1:14" x14ac:dyDescent="0.25">
      <c r="A82" s="14">
        <v>41</v>
      </c>
      <c r="B82" s="15" t="s">
        <v>56</v>
      </c>
      <c r="C82" s="16" t="s">
        <v>388</v>
      </c>
      <c r="D82" s="22" t="s">
        <v>389</v>
      </c>
      <c r="E82" s="59"/>
      <c r="F82" s="17" t="s">
        <v>322</v>
      </c>
      <c r="G82" s="18">
        <v>1</v>
      </c>
      <c r="H82" s="18">
        <v>0.1</v>
      </c>
      <c r="I82" s="62"/>
      <c r="J82" s="20">
        <v>0.23</v>
      </c>
      <c r="K82" s="19">
        <f t="shared" si="19"/>
        <v>0</v>
      </c>
      <c r="L82" s="19">
        <f t="shared" si="20"/>
        <v>0</v>
      </c>
      <c r="M82" s="19">
        <f t="shared" si="21"/>
        <v>0</v>
      </c>
      <c r="N82" s="19">
        <f t="shared" si="22"/>
        <v>0</v>
      </c>
    </row>
    <row r="83" spans="1:14" x14ac:dyDescent="0.25">
      <c r="A83" s="14">
        <v>42</v>
      </c>
      <c r="B83" s="15" t="s">
        <v>57</v>
      </c>
      <c r="C83" s="16" t="s">
        <v>390</v>
      </c>
      <c r="D83" s="22" t="s">
        <v>391</v>
      </c>
      <c r="E83" s="59"/>
      <c r="F83" s="17" t="s">
        <v>322</v>
      </c>
      <c r="G83" s="18">
        <v>1</v>
      </c>
      <c r="H83" s="18">
        <v>1</v>
      </c>
      <c r="I83" s="62"/>
      <c r="J83" s="20">
        <v>0.23</v>
      </c>
      <c r="K83" s="19">
        <f t="shared" si="19"/>
        <v>0</v>
      </c>
      <c r="L83" s="19">
        <f t="shared" si="20"/>
        <v>0</v>
      </c>
      <c r="M83" s="19">
        <f t="shared" si="21"/>
        <v>0</v>
      </c>
      <c r="N83" s="19">
        <f t="shared" si="22"/>
        <v>0</v>
      </c>
    </row>
    <row r="84" spans="1:14" x14ac:dyDescent="0.25">
      <c r="A84" s="14">
        <v>43</v>
      </c>
      <c r="B84" s="15" t="s">
        <v>58</v>
      </c>
      <c r="C84" s="16" t="s">
        <v>392</v>
      </c>
      <c r="D84" s="22" t="s">
        <v>379</v>
      </c>
      <c r="E84" s="59"/>
      <c r="F84" s="17" t="s">
        <v>322</v>
      </c>
      <c r="G84" s="18">
        <v>1</v>
      </c>
      <c r="H84" s="18">
        <v>0.2</v>
      </c>
      <c r="I84" s="62"/>
      <c r="J84" s="20">
        <v>0.23</v>
      </c>
      <c r="K84" s="19">
        <f t="shared" si="19"/>
        <v>0</v>
      </c>
      <c r="L84" s="19">
        <f t="shared" si="20"/>
        <v>0</v>
      </c>
      <c r="M84" s="19">
        <f t="shared" si="21"/>
        <v>0</v>
      </c>
      <c r="N84" s="19">
        <f t="shared" si="22"/>
        <v>0</v>
      </c>
    </row>
    <row r="85" spans="1:14" ht="24" x14ac:dyDescent="0.25">
      <c r="A85" s="14">
        <v>44</v>
      </c>
      <c r="B85" s="15" t="s">
        <v>59</v>
      </c>
      <c r="C85" s="16" t="s">
        <v>393</v>
      </c>
      <c r="D85" s="22" t="s">
        <v>394</v>
      </c>
      <c r="E85" s="59"/>
      <c r="F85" s="17" t="s">
        <v>322</v>
      </c>
      <c r="G85" s="18">
        <v>5</v>
      </c>
      <c r="H85" s="18">
        <v>5</v>
      </c>
      <c r="I85" s="62"/>
      <c r="J85" s="20">
        <v>0.23</v>
      </c>
      <c r="K85" s="19">
        <f t="shared" si="19"/>
        <v>0</v>
      </c>
      <c r="L85" s="19">
        <f t="shared" si="20"/>
        <v>0</v>
      </c>
      <c r="M85" s="19">
        <f t="shared" si="21"/>
        <v>0</v>
      </c>
      <c r="N85" s="19">
        <f t="shared" si="22"/>
        <v>0</v>
      </c>
    </row>
    <row r="86" spans="1:14" x14ac:dyDescent="0.25">
      <c r="A86" s="14">
        <v>45</v>
      </c>
      <c r="B86" s="15" t="s">
        <v>60</v>
      </c>
      <c r="C86" s="16" t="s">
        <v>395</v>
      </c>
      <c r="D86" s="22" t="s">
        <v>396</v>
      </c>
      <c r="E86" s="59"/>
      <c r="F86" s="17" t="s">
        <v>322</v>
      </c>
      <c r="G86" s="18">
        <v>1</v>
      </c>
      <c r="H86" s="18">
        <v>1</v>
      </c>
      <c r="I86" s="62"/>
      <c r="J86" s="20">
        <v>0.23</v>
      </c>
      <c r="K86" s="19">
        <f t="shared" si="19"/>
        <v>0</v>
      </c>
      <c r="L86" s="19">
        <f t="shared" si="20"/>
        <v>0</v>
      </c>
      <c r="M86" s="19">
        <f t="shared" si="21"/>
        <v>0</v>
      </c>
      <c r="N86" s="19">
        <f t="shared" si="22"/>
        <v>0</v>
      </c>
    </row>
    <row r="87" spans="1:14" x14ac:dyDescent="0.25">
      <c r="A87" s="14">
        <v>46</v>
      </c>
      <c r="B87" s="15" t="s">
        <v>61</v>
      </c>
      <c r="C87" s="16" t="s">
        <v>395</v>
      </c>
      <c r="D87" s="22" t="s">
        <v>371</v>
      </c>
      <c r="E87" s="59"/>
      <c r="F87" s="17" t="s">
        <v>322</v>
      </c>
      <c r="G87" s="18">
        <v>1</v>
      </c>
      <c r="H87" s="18">
        <v>0.2</v>
      </c>
      <c r="I87" s="62"/>
      <c r="J87" s="20">
        <v>0.23</v>
      </c>
      <c r="K87" s="19">
        <f t="shared" si="19"/>
        <v>0</v>
      </c>
      <c r="L87" s="19">
        <f t="shared" si="20"/>
        <v>0</v>
      </c>
      <c r="M87" s="19">
        <f t="shared" si="21"/>
        <v>0</v>
      </c>
      <c r="N87" s="19">
        <f t="shared" si="22"/>
        <v>0</v>
      </c>
    </row>
    <row r="88" spans="1:14" x14ac:dyDescent="0.25">
      <c r="A88" s="14">
        <v>47</v>
      </c>
      <c r="B88" s="15" t="s">
        <v>62</v>
      </c>
      <c r="C88" s="16" t="s">
        <v>395</v>
      </c>
      <c r="D88" s="22" t="s">
        <v>371</v>
      </c>
      <c r="E88" s="59"/>
      <c r="F88" s="17" t="s">
        <v>322</v>
      </c>
      <c r="G88" s="18">
        <v>1</v>
      </c>
      <c r="H88" s="18">
        <v>0.2</v>
      </c>
      <c r="I88" s="62"/>
      <c r="J88" s="20">
        <v>0.23</v>
      </c>
      <c r="K88" s="19">
        <f t="shared" si="19"/>
        <v>0</v>
      </c>
      <c r="L88" s="19">
        <f t="shared" si="20"/>
        <v>0</v>
      </c>
      <c r="M88" s="19">
        <f t="shared" si="21"/>
        <v>0</v>
      </c>
      <c r="N88" s="19">
        <f t="shared" si="22"/>
        <v>0</v>
      </c>
    </row>
    <row r="89" spans="1:14" x14ac:dyDescent="0.25">
      <c r="A89" s="14">
        <v>48</v>
      </c>
      <c r="B89" s="15" t="s">
        <v>63</v>
      </c>
      <c r="C89" s="16" t="s">
        <v>395</v>
      </c>
      <c r="D89" s="22" t="s">
        <v>371</v>
      </c>
      <c r="E89" s="59"/>
      <c r="F89" s="17" t="s">
        <v>322</v>
      </c>
      <c r="G89" s="18">
        <v>1</v>
      </c>
      <c r="H89" s="18">
        <v>0.2</v>
      </c>
      <c r="I89" s="62"/>
      <c r="J89" s="20">
        <v>0.23</v>
      </c>
      <c r="K89" s="19">
        <f t="shared" si="19"/>
        <v>0</v>
      </c>
      <c r="L89" s="19">
        <f t="shared" si="20"/>
        <v>0</v>
      </c>
      <c r="M89" s="19">
        <f t="shared" si="21"/>
        <v>0</v>
      </c>
      <c r="N89" s="19">
        <f t="shared" si="22"/>
        <v>0</v>
      </c>
    </row>
    <row r="90" spans="1:14" x14ac:dyDescent="0.25">
      <c r="A90" s="14">
        <v>49</v>
      </c>
      <c r="B90" s="15" t="s">
        <v>64</v>
      </c>
      <c r="C90" s="15" t="s">
        <v>397</v>
      </c>
      <c r="D90" s="22" t="s">
        <v>374</v>
      </c>
      <c r="E90" s="59"/>
      <c r="F90" s="17" t="s">
        <v>322</v>
      </c>
      <c r="G90" s="18">
        <v>1</v>
      </c>
      <c r="H90" s="18">
        <v>0.2</v>
      </c>
      <c r="I90" s="62"/>
      <c r="J90" s="20">
        <v>0.23</v>
      </c>
      <c r="K90" s="19">
        <f t="shared" si="19"/>
        <v>0</v>
      </c>
      <c r="L90" s="19">
        <f t="shared" si="20"/>
        <v>0</v>
      </c>
      <c r="M90" s="19">
        <f t="shared" si="21"/>
        <v>0</v>
      </c>
      <c r="N90" s="19">
        <f t="shared" si="22"/>
        <v>0</v>
      </c>
    </row>
    <row r="91" spans="1:14" x14ac:dyDescent="0.25">
      <c r="A91" s="14">
        <v>50</v>
      </c>
      <c r="B91" s="15" t="s">
        <v>65</v>
      </c>
      <c r="C91" s="15" t="s">
        <v>398</v>
      </c>
      <c r="D91" s="22" t="s">
        <v>399</v>
      </c>
      <c r="E91" s="59"/>
      <c r="F91" s="17" t="s">
        <v>322</v>
      </c>
      <c r="G91" s="18">
        <v>20</v>
      </c>
      <c r="H91" s="18">
        <v>20</v>
      </c>
      <c r="I91" s="62"/>
      <c r="J91" s="20">
        <v>0.23</v>
      </c>
      <c r="K91" s="19">
        <f t="shared" si="19"/>
        <v>0</v>
      </c>
      <c r="L91" s="19">
        <f t="shared" si="20"/>
        <v>0</v>
      </c>
      <c r="M91" s="19">
        <f t="shared" si="21"/>
        <v>0</v>
      </c>
      <c r="N91" s="19">
        <f t="shared" si="22"/>
        <v>0</v>
      </c>
    </row>
    <row r="92" spans="1:14" ht="24" x14ac:dyDescent="0.25">
      <c r="A92" s="14">
        <v>51</v>
      </c>
      <c r="B92" s="15" t="s">
        <v>66</v>
      </c>
      <c r="C92" s="16" t="s">
        <v>400</v>
      </c>
      <c r="D92" s="22" t="s">
        <v>358</v>
      </c>
      <c r="E92" s="59"/>
      <c r="F92" s="17" t="s">
        <v>322</v>
      </c>
      <c r="G92" s="18">
        <v>15</v>
      </c>
      <c r="H92" s="18">
        <v>15</v>
      </c>
      <c r="I92" s="62"/>
      <c r="J92" s="20">
        <v>0.23</v>
      </c>
      <c r="K92" s="19">
        <f t="shared" si="19"/>
        <v>0</v>
      </c>
      <c r="L92" s="19">
        <f t="shared" si="20"/>
        <v>0</v>
      </c>
      <c r="M92" s="19">
        <f t="shared" si="21"/>
        <v>0</v>
      </c>
      <c r="N92" s="19">
        <f t="shared" si="22"/>
        <v>0</v>
      </c>
    </row>
    <row r="93" spans="1:14" x14ac:dyDescent="0.25">
      <c r="A93" s="14">
        <v>52</v>
      </c>
      <c r="B93" s="15" t="s">
        <v>67</v>
      </c>
      <c r="C93" s="16" t="s">
        <v>401</v>
      </c>
      <c r="D93" s="22" t="s">
        <v>337</v>
      </c>
      <c r="E93" s="59"/>
      <c r="F93" s="17" t="s">
        <v>322</v>
      </c>
      <c r="G93" s="18">
        <v>1</v>
      </c>
      <c r="H93" s="18">
        <v>0.2</v>
      </c>
      <c r="I93" s="62"/>
      <c r="J93" s="20">
        <v>0.23</v>
      </c>
      <c r="K93" s="19">
        <f t="shared" si="19"/>
        <v>0</v>
      </c>
      <c r="L93" s="19">
        <f t="shared" si="20"/>
        <v>0</v>
      </c>
      <c r="M93" s="19">
        <f t="shared" si="21"/>
        <v>0</v>
      </c>
      <c r="N93" s="19">
        <f t="shared" si="22"/>
        <v>0</v>
      </c>
    </row>
    <row r="94" spans="1:14" x14ac:dyDescent="0.25">
      <c r="A94" s="14">
        <v>53</v>
      </c>
      <c r="B94" s="15" t="s">
        <v>68</v>
      </c>
      <c r="C94" s="16" t="s">
        <v>402</v>
      </c>
      <c r="D94" s="22" t="s">
        <v>369</v>
      </c>
      <c r="E94" s="59"/>
      <c r="F94" s="17" t="s">
        <v>322</v>
      </c>
      <c r="G94" s="18">
        <v>1</v>
      </c>
      <c r="H94" s="18">
        <v>0.2</v>
      </c>
      <c r="I94" s="62"/>
      <c r="J94" s="20">
        <v>0.23</v>
      </c>
      <c r="K94" s="19">
        <f t="shared" si="19"/>
        <v>0</v>
      </c>
      <c r="L94" s="19">
        <f t="shared" si="20"/>
        <v>0</v>
      </c>
      <c r="M94" s="19">
        <f t="shared" si="21"/>
        <v>0</v>
      </c>
      <c r="N94" s="19">
        <f t="shared" si="22"/>
        <v>0</v>
      </c>
    </row>
    <row r="95" spans="1:14" x14ac:dyDescent="0.25">
      <c r="A95" s="14">
        <v>54</v>
      </c>
      <c r="B95" s="15" t="s">
        <v>69</v>
      </c>
      <c r="C95" s="16" t="s">
        <v>402</v>
      </c>
      <c r="D95" s="22" t="s">
        <v>403</v>
      </c>
      <c r="E95" s="59"/>
      <c r="F95" s="17" t="s">
        <v>322</v>
      </c>
      <c r="G95" s="18">
        <v>1</v>
      </c>
      <c r="H95" s="18">
        <v>0.2</v>
      </c>
      <c r="I95" s="62"/>
      <c r="J95" s="20">
        <v>0.23</v>
      </c>
      <c r="K95" s="19">
        <f t="shared" si="19"/>
        <v>0</v>
      </c>
      <c r="L95" s="19">
        <f t="shared" si="20"/>
        <v>0</v>
      </c>
      <c r="M95" s="19">
        <f t="shared" si="21"/>
        <v>0</v>
      </c>
      <c r="N95" s="19">
        <f t="shared" si="22"/>
        <v>0</v>
      </c>
    </row>
    <row r="96" spans="1:14" x14ac:dyDescent="0.25">
      <c r="A96" s="14">
        <v>55</v>
      </c>
      <c r="B96" s="15" t="s">
        <v>70</v>
      </c>
      <c r="C96" s="16" t="s">
        <v>402</v>
      </c>
      <c r="D96" s="22" t="s">
        <v>403</v>
      </c>
      <c r="E96" s="59"/>
      <c r="F96" s="17" t="s">
        <v>322</v>
      </c>
      <c r="G96" s="18">
        <v>1</v>
      </c>
      <c r="H96" s="18">
        <v>0.2</v>
      </c>
      <c r="I96" s="62"/>
      <c r="J96" s="20">
        <v>0.23</v>
      </c>
      <c r="K96" s="19">
        <f t="shared" si="19"/>
        <v>0</v>
      </c>
      <c r="L96" s="19">
        <f t="shared" si="20"/>
        <v>0</v>
      </c>
      <c r="M96" s="19">
        <f t="shared" si="21"/>
        <v>0</v>
      </c>
      <c r="N96" s="19">
        <f t="shared" si="22"/>
        <v>0</v>
      </c>
    </row>
    <row r="97" spans="1:14" x14ac:dyDescent="0.25">
      <c r="A97" s="14">
        <v>56</v>
      </c>
      <c r="B97" s="15" t="s">
        <v>71</v>
      </c>
      <c r="C97" s="16" t="s">
        <v>402</v>
      </c>
      <c r="D97" s="22" t="s">
        <v>403</v>
      </c>
      <c r="E97" s="59"/>
      <c r="F97" s="17" t="s">
        <v>322</v>
      </c>
      <c r="G97" s="18">
        <v>1</v>
      </c>
      <c r="H97" s="18">
        <v>0.2</v>
      </c>
      <c r="I97" s="62"/>
      <c r="J97" s="20">
        <v>0.23</v>
      </c>
      <c r="K97" s="19">
        <f t="shared" si="19"/>
        <v>0</v>
      </c>
      <c r="L97" s="19">
        <f t="shared" si="20"/>
        <v>0</v>
      </c>
      <c r="M97" s="19">
        <f t="shared" si="21"/>
        <v>0</v>
      </c>
      <c r="N97" s="19">
        <f t="shared" si="22"/>
        <v>0</v>
      </c>
    </row>
    <row r="98" spans="1:14" x14ac:dyDescent="0.25">
      <c r="A98" s="14">
        <v>57</v>
      </c>
      <c r="B98" s="15" t="s">
        <v>72</v>
      </c>
      <c r="C98" s="16" t="s">
        <v>404</v>
      </c>
      <c r="D98" s="22" t="s">
        <v>405</v>
      </c>
      <c r="E98" s="59"/>
      <c r="F98" s="17" t="s">
        <v>322</v>
      </c>
      <c r="G98" s="18">
        <v>3</v>
      </c>
      <c r="H98" s="18">
        <v>3</v>
      </c>
      <c r="I98" s="62"/>
      <c r="J98" s="20">
        <v>0.23</v>
      </c>
      <c r="K98" s="19">
        <f t="shared" si="19"/>
        <v>0</v>
      </c>
      <c r="L98" s="19">
        <f t="shared" si="20"/>
        <v>0</v>
      </c>
      <c r="M98" s="19">
        <f t="shared" si="21"/>
        <v>0</v>
      </c>
      <c r="N98" s="19">
        <f t="shared" si="22"/>
        <v>0</v>
      </c>
    </row>
    <row r="99" spans="1:14" x14ac:dyDescent="0.25">
      <c r="A99" s="14">
        <v>58</v>
      </c>
      <c r="B99" s="15" t="s">
        <v>73</v>
      </c>
      <c r="C99" s="16" t="s">
        <v>404</v>
      </c>
      <c r="D99" s="22" t="s">
        <v>405</v>
      </c>
      <c r="E99" s="59"/>
      <c r="F99" s="17" t="s">
        <v>322</v>
      </c>
      <c r="G99" s="18">
        <v>3</v>
      </c>
      <c r="H99" s="18">
        <v>3</v>
      </c>
      <c r="I99" s="62"/>
      <c r="J99" s="20">
        <v>0.23</v>
      </c>
      <c r="K99" s="19">
        <f t="shared" si="19"/>
        <v>0</v>
      </c>
      <c r="L99" s="19">
        <f t="shared" si="20"/>
        <v>0</v>
      </c>
      <c r="M99" s="19">
        <f t="shared" si="21"/>
        <v>0</v>
      </c>
      <c r="N99" s="19">
        <f t="shared" si="22"/>
        <v>0</v>
      </c>
    </row>
    <row r="100" spans="1:14" x14ac:dyDescent="0.25">
      <c r="A100" s="14">
        <v>59</v>
      </c>
      <c r="B100" s="15" t="s">
        <v>74</v>
      </c>
      <c r="C100" s="16" t="s">
        <v>404</v>
      </c>
      <c r="D100" s="22" t="s">
        <v>405</v>
      </c>
      <c r="E100" s="59"/>
      <c r="F100" s="17" t="s">
        <v>322</v>
      </c>
      <c r="G100" s="18">
        <v>3</v>
      </c>
      <c r="H100" s="18">
        <v>3</v>
      </c>
      <c r="I100" s="62"/>
      <c r="J100" s="20">
        <v>0.23</v>
      </c>
      <c r="K100" s="19">
        <f t="shared" si="19"/>
        <v>0</v>
      </c>
      <c r="L100" s="19">
        <f t="shared" si="20"/>
        <v>0</v>
      </c>
      <c r="M100" s="19">
        <f t="shared" si="21"/>
        <v>0</v>
      </c>
      <c r="N100" s="19">
        <f t="shared" si="22"/>
        <v>0</v>
      </c>
    </row>
    <row r="101" spans="1:14" x14ac:dyDescent="0.25">
      <c r="A101" s="14">
        <v>60</v>
      </c>
      <c r="B101" s="15" t="s">
        <v>75</v>
      </c>
      <c r="C101" s="16" t="s">
        <v>404</v>
      </c>
      <c r="D101" s="22" t="s">
        <v>406</v>
      </c>
      <c r="E101" s="59"/>
      <c r="F101" s="17" t="s">
        <v>322</v>
      </c>
      <c r="G101" s="18">
        <v>3</v>
      </c>
      <c r="H101" s="18">
        <v>3</v>
      </c>
      <c r="I101" s="62"/>
      <c r="J101" s="20">
        <v>0.23</v>
      </c>
      <c r="K101" s="19">
        <f t="shared" si="19"/>
        <v>0</v>
      </c>
      <c r="L101" s="19">
        <f t="shared" si="20"/>
        <v>0</v>
      </c>
      <c r="M101" s="19">
        <f t="shared" si="21"/>
        <v>0</v>
      </c>
      <c r="N101" s="19">
        <f t="shared" si="22"/>
        <v>0</v>
      </c>
    </row>
    <row r="102" spans="1:14" x14ac:dyDescent="0.25">
      <c r="A102" s="14">
        <v>61</v>
      </c>
      <c r="B102" s="15" t="s">
        <v>76</v>
      </c>
      <c r="C102" s="16" t="s">
        <v>407</v>
      </c>
      <c r="D102" s="22" t="s">
        <v>350</v>
      </c>
      <c r="E102" s="59"/>
      <c r="F102" s="17" t="s">
        <v>322</v>
      </c>
      <c r="G102" s="18">
        <v>2</v>
      </c>
      <c r="H102" s="18">
        <v>2</v>
      </c>
      <c r="I102" s="62"/>
      <c r="J102" s="20">
        <v>0.23</v>
      </c>
      <c r="K102" s="19">
        <f t="shared" si="19"/>
        <v>0</v>
      </c>
      <c r="L102" s="19">
        <f t="shared" si="20"/>
        <v>0</v>
      </c>
      <c r="M102" s="19">
        <f t="shared" si="21"/>
        <v>0</v>
      </c>
      <c r="N102" s="19">
        <f t="shared" si="22"/>
        <v>0</v>
      </c>
    </row>
    <row r="103" spans="1:14" ht="24" x14ac:dyDescent="0.25">
      <c r="A103" s="14">
        <v>62</v>
      </c>
      <c r="B103" s="15" t="s">
        <v>77</v>
      </c>
      <c r="C103" s="16" t="s">
        <v>408</v>
      </c>
      <c r="D103" s="22" t="s">
        <v>366</v>
      </c>
      <c r="E103" s="59"/>
      <c r="F103" s="17" t="s">
        <v>322</v>
      </c>
      <c r="G103" s="18">
        <v>2</v>
      </c>
      <c r="H103" s="18">
        <v>2</v>
      </c>
      <c r="I103" s="62"/>
      <c r="J103" s="20">
        <v>0.23</v>
      </c>
      <c r="K103" s="19">
        <f t="shared" si="19"/>
        <v>0</v>
      </c>
      <c r="L103" s="19">
        <f t="shared" si="20"/>
        <v>0</v>
      </c>
      <c r="M103" s="19">
        <f t="shared" si="21"/>
        <v>0</v>
      </c>
      <c r="N103" s="19">
        <f t="shared" si="22"/>
        <v>0</v>
      </c>
    </row>
    <row r="104" spans="1:14" x14ac:dyDescent="0.25">
      <c r="A104" s="14">
        <v>63</v>
      </c>
      <c r="B104" s="15" t="s">
        <v>78</v>
      </c>
      <c r="C104" s="16" t="s">
        <v>409</v>
      </c>
      <c r="D104" s="22" t="s">
        <v>379</v>
      </c>
      <c r="E104" s="59"/>
      <c r="F104" s="17" t="s">
        <v>322</v>
      </c>
      <c r="G104" s="18">
        <v>1</v>
      </c>
      <c r="H104" s="18">
        <v>0.2</v>
      </c>
      <c r="I104" s="62"/>
      <c r="J104" s="20">
        <v>0.23</v>
      </c>
      <c r="K104" s="19">
        <f t="shared" si="19"/>
        <v>0</v>
      </c>
      <c r="L104" s="19">
        <f t="shared" si="20"/>
        <v>0</v>
      </c>
      <c r="M104" s="19">
        <f t="shared" si="21"/>
        <v>0</v>
      </c>
      <c r="N104" s="19">
        <f t="shared" si="22"/>
        <v>0</v>
      </c>
    </row>
    <row r="105" spans="1:14" x14ac:dyDescent="0.25">
      <c r="A105" s="14">
        <v>64</v>
      </c>
      <c r="B105" s="15" t="s">
        <v>79</v>
      </c>
      <c r="C105" s="16" t="s">
        <v>410</v>
      </c>
      <c r="D105" s="22" t="s">
        <v>411</v>
      </c>
      <c r="E105" s="59"/>
      <c r="F105" s="17" t="s">
        <v>322</v>
      </c>
      <c r="G105" s="18">
        <v>1</v>
      </c>
      <c r="H105" s="18">
        <v>0.1</v>
      </c>
      <c r="I105" s="62"/>
      <c r="J105" s="20">
        <v>0.23</v>
      </c>
      <c r="K105" s="19">
        <f t="shared" si="19"/>
        <v>0</v>
      </c>
      <c r="L105" s="19">
        <f t="shared" si="20"/>
        <v>0</v>
      </c>
      <c r="M105" s="19">
        <f t="shared" si="21"/>
        <v>0</v>
      </c>
      <c r="N105" s="19">
        <f t="shared" si="22"/>
        <v>0</v>
      </c>
    </row>
    <row r="106" spans="1:14" ht="24" x14ac:dyDescent="0.25">
      <c r="A106" s="14">
        <v>65</v>
      </c>
      <c r="B106" s="15" t="s">
        <v>80</v>
      </c>
      <c r="C106" s="28" t="s">
        <v>412</v>
      </c>
      <c r="D106" s="5" t="s">
        <v>372</v>
      </c>
      <c r="E106" s="59"/>
      <c r="F106" s="17" t="s">
        <v>322</v>
      </c>
      <c r="G106" s="18">
        <v>3</v>
      </c>
      <c r="H106" s="18">
        <v>3</v>
      </c>
      <c r="I106" s="62"/>
      <c r="J106" s="20">
        <v>0.23</v>
      </c>
      <c r="K106" s="19">
        <f t="shared" si="19"/>
        <v>0</v>
      </c>
      <c r="L106" s="19">
        <f t="shared" si="20"/>
        <v>0</v>
      </c>
      <c r="M106" s="19">
        <f t="shared" si="21"/>
        <v>0</v>
      </c>
      <c r="N106" s="19">
        <f t="shared" si="22"/>
        <v>0</v>
      </c>
    </row>
    <row r="107" spans="1:14" ht="24" x14ac:dyDescent="0.25">
      <c r="A107" s="14">
        <v>66</v>
      </c>
      <c r="B107" s="15" t="s">
        <v>81</v>
      </c>
      <c r="C107" s="28" t="s">
        <v>413</v>
      </c>
      <c r="D107" s="5" t="s">
        <v>371</v>
      </c>
      <c r="E107" s="59"/>
      <c r="F107" s="17" t="s">
        <v>322</v>
      </c>
      <c r="G107" s="18">
        <v>1</v>
      </c>
      <c r="H107" s="18">
        <v>1</v>
      </c>
      <c r="I107" s="62"/>
      <c r="J107" s="20">
        <v>0.23</v>
      </c>
      <c r="K107" s="19">
        <f t="shared" si="19"/>
        <v>0</v>
      </c>
      <c r="L107" s="19">
        <f t="shared" si="20"/>
        <v>0</v>
      </c>
      <c r="M107" s="19">
        <f t="shared" si="21"/>
        <v>0</v>
      </c>
      <c r="N107" s="19">
        <f t="shared" si="22"/>
        <v>0</v>
      </c>
    </row>
    <row r="108" spans="1:14" ht="24" x14ac:dyDescent="0.25">
      <c r="A108" s="14">
        <v>67</v>
      </c>
      <c r="B108" s="15" t="s">
        <v>82</v>
      </c>
      <c r="C108" s="28" t="s">
        <v>413</v>
      </c>
      <c r="D108" s="5" t="s">
        <v>371</v>
      </c>
      <c r="E108" s="59"/>
      <c r="F108" s="17" t="s">
        <v>322</v>
      </c>
      <c r="G108" s="18">
        <v>1</v>
      </c>
      <c r="H108" s="18">
        <v>1</v>
      </c>
      <c r="I108" s="62"/>
      <c r="J108" s="20">
        <v>0.23</v>
      </c>
      <c r="K108" s="19">
        <f t="shared" si="19"/>
        <v>0</v>
      </c>
      <c r="L108" s="19">
        <f t="shared" si="20"/>
        <v>0</v>
      </c>
      <c r="M108" s="19">
        <f t="shared" si="21"/>
        <v>0</v>
      </c>
      <c r="N108" s="19">
        <f t="shared" si="22"/>
        <v>0</v>
      </c>
    </row>
    <row r="109" spans="1:14" ht="24" x14ac:dyDescent="0.25">
      <c r="A109" s="14">
        <v>68</v>
      </c>
      <c r="B109" s="15" t="s">
        <v>83</v>
      </c>
      <c r="C109" s="28" t="s">
        <v>413</v>
      </c>
      <c r="D109" s="5" t="s">
        <v>371</v>
      </c>
      <c r="E109" s="59"/>
      <c r="F109" s="17" t="s">
        <v>322</v>
      </c>
      <c r="G109" s="18">
        <v>1</v>
      </c>
      <c r="H109" s="18">
        <v>1</v>
      </c>
      <c r="I109" s="62"/>
      <c r="J109" s="20">
        <v>0.23</v>
      </c>
      <c r="K109" s="19">
        <f t="shared" si="19"/>
        <v>0</v>
      </c>
      <c r="L109" s="19">
        <f t="shared" si="20"/>
        <v>0</v>
      </c>
      <c r="M109" s="19">
        <f t="shared" si="21"/>
        <v>0</v>
      </c>
      <c r="N109" s="19">
        <f t="shared" si="22"/>
        <v>0</v>
      </c>
    </row>
    <row r="110" spans="1:14" x14ac:dyDescent="0.25">
      <c r="A110" s="14">
        <v>69</v>
      </c>
      <c r="B110" s="15" t="s">
        <v>84</v>
      </c>
      <c r="C110" s="16" t="s">
        <v>414</v>
      </c>
      <c r="D110" s="22" t="s">
        <v>327</v>
      </c>
      <c r="E110" s="59"/>
      <c r="F110" s="17" t="s">
        <v>322</v>
      </c>
      <c r="G110" s="18">
        <v>1</v>
      </c>
      <c r="H110" s="18">
        <v>0.2</v>
      </c>
      <c r="I110" s="62"/>
      <c r="J110" s="20">
        <v>0.23</v>
      </c>
      <c r="K110" s="19">
        <f t="shared" si="19"/>
        <v>0</v>
      </c>
      <c r="L110" s="19">
        <f t="shared" si="20"/>
        <v>0</v>
      </c>
      <c r="M110" s="19">
        <f t="shared" si="21"/>
        <v>0</v>
      </c>
      <c r="N110" s="19">
        <f t="shared" si="22"/>
        <v>0</v>
      </c>
    </row>
    <row r="111" spans="1:14" x14ac:dyDescent="0.25">
      <c r="A111" s="14">
        <v>70</v>
      </c>
      <c r="B111" s="15" t="s">
        <v>85</v>
      </c>
      <c r="C111" s="16" t="s">
        <v>415</v>
      </c>
      <c r="D111" s="22" t="s">
        <v>332</v>
      </c>
      <c r="E111" s="59"/>
      <c r="F111" s="17" t="s">
        <v>322</v>
      </c>
      <c r="G111" s="18">
        <v>1</v>
      </c>
      <c r="H111" s="18">
        <v>1</v>
      </c>
      <c r="I111" s="62"/>
      <c r="J111" s="20">
        <v>0.23</v>
      </c>
      <c r="K111" s="19">
        <f t="shared" si="19"/>
        <v>0</v>
      </c>
      <c r="L111" s="19">
        <f t="shared" si="20"/>
        <v>0</v>
      </c>
      <c r="M111" s="19">
        <f t="shared" si="21"/>
        <v>0</v>
      </c>
      <c r="N111" s="19">
        <f t="shared" si="22"/>
        <v>0</v>
      </c>
    </row>
    <row r="112" spans="1:14" x14ac:dyDescent="0.25">
      <c r="A112" s="14">
        <v>71</v>
      </c>
      <c r="B112" s="15" t="s">
        <v>86</v>
      </c>
      <c r="C112" s="16" t="s">
        <v>416</v>
      </c>
      <c r="D112" s="22" t="s">
        <v>348</v>
      </c>
      <c r="E112" s="58"/>
      <c r="F112" s="22" t="s">
        <v>377</v>
      </c>
      <c r="G112" s="18">
        <v>4</v>
      </c>
      <c r="H112" s="18">
        <v>4</v>
      </c>
      <c r="I112" s="62"/>
      <c r="J112" s="20">
        <v>0.23</v>
      </c>
      <c r="K112" s="19">
        <f t="shared" si="19"/>
        <v>0</v>
      </c>
      <c r="L112" s="19">
        <f t="shared" si="20"/>
        <v>0</v>
      </c>
      <c r="M112" s="19">
        <f t="shared" si="21"/>
        <v>0</v>
      </c>
      <c r="N112" s="19">
        <f t="shared" si="22"/>
        <v>0</v>
      </c>
    </row>
    <row r="113" spans="1:14" x14ac:dyDescent="0.25">
      <c r="A113" s="14">
        <v>72</v>
      </c>
      <c r="B113" s="15" t="s">
        <v>87</v>
      </c>
      <c r="C113" s="16" t="s">
        <v>417</v>
      </c>
      <c r="D113" s="22" t="s">
        <v>411</v>
      </c>
      <c r="E113" s="59"/>
      <c r="F113" s="17" t="s">
        <v>322</v>
      </c>
      <c r="G113" s="18">
        <v>1</v>
      </c>
      <c r="H113" s="18">
        <v>0.5</v>
      </c>
      <c r="I113" s="62"/>
      <c r="J113" s="20">
        <v>0.23</v>
      </c>
      <c r="K113" s="19">
        <f t="shared" si="19"/>
        <v>0</v>
      </c>
      <c r="L113" s="19">
        <f t="shared" si="20"/>
        <v>0</v>
      </c>
      <c r="M113" s="19">
        <f t="shared" si="21"/>
        <v>0</v>
      </c>
      <c r="N113" s="19">
        <f t="shared" si="22"/>
        <v>0</v>
      </c>
    </row>
    <row r="114" spans="1:14" x14ac:dyDescent="0.25">
      <c r="A114" s="14">
        <v>73</v>
      </c>
      <c r="B114" s="15" t="s">
        <v>88</v>
      </c>
      <c r="C114" s="16" t="s">
        <v>418</v>
      </c>
      <c r="D114" s="22" t="s">
        <v>335</v>
      </c>
      <c r="E114" s="59"/>
      <c r="F114" s="17" t="s">
        <v>322</v>
      </c>
      <c r="G114" s="18">
        <v>15</v>
      </c>
      <c r="H114" s="18">
        <v>15</v>
      </c>
      <c r="I114" s="62"/>
      <c r="J114" s="20">
        <v>0.23</v>
      </c>
      <c r="K114" s="19">
        <f t="shared" si="19"/>
        <v>0</v>
      </c>
      <c r="L114" s="19">
        <f t="shared" si="20"/>
        <v>0</v>
      </c>
      <c r="M114" s="19">
        <f t="shared" si="21"/>
        <v>0</v>
      </c>
      <c r="N114" s="19">
        <f t="shared" si="22"/>
        <v>0</v>
      </c>
    </row>
    <row r="115" spans="1:14" x14ac:dyDescent="0.25">
      <c r="A115" s="14">
        <v>74</v>
      </c>
      <c r="B115" s="15" t="s">
        <v>89</v>
      </c>
      <c r="C115" s="16" t="s">
        <v>419</v>
      </c>
      <c r="D115" s="22" t="s">
        <v>362</v>
      </c>
      <c r="E115" s="59"/>
      <c r="F115" s="17" t="s">
        <v>322</v>
      </c>
      <c r="G115" s="18">
        <v>1</v>
      </c>
      <c r="H115" s="18">
        <v>1</v>
      </c>
      <c r="I115" s="62"/>
      <c r="J115" s="20">
        <v>0.23</v>
      </c>
      <c r="K115" s="19">
        <f t="shared" si="19"/>
        <v>0</v>
      </c>
      <c r="L115" s="19">
        <f t="shared" si="20"/>
        <v>0</v>
      </c>
      <c r="M115" s="19">
        <f t="shared" si="21"/>
        <v>0</v>
      </c>
      <c r="N115" s="19">
        <f t="shared" si="22"/>
        <v>0</v>
      </c>
    </row>
    <row r="116" spans="1:14" x14ac:dyDescent="0.25">
      <c r="A116" s="14">
        <v>75</v>
      </c>
      <c r="B116" s="15" t="s">
        <v>90</v>
      </c>
      <c r="C116" s="16" t="s">
        <v>419</v>
      </c>
      <c r="D116" s="22" t="s">
        <v>335</v>
      </c>
      <c r="E116" s="59"/>
      <c r="F116" s="17" t="s">
        <v>322</v>
      </c>
      <c r="G116" s="18">
        <v>1</v>
      </c>
      <c r="H116" s="18">
        <v>1</v>
      </c>
      <c r="I116" s="62"/>
      <c r="J116" s="20">
        <v>0.23</v>
      </c>
      <c r="K116" s="19">
        <f t="shared" si="19"/>
        <v>0</v>
      </c>
      <c r="L116" s="19">
        <f t="shared" si="20"/>
        <v>0</v>
      </c>
      <c r="M116" s="19">
        <f t="shared" si="21"/>
        <v>0</v>
      </c>
      <c r="N116" s="19">
        <f t="shared" si="22"/>
        <v>0</v>
      </c>
    </row>
    <row r="117" spans="1:14" x14ac:dyDescent="0.25">
      <c r="A117" s="14">
        <v>76</v>
      </c>
      <c r="B117" s="15" t="s">
        <v>91</v>
      </c>
      <c r="C117" s="16" t="s">
        <v>419</v>
      </c>
      <c r="D117" s="22" t="s">
        <v>335</v>
      </c>
      <c r="E117" s="59"/>
      <c r="F117" s="17" t="s">
        <v>322</v>
      </c>
      <c r="G117" s="18">
        <v>1</v>
      </c>
      <c r="H117" s="18">
        <v>1</v>
      </c>
      <c r="I117" s="62"/>
      <c r="J117" s="20">
        <v>0.23</v>
      </c>
      <c r="K117" s="19">
        <f t="shared" si="19"/>
        <v>0</v>
      </c>
      <c r="L117" s="19">
        <f t="shared" si="20"/>
        <v>0</v>
      </c>
      <c r="M117" s="19">
        <f t="shared" si="21"/>
        <v>0</v>
      </c>
      <c r="N117" s="19">
        <f t="shared" si="22"/>
        <v>0</v>
      </c>
    </row>
    <row r="118" spans="1:14" x14ac:dyDescent="0.25">
      <c r="A118" s="14">
        <v>77</v>
      </c>
      <c r="B118" s="15" t="s">
        <v>92</v>
      </c>
      <c r="C118" s="16" t="s">
        <v>419</v>
      </c>
      <c r="D118" s="22" t="s">
        <v>335</v>
      </c>
      <c r="E118" s="59"/>
      <c r="F118" s="17" t="s">
        <v>322</v>
      </c>
      <c r="G118" s="18">
        <v>1</v>
      </c>
      <c r="H118" s="18">
        <v>1</v>
      </c>
      <c r="I118" s="62"/>
      <c r="J118" s="20">
        <v>0.23</v>
      </c>
      <c r="K118" s="19">
        <f t="shared" si="19"/>
        <v>0</v>
      </c>
      <c r="L118" s="19">
        <f t="shared" si="20"/>
        <v>0</v>
      </c>
      <c r="M118" s="19">
        <f t="shared" si="21"/>
        <v>0</v>
      </c>
      <c r="N118" s="19">
        <f t="shared" si="22"/>
        <v>0</v>
      </c>
    </row>
    <row r="119" spans="1:14" x14ac:dyDescent="0.25">
      <c r="A119" s="14"/>
      <c r="B119" s="15" t="s">
        <v>602</v>
      </c>
      <c r="C119" t="s">
        <v>601</v>
      </c>
      <c r="D119" s="22" t="s">
        <v>425</v>
      </c>
      <c r="E119" s="59"/>
      <c r="F119" s="17" t="s">
        <v>322</v>
      </c>
      <c r="G119" s="18">
        <v>1</v>
      </c>
      <c r="H119" s="18">
        <v>1</v>
      </c>
      <c r="I119" s="62"/>
      <c r="J119" s="20">
        <v>0.23</v>
      </c>
      <c r="K119" s="19">
        <f t="shared" si="19"/>
        <v>0</v>
      </c>
      <c r="L119" s="19">
        <f t="shared" si="20"/>
        <v>0</v>
      </c>
      <c r="M119" s="19">
        <f t="shared" si="21"/>
        <v>0</v>
      </c>
      <c r="N119" s="19">
        <f t="shared" si="22"/>
        <v>0</v>
      </c>
    </row>
    <row r="120" spans="1:14" x14ac:dyDescent="0.25">
      <c r="A120" s="14"/>
      <c r="B120" s="15" t="s">
        <v>603</v>
      </c>
      <c r="C120" t="s">
        <v>601</v>
      </c>
      <c r="D120" s="22" t="s">
        <v>604</v>
      </c>
      <c r="E120" s="59"/>
      <c r="F120" s="17" t="s">
        <v>322</v>
      </c>
      <c r="G120" s="18">
        <v>1</v>
      </c>
      <c r="H120" s="18">
        <v>1</v>
      </c>
      <c r="I120" s="62"/>
      <c r="J120" s="20">
        <v>0.23</v>
      </c>
      <c r="K120" s="19">
        <f t="shared" si="19"/>
        <v>0</v>
      </c>
      <c r="L120" s="19">
        <f t="shared" si="20"/>
        <v>0</v>
      </c>
      <c r="M120" s="19">
        <f t="shared" si="21"/>
        <v>0</v>
      </c>
      <c r="N120" s="19">
        <f t="shared" si="22"/>
        <v>0</v>
      </c>
    </row>
    <row r="121" spans="1:14" x14ac:dyDescent="0.25">
      <c r="A121" s="14"/>
      <c r="B121" s="15" t="s">
        <v>605</v>
      </c>
      <c r="C121" t="s">
        <v>601</v>
      </c>
      <c r="D121" s="22" t="s">
        <v>604</v>
      </c>
      <c r="E121" s="59"/>
      <c r="F121" s="17" t="s">
        <v>322</v>
      </c>
      <c r="G121" s="18">
        <v>1</v>
      </c>
      <c r="H121" s="18">
        <v>1</v>
      </c>
      <c r="I121" s="62"/>
      <c r="J121" s="20">
        <v>0.23</v>
      </c>
      <c r="K121" s="19">
        <f t="shared" si="19"/>
        <v>0</v>
      </c>
      <c r="L121" s="19">
        <f t="shared" si="20"/>
        <v>0</v>
      </c>
      <c r="M121" s="19">
        <f t="shared" si="21"/>
        <v>0</v>
      </c>
      <c r="N121" s="19">
        <f t="shared" si="22"/>
        <v>0</v>
      </c>
    </row>
    <row r="122" spans="1:14" x14ac:dyDescent="0.25">
      <c r="A122" s="14"/>
      <c r="B122" s="15" t="s">
        <v>606</v>
      </c>
      <c r="C122" t="s">
        <v>601</v>
      </c>
      <c r="D122" s="22" t="s">
        <v>604</v>
      </c>
      <c r="E122" s="59"/>
      <c r="F122" s="17" t="s">
        <v>322</v>
      </c>
      <c r="G122" s="18">
        <v>1</v>
      </c>
      <c r="H122" s="18">
        <v>1</v>
      </c>
      <c r="I122" s="62"/>
      <c r="J122" s="20">
        <v>0.23</v>
      </c>
      <c r="K122" s="19">
        <f t="shared" si="19"/>
        <v>0</v>
      </c>
      <c r="L122" s="19">
        <f t="shared" si="20"/>
        <v>0</v>
      </c>
      <c r="M122" s="19">
        <f t="shared" si="21"/>
        <v>0</v>
      </c>
      <c r="N122" s="19">
        <f t="shared" si="22"/>
        <v>0</v>
      </c>
    </row>
    <row r="123" spans="1:14" x14ac:dyDescent="0.25">
      <c r="A123" s="14"/>
      <c r="B123" s="15" t="s">
        <v>607</v>
      </c>
      <c r="C123" t="s">
        <v>601</v>
      </c>
      <c r="D123" s="22" t="s">
        <v>449</v>
      </c>
      <c r="E123" s="59"/>
      <c r="F123" s="17" t="s">
        <v>322</v>
      </c>
      <c r="G123" s="18">
        <v>1</v>
      </c>
      <c r="H123" s="18">
        <v>1</v>
      </c>
      <c r="I123" s="62"/>
      <c r="J123" s="20">
        <v>0.23</v>
      </c>
      <c r="K123" s="19">
        <f t="shared" si="19"/>
        <v>0</v>
      </c>
      <c r="L123" s="19">
        <f t="shared" si="20"/>
        <v>0</v>
      </c>
      <c r="M123" s="19">
        <f t="shared" si="21"/>
        <v>0</v>
      </c>
      <c r="N123" s="19">
        <f t="shared" si="22"/>
        <v>0</v>
      </c>
    </row>
    <row r="124" spans="1:14" x14ac:dyDescent="0.25">
      <c r="A124" s="14"/>
      <c r="B124" s="15" t="s">
        <v>608</v>
      </c>
      <c r="C124" t="s">
        <v>601</v>
      </c>
      <c r="D124" s="22" t="s">
        <v>449</v>
      </c>
      <c r="E124" s="59"/>
      <c r="F124" s="17" t="s">
        <v>322</v>
      </c>
      <c r="G124" s="18">
        <v>1</v>
      </c>
      <c r="H124" s="18">
        <v>1</v>
      </c>
      <c r="I124" s="62"/>
      <c r="J124" s="20">
        <v>0.23</v>
      </c>
      <c r="K124" s="19">
        <f t="shared" si="19"/>
        <v>0</v>
      </c>
      <c r="L124" s="19">
        <f t="shared" si="20"/>
        <v>0</v>
      </c>
      <c r="M124" s="19">
        <f t="shared" si="21"/>
        <v>0</v>
      </c>
      <c r="N124" s="19">
        <f t="shared" si="22"/>
        <v>0</v>
      </c>
    </row>
    <row r="125" spans="1:14" x14ac:dyDescent="0.25">
      <c r="A125" s="14"/>
      <c r="B125" s="15" t="s">
        <v>609</v>
      </c>
      <c r="C125" t="s">
        <v>601</v>
      </c>
      <c r="D125" s="22" t="s">
        <v>449</v>
      </c>
      <c r="E125" s="59"/>
      <c r="F125" s="17" t="s">
        <v>322</v>
      </c>
      <c r="G125" s="18">
        <v>1</v>
      </c>
      <c r="H125" s="18">
        <v>1</v>
      </c>
      <c r="I125" s="62"/>
      <c r="J125" s="20">
        <v>0.23</v>
      </c>
      <c r="K125" s="19">
        <f t="shared" si="19"/>
        <v>0</v>
      </c>
      <c r="L125" s="19">
        <f t="shared" si="20"/>
        <v>0</v>
      </c>
      <c r="M125" s="19">
        <f t="shared" si="21"/>
        <v>0</v>
      </c>
      <c r="N125" s="19">
        <f t="shared" si="22"/>
        <v>0</v>
      </c>
    </row>
    <row r="126" spans="1:14" x14ac:dyDescent="0.25">
      <c r="A126" s="14"/>
      <c r="B126" s="15" t="s">
        <v>610</v>
      </c>
      <c r="C126" t="s">
        <v>601</v>
      </c>
      <c r="D126" s="22" t="s">
        <v>335</v>
      </c>
      <c r="E126" s="59"/>
      <c r="F126" s="17" t="s">
        <v>322</v>
      </c>
      <c r="G126" s="18">
        <v>1</v>
      </c>
      <c r="H126" s="18">
        <v>1</v>
      </c>
      <c r="I126" s="62"/>
      <c r="J126" s="20">
        <v>0.23</v>
      </c>
      <c r="K126" s="19">
        <f t="shared" si="19"/>
        <v>0</v>
      </c>
      <c r="L126" s="19">
        <f t="shared" si="20"/>
        <v>0</v>
      </c>
      <c r="M126" s="19">
        <f t="shared" si="21"/>
        <v>0</v>
      </c>
      <c r="N126" s="19">
        <f t="shared" si="22"/>
        <v>0</v>
      </c>
    </row>
    <row r="127" spans="1:14" x14ac:dyDescent="0.25">
      <c r="A127" s="14">
        <v>78</v>
      </c>
      <c r="B127" s="15" t="s">
        <v>93</v>
      </c>
      <c r="C127" s="16" t="s">
        <v>420</v>
      </c>
      <c r="D127" s="22" t="s">
        <v>421</v>
      </c>
      <c r="E127" s="59"/>
      <c r="F127" s="17" t="s">
        <v>322</v>
      </c>
      <c r="G127" s="18">
        <v>1</v>
      </c>
      <c r="H127" s="18">
        <v>0.2</v>
      </c>
      <c r="I127" s="62"/>
      <c r="J127" s="20">
        <v>0.23</v>
      </c>
      <c r="K127" s="19">
        <f t="shared" si="19"/>
        <v>0</v>
      </c>
      <c r="L127" s="19">
        <f t="shared" si="20"/>
        <v>0</v>
      </c>
      <c r="M127" s="19">
        <f t="shared" si="21"/>
        <v>0</v>
      </c>
      <c r="N127" s="19">
        <f t="shared" si="22"/>
        <v>0</v>
      </c>
    </row>
    <row r="128" spans="1:14" x14ac:dyDescent="0.25">
      <c r="A128" s="14">
        <v>79</v>
      </c>
      <c r="B128" s="15" t="s">
        <v>94</v>
      </c>
      <c r="C128" s="16" t="s">
        <v>422</v>
      </c>
      <c r="D128" s="22" t="s">
        <v>423</v>
      </c>
      <c r="E128" s="59"/>
      <c r="F128" s="17" t="s">
        <v>322</v>
      </c>
      <c r="G128" s="18">
        <v>20</v>
      </c>
      <c r="H128" s="18">
        <v>20</v>
      </c>
      <c r="I128" s="62"/>
      <c r="J128" s="20">
        <v>0.23</v>
      </c>
      <c r="K128" s="19">
        <f t="shared" si="19"/>
        <v>0</v>
      </c>
      <c r="L128" s="19">
        <f t="shared" si="20"/>
        <v>0</v>
      </c>
      <c r="M128" s="19">
        <f t="shared" si="21"/>
        <v>0</v>
      </c>
      <c r="N128" s="19">
        <f t="shared" si="22"/>
        <v>0</v>
      </c>
    </row>
    <row r="129" spans="1:14" x14ac:dyDescent="0.25">
      <c r="A129" s="14">
        <v>80</v>
      </c>
      <c r="B129" s="15" t="s">
        <v>95</v>
      </c>
      <c r="C129" s="16" t="s">
        <v>424</v>
      </c>
      <c r="D129" s="22" t="s">
        <v>425</v>
      </c>
      <c r="E129" s="59"/>
      <c r="F129" s="17" t="s">
        <v>322</v>
      </c>
      <c r="G129" s="18">
        <v>1</v>
      </c>
      <c r="H129" s="18">
        <v>0.2</v>
      </c>
      <c r="I129" s="62"/>
      <c r="J129" s="20">
        <v>0.23</v>
      </c>
      <c r="K129" s="19">
        <f t="shared" si="19"/>
        <v>0</v>
      </c>
      <c r="L129" s="19">
        <f t="shared" si="20"/>
        <v>0</v>
      </c>
      <c r="M129" s="19">
        <f t="shared" si="21"/>
        <v>0</v>
      </c>
      <c r="N129" s="19">
        <f t="shared" si="22"/>
        <v>0</v>
      </c>
    </row>
    <row r="130" spans="1:14" x14ac:dyDescent="0.25">
      <c r="A130" s="14">
        <v>81</v>
      </c>
      <c r="B130" s="15" t="s">
        <v>96</v>
      </c>
      <c r="C130" s="16" t="s">
        <v>426</v>
      </c>
      <c r="D130" s="22" t="s">
        <v>367</v>
      </c>
      <c r="E130" s="59"/>
      <c r="F130" s="17" t="s">
        <v>377</v>
      </c>
      <c r="G130" s="18">
        <v>3</v>
      </c>
      <c r="H130" s="18">
        <v>3</v>
      </c>
      <c r="I130" s="62"/>
      <c r="J130" s="20">
        <v>0.23</v>
      </c>
      <c r="K130" s="19">
        <f t="shared" si="19"/>
        <v>0</v>
      </c>
      <c r="L130" s="19">
        <f t="shared" si="20"/>
        <v>0</v>
      </c>
      <c r="M130" s="19">
        <f t="shared" si="21"/>
        <v>0</v>
      </c>
      <c r="N130" s="19">
        <f t="shared" si="22"/>
        <v>0</v>
      </c>
    </row>
    <row r="131" spans="1:14" ht="24" x14ac:dyDescent="0.25">
      <c r="A131" s="14">
        <v>82</v>
      </c>
      <c r="B131" s="15" t="s">
        <v>97</v>
      </c>
      <c r="C131" s="16" t="s">
        <v>427</v>
      </c>
      <c r="D131" s="22" t="s">
        <v>337</v>
      </c>
      <c r="E131" s="59"/>
      <c r="F131" s="17" t="s">
        <v>377</v>
      </c>
      <c r="G131" s="18">
        <v>2</v>
      </c>
      <c r="H131" s="18">
        <v>2</v>
      </c>
      <c r="I131" s="62"/>
      <c r="J131" s="20">
        <v>0.23</v>
      </c>
      <c r="K131" s="19">
        <f t="shared" si="19"/>
        <v>0</v>
      </c>
      <c r="L131" s="19">
        <f t="shared" si="20"/>
        <v>0</v>
      </c>
      <c r="M131" s="19">
        <f t="shared" si="21"/>
        <v>0</v>
      </c>
      <c r="N131" s="19">
        <f t="shared" si="22"/>
        <v>0</v>
      </c>
    </row>
    <row r="132" spans="1:14" x14ac:dyDescent="0.25">
      <c r="A132" s="14">
        <v>83</v>
      </c>
      <c r="B132" s="15" t="s">
        <v>98</v>
      </c>
      <c r="C132" s="16" t="s">
        <v>428</v>
      </c>
      <c r="D132" s="22" t="s">
        <v>337</v>
      </c>
      <c r="E132" s="59"/>
      <c r="F132" s="17" t="s">
        <v>322</v>
      </c>
      <c r="G132" s="18">
        <v>1</v>
      </c>
      <c r="H132" s="18">
        <v>1</v>
      </c>
      <c r="I132" s="62"/>
      <c r="J132" s="20">
        <v>0.23</v>
      </c>
      <c r="K132" s="19">
        <f t="shared" si="19"/>
        <v>0</v>
      </c>
      <c r="L132" s="19">
        <f t="shared" si="20"/>
        <v>0</v>
      </c>
      <c r="M132" s="19">
        <f t="shared" si="21"/>
        <v>0</v>
      </c>
      <c r="N132" s="19">
        <f t="shared" si="22"/>
        <v>0</v>
      </c>
    </row>
    <row r="133" spans="1:14" x14ac:dyDescent="0.25">
      <c r="A133" s="14">
        <v>84</v>
      </c>
      <c r="B133" s="15" t="s">
        <v>99</v>
      </c>
      <c r="C133" s="16" t="s">
        <v>429</v>
      </c>
      <c r="D133" s="22" t="s">
        <v>430</v>
      </c>
      <c r="E133" s="59"/>
      <c r="F133" s="17" t="s">
        <v>322</v>
      </c>
      <c r="G133" s="18">
        <v>1</v>
      </c>
      <c r="H133" s="18">
        <v>0.2</v>
      </c>
      <c r="I133" s="62"/>
      <c r="J133" s="20">
        <v>0.23</v>
      </c>
      <c r="K133" s="19">
        <f t="shared" ref="K133:K164" si="23">ROUND(I133*(1+J133),2)</f>
        <v>0</v>
      </c>
      <c r="L133" s="19">
        <f t="shared" ref="L133:L164" si="24">ROUND(H133*I133,2)</f>
        <v>0</v>
      </c>
      <c r="M133" s="19">
        <f t="shared" ref="M133:M164" si="25">ROUND(L133*J133,2)</f>
        <v>0</v>
      </c>
      <c r="N133" s="19">
        <f t="shared" ref="N133:N164" si="26">ROUND(L133+M133,2)</f>
        <v>0</v>
      </c>
    </row>
    <row r="134" spans="1:14" x14ac:dyDescent="0.25">
      <c r="A134" s="14"/>
      <c r="B134" s="15" t="s">
        <v>611</v>
      </c>
      <c r="C134" t="s">
        <v>612</v>
      </c>
      <c r="D134" s="22" t="s">
        <v>613</v>
      </c>
      <c r="E134" s="59"/>
      <c r="F134" s="17" t="s">
        <v>322</v>
      </c>
      <c r="G134" s="18">
        <v>1</v>
      </c>
      <c r="H134" s="18">
        <v>0.2</v>
      </c>
      <c r="I134" s="62"/>
      <c r="J134" s="20">
        <v>0.23</v>
      </c>
      <c r="K134" s="19">
        <f t="shared" si="23"/>
        <v>0</v>
      </c>
      <c r="L134" s="19">
        <f t="shared" si="24"/>
        <v>0</v>
      </c>
      <c r="M134" s="19">
        <f t="shared" si="25"/>
        <v>0</v>
      </c>
      <c r="N134" s="19">
        <f t="shared" si="26"/>
        <v>0</v>
      </c>
    </row>
    <row r="135" spans="1:14" x14ac:dyDescent="0.25">
      <c r="A135" s="14">
        <v>85</v>
      </c>
      <c r="B135" s="15" t="s">
        <v>100</v>
      </c>
      <c r="C135" s="16" t="s">
        <v>431</v>
      </c>
      <c r="D135" s="22" t="s">
        <v>432</v>
      </c>
      <c r="E135" s="59"/>
      <c r="F135" s="17" t="s">
        <v>322</v>
      </c>
      <c r="G135" s="18">
        <v>1</v>
      </c>
      <c r="H135" s="18">
        <v>1</v>
      </c>
      <c r="I135" s="62"/>
      <c r="J135" s="20">
        <v>0.23</v>
      </c>
      <c r="K135" s="19">
        <f t="shared" si="23"/>
        <v>0</v>
      </c>
      <c r="L135" s="19">
        <f t="shared" si="24"/>
        <v>0</v>
      </c>
      <c r="M135" s="19">
        <f t="shared" si="25"/>
        <v>0</v>
      </c>
      <c r="N135" s="19">
        <f t="shared" si="26"/>
        <v>0</v>
      </c>
    </row>
    <row r="136" spans="1:14" x14ac:dyDescent="0.25">
      <c r="A136" s="14">
        <v>86</v>
      </c>
      <c r="B136" s="15" t="s">
        <v>101</v>
      </c>
      <c r="C136" s="16" t="s">
        <v>431</v>
      </c>
      <c r="D136" s="22" t="s">
        <v>433</v>
      </c>
      <c r="E136" s="59"/>
      <c r="F136" s="17" t="s">
        <v>322</v>
      </c>
      <c r="G136" s="18">
        <v>1</v>
      </c>
      <c r="H136" s="18">
        <v>0.2</v>
      </c>
      <c r="I136" s="62"/>
      <c r="J136" s="20">
        <v>0.23</v>
      </c>
      <c r="K136" s="19">
        <f t="shared" si="23"/>
        <v>0</v>
      </c>
      <c r="L136" s="19">
        <f t="shared" si="24"/>
        <v>0</v>
      </c>
      <c r="M136" s="19">
        <f t="shared" si="25"/>
        <v>0</v>
      </c>
      <c r="N136" s="19">
        <f t="shared" si="26"/>
        <v>0</v>
      </c>
    </row>
    <row r="137" spans="1:14" x14ac:dyDescent="0.25">
      <c r="A137" s="14">
        <v>87</v>
      </c>
      <c r="B137" s="15" t="s">
        <v>102</v>
      </c>
      <c r="C137" s="16" t="s">
        <v>431</v>
      </c>
      <c r="D137" s="22" t="s">
        <v>433</v>
      </c>
      <c r="E137" s="59"/>
      <c r="F137" s="17" t="s">
        <v>322</v>
      </c>
      <c r="G137" s="18">
        <v>1</v>
      </c>
      <c r="H137" s="18">
        <v>0.2</v>
      </c>
      <c r="I137" s="62"/>
      <c r="J137" s="20">
        <v>0.23</v>
      </c>
      <c r="K137" s="19">
        <f t="shared" si="23"/>
        <v>0</v>
      </c>
      <c r="L137" s="19">
        <f t="shared" si="24"/>
        <v>0</v>
      </c>
      <c r="M137" s="19">
        <f t="shared" si="25"/>
        <v>0</v>
      </c>
      <c r="N137" s="19">
        <f t="shared" si="26"/>
        <v>0</v>
      </c>
    </row>
    <row r="138" spans="1:14" x14ac:dyDescent="0.25">
      <c r="A138" s="14">
        <v>88</v>
      </c>
      <c r="B138" s="15" t="s">
        <v>103</v>
      </c>
      <c r="C138" s="16" t="s">
        <v>431</v>
      </c>
      <c r="D138" s="22" t="s">
        <v>433</v>
      </c>
      <c r="E138" s="59"/>
      <c r="F138" s="17" t="s">
        <v>322</v>
      </c>
      <c r="G138" s="18">
        <v>1</v>
      </c>
      <c r="H138" s="18">
        <v>0.2</v>
      </c>
      <c r="I138" s="62"/>
      <c r="J138" s="20">
        <v>0.23</v>
      </c>
      <c r="K138" s="19">
        <f t="shared" si="23"/>
        <v>0</v>
      </c>
      <c r="L138" s="19">
        <f t="shared" si="24"/>
        <v>0</v>
      </c>
      <c r="M138" s="19">
        <f t="shared" si="25"/>
        <v>0</v>
      </c>
      <c r="N138" s="19">
        <f t="shared" si="26"/>
        <v>0</v>
      </c>
    </row>
    <row r="139" spans="1:14" x14ac:dyDescent="0.25">
      <c r="A139" s="14">
        <v>89</v>
      </c>
      <c r="B139" s="15" t="s">
        <v>104</v>
      </c>
      <c r="C139" s="16" t="s">
        <v>434</v>
      </c>
      <c r="D139" s="22" t="s">
        <v>435</v>
      </c>
      <c r="E139" s="59"/>
      <c r="F139" s="17" t="s">
        <v>322</v>
      </c>
      <c r="G139" s="18">
        <v>1</v>
      </c>
      <c r="H139" s="18">
        <v>0.5</v>
      </c>
      <c r="I139" s="62"/>
      <c r="J139" s="20">
        <v>0.23</v>
      </c>
      <c r="K139" s="19">
        <f t="shared" si="23"/>
        <v>0</v>
      </c>
      <c r="L139" s="19">
        <f t="shared" si="24"/>
        <v>0</v>
      </c>
      <c r="M139" s="19">
        <f t="shared" si="25"/>
        <v>0</v>
      </c>
      <c r="N139" s="19">
        <f t="shared" si="26"/>
        <v>0</v>
      </c>
    </row>
    <row r="140" spans="1:14" x14ac:dyDescent="0.25">
      <c r="A140" s="14">
        <v>90</v>
      </c>
      <c r="B140" s="15" t="s">
        <v>105</v>
      </c>
      <c r="C140" s="16" t="s">
        <v>436</v>
      </c>
      <c r="D140" s="22" t="s">
        <v>437</v>
      </c>
      <c r="E140" s="59"/>
      <c r="F140" s="17" t="s">
        <v>322</v>
      </c>
      <c r="G140" s="18">
        <v>1</v>
      </c>
      <c r="H140" s="18">
        <v>1</v>
      </c>
      <c r="I140" s="62"/>
      <c r="J140" s="20">
        <v>0.23</v>
      </c>
      <c r="K140" s="19">
        <f t="shared" si="23"/>
        <v>0</v>
      </c>
      <c r="L140" s="19">
        <f t="shared" si="24"/>
        <v>0</v>
      </c>
      <c r="M140" s="19">
        <f t="shared" si="25"/>
        <v>0</v>
      </c>
      <c r="N140" s="19">
        <f t="shared" si="26"/>
        <v>0</v>
      </c>
    </row>
    <row r="141" spans="1:14" ht="24" x14ac:dyDescent="0.25">
      <c r="A141" s="14">
        <v>91</v>
      </c>
      <c r="B141" s="15" t="s">
        <v>106</v>
      </c>
      <c r="C141" s="16" t="s">
        <v>438</v>
      </c>
      <c r="D141" s="22" t="s">
        <v>348</v>
      </c>
      <c r="E141" s="58"/>
      <c r="F141" s="22" t="s">
        <v>322</v>
      </c>
      <c r="G141" s="18">
        <v>1</v>
      </c>
      <c r="H141" s="18">
        <v>0.2</v>
      </c>
      <c r="I141" s="62"/>
      <c r="J141" s="20">
        <v>0.23</v>
      </c>
      <c r="K141" s="19">
        <f t="shared" si="23"/>
        <v>0</v>
      </c>
      <c r="L141" s="19">
        <f t="shared" si="24"/>
        <v>0</v>
      </c>
      <c r="M141" s="19">
        <f t="shared" si="25"/>
        <v>0</v>
      </c>
      <c r="N141" s="19">
        <f t="shared" si="26"/>
        <v>0</v>
      </c>
    </row>
    <row r="142" spans="1:14" x14ac:dyDescent="0.25">
      <c r="A142" s="14">
        <v>92</v>
      </c>
      <c r="B142" s="15" t="s">
        <v>107</v>
      </c>
      <c r="C142" s="16" t="s">
        <v>439</v>
      </c>
      <c r="D142" s="22" t="s">
        <v>440</v>
      </c>
      <c r="E142" s="59"/>
      <c r="F142" s="17" t="s">
        <v>322</v>
      </c>
      <c r="G142" s="18">
        <v>20</v>
      </c>
      <c r="H142" s="18">
        <v>20</v>
      </c>
      <c r="I142" s="62"/>
      <c r="J142" s="20">
        <v>0.23</v>
      </c>
      <c r="K142" s="19">
        <f t="shared" si="23"/>
        <v>0</v>
      </c>
      <c r="L142" s="19">
        <f t="shared" si="24"/>
        <v>0</v>
      </c>
      <c r="M142" s="19">
        <f t="shared" si="25"/>
        <v>0</v>
      </c>
      <c r="N142" s="19">
        <f t="shared" si="26"/>
        <v>0</v>
      </c>
    </row>
    <row r="143" spans="1:14" x14ac:dyDescent="0.25">
      <c r="A143" s="14">
        <v>93</v>
      </c>
      <c r="B143" s="15" t="s">
        <v>108</v>
      </c>
      <c r="C143" s="16" t="s">
        <v>324</v>
      </c>
      <c r="D143" s="22" t="s">
        <v>441</v>
      </c>
      <c r="E143" s="59"/>
      <c r="F143" s="17" t="s">
        <v>322</v>
      </c>
      <c r="G143" s="18">
        <v>1</v>
      </c>
      <c r="H143" s="18">
        <v>0.5</v>
      </c>
      <c r="I143" s="62"/>
      <c r="J143" s="20">
        <v>0.23</v>
      </c>
      <c r="K143" s="19">
        <f t="shared" si="23"/>
        <v>0</v>
      </c>
      <c r="L143" s="19">
        <f t="shared" si="24"/>
        <v>0</v>
      </c>
      <c r="M143" s="19">
        <f t="shared" si="25"/>
        <v>0</v>
      </c>
      <c r="N143" s="19">
        <f t="shared" si="26"/>
        <v>0</v>
      </c>
    </row>
    <row r="144" spans="1:14" x14ac:dyDescent="0.25">
      <c r="A144" s="14">
        <v>94</v>
      </c>
      <c r="B144" s="15" t="s">
        <v>109</v>
      </c>
      <c r="C144" s="16" t="s">
        <v>324</v>
      </c>
      <c r="D144" s="22" t="s">
        <v>321</v>
      </c>
      <c r="E144" s="59"/>
      <c r="F144" s="17" t="s">
        <v>322</v>
      </c>
      <c r="G144" s="18">
        <v>1</v>
      </c>
      <c r="H144" s="18">
        <v>0.5</v>
      </c>
      <c r="I144" s="62"/>
      <c r="J144" s="20">
        <v>0.23</v>
      </c>
      <c r="K144" s="19">
        <f t="shared" si="23"/>
        <v>0</v>
      </c>
      <c r="L144" s="19">
        <f t="shared" si="24"/>
        <v>0</v>
      </c>
      <c r="M144" s="19">
        <f t="shared" si="25"/>
        <v>0</v>
      </c>
      <c r="N144" s="19">
        <f t="shared" si="26"/>
        <v>0</v>
      </c>
    </row>
    <row r="145" spans="1:14" x14ac:dyDescent="0.25">
      <c r="A145" s="14">
        <v>95</v>
      </c>
      <c r="B145" s="15" t="s">
        <v>110</v>
      </c>
      <c r="C145" s="16" t="s">
        <v>324</v>
      </c>
      <c r="D145" s="22" t="s">
        <v>321</v>
      </c>
      <c r="E145" s="59"/>
      <c r="F145" s="17" t="s">
        <v>322</v>
      </c>
      <c r="G145" s="18">
        <v>1</v>
      </c>
      <c r="H145" s="18">
        <v>0.5</v>
      </c>
      <c r="I145" s="62"/>
      <c r="J145" s="20">
        <v>0.23</v>
      </c>
      <c r="K145" s="19">
        <f t="shared" si="23"/>
        <v>0</v>
      </c>
      <c r="L145" s="19">
        <f t="shared" si="24"/>
        <v>0</v>
      </c>
      <c r="M145" s="19">
        <f t="shared" si="25"/>
        <v>0</v>
      </c>
      <c r="N145" s="19">
        <f t="shared" si="26"/>
        <v>0</v>
      </c>
    </row>
    <row r="146" spans="1:14" x14ac:dyDescent="0.25">
      <c r="A146" s="14">
        <v>96</v>
      </c>
      <c r="B146" s="15" t="s">
        <v>111</v>
      </c>
      <c r="C146" s="16" t="s">
        <v>324</v>
      </c>
      <c r="D146" s="22" t="s">
        <v>321</v>
      </c>
      <c r="E146" s="59"/>
      <c r="F146" s="17" t="s">
        <v>322</v>
      </c>
      <c r="G146" s="18">
        <v>1</v>
      </c>
      <c r="H146" s="18">
        <v>0.5</v>
      </c>
      <c r="I146" s="62"/>
      <c r="J146" s="20">
        <v>0.23</v>
      </c>
      <c r="K146" s="19">
        <f t="shared" si="23"/>
        <v>0</v>
      </c>
      <c r="L146" s="19">
        <f t="shared" si="24"/>
        <v>0</v>
      </c>
      <c r="M146" s="19">
        <f t="shared" si="25"/>
        <v>0</v>
      </c>
      <c r="N146" s="19">
        <f t="shared" si="26"/>
        <v>0</v>
      </c>
    </row>
    <row r="147" spans="1:14" x14ac:dyDescent="0.25">
      <c r="A147" s="14">
        <v>97</v>
      </c>
      <c r="B147" s="15" t="s">
        <v>112</v>
      </c>
      <c r="C147" s="16" t="s">
        <v>442</v>
      </c>
      <c r="D147" s="22" t="s">
        <v>350</v>
      </c>
      <c r="E147" s="59"/>
      <c r="F147" s="17" t="s">
        <v>322</v>
      </c>
      <c r="G147" s="18">
        <v>1</v>
      </c>
      <c r="H147" s="18">
        <v>1</v>
      </c>
      <c r="I147" s="62"/>
      <c r="J147" s="20">
        <v>0.23</v>
      </c>
      <c r="K147" s="19">
        <f t="shared" si="23"/>
        <v>0</v>
      </c>
      <c r="L147" s="19">
        <f t="shared" si="24"/>
        <v>0</v>
      </c>
      <c r="M147" s="19">
        <f t="shared" si="25"/>
        <v>0</v>
      </c>
      <c r="N147" s="19">
        <f t="shared" si="26"/>
        <v>0</v>
      </c>
    </row>
    <row r="148" spans="1:14" x14ac:dyDescent="0.25">
      <c r="A148" s="14">
        <v>98</v>
      </c>
      <c r="B148" s="15" t="s">
        <v>113</v>
      </c>
      <c r="C148" s="15" t="s">
        <v>443</v>
      </c>
      <c r="D148" s="5" t="s">
        <v>394</v>
      </c>
      <c r="E148" s="59"/>
      <c r="F148" s="17" t="s">
        <v>322</v>
      </c>
      <c r="G148" s="18">
        <v>5</v>
      </c>
      <c r="H148" s="18">
        <v>5</v>
      </c>
      <c r="I148" s="62"/>
      <c r="J148" s="20">
        <v>0.23</v>
      </c>
      <c r="K148" s="19">
        <f t="shared" si="23"/>
        <v>0</v>
      </c>
      <c r="L148" s="19">
        <f t="shared" si="24"/>
        <v>0</v>
      </c>
      <c r="M148" s="19">
        <f t="shared" si="25"/>
        <v>0</v>
      </c>
      <c r="N148" s="19">
        <f t="shared" si="26"/>
        <v>0</v>
      </c>
    </row>
    <row r="149" spans="1:14" ht="36" x14ac:dyDescent="0.25">
      <c r="A149" s="14">
        <v>99</v>
      </c>
      <c r="B149" s="15" t="s">
        <v>114</v>
      </c>
      <c r="C149" s="16" t="s">
        <v>444</v>
      </c>
      <c r="D149" s="22" t="s">
        <v>445</v>
      </c>
      <c r="E149" s="58"/>
      <c r="F149" s="22" t="s">
        <v>322</v>
      </c>
      <c r="G149" s="18">
        <v>1</v>
      </c>
      <c r="H149" s="18">
        <v>0.1</v>
      </c>
      <c r="I149" s="62"/>
      <c r="J149" s="20">
        <v>0.23</v>
      </c>
      <c r="K149" s="19">
        <f t="shared" si="23"/>
        <v>0</v>
      </c>
      <c r="L149" s="19">
        <f t="shared" si="24"/>
        <v>0</v>
      </c>
      <c r="M149" s="19">
        <f t="shared" si="25"/>
        <v>0</v>
      </c>
      <c r="N149" s="19">
        <f t="shared" si="26"/>
        <v>0</v>
      </c>
    </row>
    <row r="150" spans="1:14" x14ac:dyDescent="0.25">
      <c r="A150" s="14">
        <v>100</v>
      </c>
      <c r="B150" s="15" t="s">
        <v>115</v>
      </c>
      <c r="C150" s="16" t="s">
        <v>446</v>
      </c>
      <c r="D150" s="22" t="s">
        <v>430</v>
      </c>
      <c r="E150" s="59"/>
      <c r="F150" s="17" t="s">
        <v>322</v>
      </c>
      <c r="G150" s="18">
        <v>1</v>
      </c>
      <c r="H150" s="18">
        <v>1</v>
      </c>
      <c r="I150" s="62"/>
      <c r="J150" s="20">
        <v>0.23</v>
      </c>
      <c r="K150" s="19">
        <f t="shared" si="23"/>
        <v>0</v>
      </c>
      <c r="L150" s="19">
        <f t="shared" si="24"/>
        <v>0</v>
      </c>
      <c r="M150" s="19">
        <f t="shared" si="25"/>
        <v>0</v>
      </c>
      <c r="N150" s="19">
        <f t="shared" si="26"/>
        <v>0</v>
      </c>
    </row>
    <row r="151" spans="1:14" x14ac:dyDescent="0.25">
      <c r="A151" s="14">
        <v>101</v>
      </c>
      <c r="B151" s="15" t="s">
        <v>116</v>
      </c>
      <c r="C151" s="16" t="s">
        <v>447</v>
      </c>
      <c r="D151" s="22" t="s">
        <v>374</v>
      </c>
      <c r="E151" s="59"/>
      <c r="F151" s="17" t="s">
        <v>322</v>
      </c>
      <c r="G151" s="18">
        <v>5</v>
      </c>
      <c r="H151" s="18">
        <v>5</v>
      </c>
      <c r="I151" s="62"/>
      <c r="J151" s="20">
        <v>0.23</v>
      </c>
      <c r="K151" s="19">
        <f t="shared" si="23"/>
        <v>0</v>
      </c>
      <c r="L151" s="19">
        <f t="shared" si="24"/>
        <v>0</v>
      </c>
      <c r="M151" s="19">
        <f t="shared" si="25"/>
        <v>0</v>
      </c>
      <c r="N151" s="19">
        <f t="shared" si="26"/>
        <v>0</v>
      </c>
    </row>
    <row r="152" spans="1:14" x14ac:dyDescent="0.25">
      <c r="A152" s="14">
        <v>102</v>
      </c>
      <c r="B152" s="15" t="s">
        <v>117</v>
      </c>
      <c r="C152" s="16" t="s">
        <v>448</v>
      </c>
      <c r="D152" s="22" t="s">
        <v>449</v>
      </c>
      <c r="E152" s="59"/>
      <c r="F152" s="17" t="s">
        <v>322</v>
      </c>
      <c r="G152" s="18">
        <v>1</v>
      </c>
      <c r="H152" s="18">
        <v>0.2</v>
      </c>
      <c r="I152" s="62"/>
      <c r="J152" s="20">
        <v>0.23</v>
      </c>
      <c r="K152" s="19">
        <f t="shared" si="23"/>
        <v>0</v>
      </c>
      <c r="L152" s="19">
        <f t="shared" si="24"/>
        <v>0</v>
      </c>
      <c r="M152" s="19">
        <f t="shared" si="25"/>
        <v>0</v>
      </c>
      <c r="N152" s="19">
        <f t="shared" si="26"/>
        <v>0</v>
      </c>
    </row>
    <row r="153" spans="1:14" x14ac:dyDescent="0.25">
      <c r="A153" s="14">
        <v>103</v>
      </c>
      <c r="B153" s="15" t="s">
        <v>118</v>
      </c>
      <c r="C153" s="16" t="s">
        <v>450</v>
      </c>
      <c r="D153" s="22" t="s">
        <v>391</v>
      </c>
      <c r="E153" s="59"/>
      <c r="F153" s="17" t="s">
        <v>322</v>
      </c>
      <c r="G153" s="18">
        <v>1</v>
      </c>
      <c r="H153" s="18">
        <v>1</v>
      </c>
      <c r="I153" s="62"/>
      <c r="J153" s="20">
        <v>0.23</v>
      </c>
      <c r="K153" s="19">
        <f t="shared" si="23"/>
        <v>0</v>
      </c>
      <c r="L153" s="19">
        <f t="shared" si="24"/>
        <v>0</v>
      </c>
      <c r="M153" s="19">
        <f t="shared" si="25"/>
        <v>0</v>
      </c>
      <c r="N153" s="19">
        <f t="shared" si="26"/>
        <v>0</v>
      </c>
    </row>
    <row r="154" spans="1:14" x14ac:dyDescent="0.25">
      <c r="A154" s="14">
        <v>104</v>
      </c>
      <c r="B154" s="15" t="s">
        <v>119</v>
      </c>
      <c r="C154" s="16" t="s">
        <v>450</v>
      </c>
      <c r="D154" s="22" t="s">
        <v>396</v>
      </c>
      <c r="E154" s="59"/>
      <c r="F154" s="17" t="s">
        <v>322</v>
      </c>
      <c r="G154" s="18">
        <v>1</v>
      </c>
      <c r="H154" s="18">
        <v>0.2</v>
      </c>
      <c r="I154" s="62"/>
      <c r="J154" s="20">
        <v>0.23</v>
      </c>
      <c r="K154" s="19">
        <f t="shared" si="23"/>
        <v>0</v>
      </c>
      <c r="L154" s="19">
        <f t="shared" si="24"/>
        <v>0</v>
      </c>
      <c r="M154" s="19">
        <f t="shared" si="25"/>
        <v>0</v>
      </c>
      <c r="N154" s="19">
        <f t="shared" si="26"/>
        <v>0</v>
      </c>
    </row>
    <row r="155" spans="1:14" x14ac:dyDescent="0.25">
      <c r="A155" s="14">
        <v>105</v>
      </c>
      <c r="B155" s="15" t="s">
        <v>120</v>
      </c>
      <c r="C155" s="16" t="s">
        <v>450</v>
      </c>
      <c r="D155" s="22" t="s">
        <v>396</v>
      </c>
      <c r="E155" s="59"/>
      <c r="F155" s="17" t="s">
        <v>322</v>
      </c>
      <c r="G155" s="18">
        <v>1</v>
      </c>
      <c r="H155" s="18">
        <v>0.2</v>
      </c>
      <c r="I155" s="62"/>
      <c r="J155" s="20">
        <v>0.23</v>
      </c>
      <c r="K155" s="19">
        <f t="shared" si="23"/>
        <v>0</v>
      </c>
      <c r="L155" s="19">
        <f t="shared" si="24"/>
        <v>0</v>
      </c>
      <c r="M155" s="19">
        <f t="shared" si="25"/>
        <v>0</v>
      </c>
      <c r="N155" s="19">
        <f t="shared" si="26"/>
        <v>0</v>
      </c>
    </row>
    <row r="156" spans="1:14" x14ac:dyDescent="0.25">
      <c r="A156" s="14">
        <v>106</v>
      </c>
      <c r="B156" s="15" t="s">
        <v>121</v>
      </c>
      <c r="C156" s="16" t="s">
        <v>450</v>
      </c>
      <c r="D156" s="22" t="s">
        <v>396</v>
      </c>
      <c r="E156" s="59"/>
      <c r="F156" s="17" t="s">
        <v>322</v>
      </c>
      <c r="G156" s="18">
        <v>1</v>
      </c>
      <c r="H156" s="18">
        <v>0.2</v>
      </c>
      <c r="I156" s="62"/>
      <c r="J156" s="20">
        <v>0.23</v>
      </c>
      <c r="K156" s="19">
        <f t="shared" si="23"/>
        <v>0</v>
      </c>
      <c r="L156" s="19">
        <f t="shared" si="24"/>
        <v>0</v>
      </c>
      <c r="M156" s="19">
        <f t="shared" si="25"/>
        <v>0</v>
      </c>
      <c r="N156" s="19">
        <f t="shared" si="26"/>
        <v>0</v>
      </c>
    </row>
    <row r="157" spans="1:14" x14ac:dyDescent="0.25">
      <c r="A157" s="14">
        <v>107</v>
      </c>
      <c r="B157" s="15" t="s">
        <v>122</v>
      </c>
      <c r="C157" s="16" t="s">
        <v>451</v>
      </c>
      <c r="D157" s="22" t="s">
        <v>452</v>
      </c>
      <c r="E157" s="59"/>
      <c r="F157" s="17" t="s">
        <v>322</v>
      </c>
      <c r="G157" s="18">
        <v>1</v>
      </c>
      <c r="H157" s="18">
        <v>0.2</v>
      </c>
      <c r="I157" s="62"/>
      <c r="J157" s="20">
        <v>0.23</v>
      </c>
      <c r="K157" s="19">
        <f t="shared" si="23"/>
        <v>0</v>
      </c>
      <c r="L157" s="19">
        <f t="shared" si="24"/>
        <v>0</v>
      </c>
      <c r="M157" s="19">
        <f t="shared" si="25"/>
        <v>0</v>
      </c>
      <c r="N157" s="19">
        <f t="shared" si="26"/>
        <v>0</v>
      </c>
    </row>
    <row r="158" spans="1:14" x14ac:dyDescent="0.25">
      <c r="A158" s="14">
        <v>108</v>
      </c>
      <c r="B158" s="15" t="s">
        <v>123</v>
      </c>
      <c r="C158" s="16" t="s">
        <v>451</v>
      </c>
      <c r="D158" s="22" t="s">
        <v>423</v>
      </c>
      <c r="E158" s="59"/>
      <c r="F158" s="17" t="s">
        <v>322</v>
      </c>
      <c r="G158" s="18">
        <v>1</v>
      </c>
      <c r="H158" s="18">
        <v>0.1</v>
      </c>
      <c r="I158" s="62"/>
      <c r="J158" s="20">
        <v>0.23</v>
      </c>
      <c r="K158" s="19">
        <f t="shared" si="23"/>
        <v>0</v>
      </c>
      <c r="L158" s="19">
        <f t="shared" si="24"/>
        <v>0</v>
      </c>
      <c r="M158" s="19">
        <f t="shared" si="25"/>
        <v>0</v>
      </c>
      <c r="N158" s="19">
        <f t="shared" si="26"/>
        <v>0</v>
      </c>
    </row>
    <row r="159" spans="1:14" x14ac:dyDescent="0.25">
      <c r="A159" s="14">
        <v>109</v>
      </c>
      <c r="B159" s="15" t="s">
        <v>124</v>
      </c>
      <c r="C159" s="16" t="s">
        <v>451</v>
      </c>
      <c r="D159" s="22" t="s">
        <v>423</v>
      </c>
      <c r="E159" s="59"/>
      <c r="F159" s="17" t="s">
        <v>322</v>
      </c>
      <c r="G159" s="18">
        <v>1</v>
      </c>
      <c r="H159" s="18">
        <v>0.1</v>
      </c>
      <c r="I159" s="62"/>
      <c r="J159" s="20">
        <v>0.23</v>
      </c>
      <c r="K159" s="19">
        <f t="shared" si="23"/>
        <v>0</v>
      </c>
      <c r="L159" s="19">
        <f t="shared" si="24"/>
        <v>0</v>
      </c>
      <c r="M159" s="19">
        <f t="shared" si="25"/>
        <v>0</v>
      </c>
      <c r="N159" s="19">
        <f t="shared" si="26"/>
        <v>0</v>
      </c>
    </row>
    <row r="160" spans="1:14" x14ac:dyDescent="0.25">
      <c r="A160" s="14">
        <v>110</v>
      </c>
      <c r="B160" s="15" t="s">
        <v>125</v>
      </c>
      <c r="C160" s="16" t="s">
        <v>451</v>
      </c>
      <c r="D160" s="22" t="s">
        <v>423</v>
      </c>
      <c r="E160" s="59"/>
      <c r="F160" s="17" t="s">
        <v>322</v>
      </c>
      <c r="G160" s="18">
        <v>1</v>
      </c>
      <c r="H160" s="18">
        <v>0.1</v>
      </c>
      <c r="I160" s="62"/>
      <c r="J160" s="20">
        <v>0.23</v>
      </c>
      <c r="K160" s="19">
        <f t="shared" si="23"/>
        <v>0</v>
      </c>
      <c r="L160" s="19">
        <f t="shared" si="24"/>
        <v>0</v>
      </c>
      <c r="M160" s="19">
        <f t="shared" si="25"/>
        <v>0</v>
      </c>
      <c r="N160" s="19">
        <f t="shared" si="26"/>
        <v>0</v>
      </c>
    </row>
    <row r="161" spans="1:14" x14ac:dyDescent="0.25">
      <c r="A161" s="14">
        <v>111</v>
      </c>
      <c r="B161" s="15" t="s">
        <v>126</v>
      </c>
      <c r="C161" s="16" t="s">
        <v>326</v>
      </c>
      <c r="D161" s="22" t="s">
        <v>449</v>
      </c>
      <c r="E161" s="59"/>
      <c r="F161" s="17" t="s">
        <v>322</v>
      </c>
      <c r="G161" s="18">
        <v>1</v>
      </c>
      <c r="H161" s="18">
        <v>0.2</v>
      </c>
      <c r="I161" s="62"/>
      <c r="J161" s="20">
        <v>0.23</v>
      </c>
      <c r="K161" s="19">
        <f t="shared" si="23"/>
        <v>0</v>
      </c>
      <c r="L161" s="19">
        <f t="shared" si="24"/>
        <v>0</v>
      </c>
      <c r="M161" s="19">
        <f t="shared" si="25"/>
        <v>0</v>
      </c>
      <c r="N161" s="19">
        <f t="shared" si="26"/>
        <v>0</v>
      </c>
    </row>
    <row r="162" spans="1:14" x14ac:dyDescent="0.25">
      <c r="A162" s="14">
        <v>112</v>
      </c>
      <c r="B162" s="15" t="s">
        <v>127</v>
      </c>
      <c r="C162" s="16" t="s">
        <v>326</v>
      </c>
      <c r="D162" s="22" t="s">
        <v>369</v>
      </c>
      <c r="E162" s="59"/>
      <c r="F162" s="17" t="s">
        <v>322</v>
      </c>
      <c r="G162" s="18">
        <v>1</v>
      </c>
      <c r="H162" s="18">
        <v>0.1</v>
      </c>
      <c r="I162" s="62"/>
      <c r="J162" s="20">
        <v>0.23</v>
      </c>
      <c r="K162" s="19">
        <f t="shared" si="23"/>
        <v>0</v>
      </c>
      <c r="L162" s="19">
        <f t="shared" si="24"/>
        <v>0</v>
      </c>
      <c r="M162" s="19">
        <f t="shared" si="25"/>
        <v>0</v>
      </c>
      <c r="N162" s="19">
        <f t="shared" si="26"/>
        <v>0</v>
      </c>
    </row>
    <row r="163" spans="1:14" x14ac:dyDescent="0.25">
      <c r="A163" s="14">
        <v>113</v>
      </c>
      <c r="B163" s="15" t="s">
        <v>128</v>
      </c>
      <c r="C163" s="16" t="s">
        <v>326</v>
      </c>
      <c r="D163" s="22" t="s">
        <v>369</v>
      </c>
      <c r="E163" s="59"/>
      <c r="F163" s="17" t="s">
        <v>322</v>
      </c>
      <c r="G163" s="18">
        <v>1</v>
      </c>
      <c r="H163" s="18">
        <v>0.1</v>
      </c>
      <c r="I163" s="62"/>
      <c r="J163" s="20">
        <v>0.23</v>
      </c>
      <c r="K163" s="19">
        <f t="shared" si="23"/>
        <v>0</v>
      </c>
      <c r="L163" s="19">
        <f t="shared" si="24"/>
        <v>0</v>
      </c>
      <c r="M163" s="19">
        <f t="shared" si="25"/>
        <v>0</v>
      </c>
      <c r="N163" s="19">
        <f t="shared" si="26"/>
        <v>0</v>
      </c>
    </row>
    <row r="164" spans="1:14" x14ac:dyDescent="0.25">
      <c r="A164" s="14">
        <v>114</v>
      </c>
      <c r="B164" s="15" t="s">
        <v>129</v>
      </c>
      <c r="C164" s="16" t="s">
        <v>326</v>
      </c>
      <c r="D164" s="22" t="s">
        <v>369</v>
      </c>
      <c r="E164" s="59"/>
      <c r="F164" s="17" t="s">
        <v>322</v>
      </c>
      <c r="G164" s="18">
        <v>1</v>
      </c>
      <c r="H164" s="18">
        <v>0.1</v>
      </c>
      <c r="I164" s="62"/>
      <c r="J164" s="20">
        <v>0.23</v>
      </c>
      <c r="K164" s="19">
        <f t="shared" si="23"/>
        <v>0</v>
      </c>
      <c r="L164" s="19">
        <f t="shared" si="24"/>
        <v>0</v>
      </c>
      <c r="M164" s="19">
        <f t="shared" si="25"/>
        <v>0</v>
      </c>
      <c r="N164" s="19">
        <f t="shared" si="26"/>
        <v>0</v>
      </c>
    </row>
    <row r="165" spans="1:14" x14ac:dyDescent="0.25">
      <c r="A165" s="14" t="s">
        <v>569</v>
      </c>
      <c r="B165" s="12" t="s">
        <v>9</v>
      </c>
      <c r="C165" s="13"/>
      <c r="D165" s="13"/>
      <c r="E165" s="57"/>
      <c r="F165" s="12"/>
      <c r="G165" s="21"/>
      <c r="H165" s="21"/>
      <c r="I165" s="63"/>
      <c r="J165" s="13"/>
      <c r="K165" s="13"/>
      <c r="L165" s="13"/>
      <c r="M165" s="13"/>
      <c r="N165" s="13"/>
    </row>
    <row r="166" spans="1:14" x14ac:dyDescent="0.25">
      <c r="A166" s="14"/>
      <c r="B166" s="70" t="s">
        <v>620</v>
      </c>
      <c r="C166" s="70" t="s">
        <v>619</v>
      </c>
      <c r="D166" s="66" t="s">
        <v>327</v>
      </c>
      <c r="E166" s="67"/>
      <c r="F166" s="17" t="s">
        <v>322</v>
      </c>
      <c r="G166" s="68">
        <v>1</v>
      </c>
      <c r="H166" s="68">
        <v>0.5</v>
      </c>
      <c r="I166" s="69"/>
      <c r="J166" s="20">
        <v>0.23</v>
      </c>
      <c r="K166" s="19">
        <f t="shared" ref="K166:K193" si="27">ROUND(I166*(1+J166),2)</f>
        <v>0</v>
      </c>
      <c r="L166" s="19">
        <f t="shared" ref="L166:L193" si="28">ROUND(H166*I166,2)</f>
        <v>0</v>
      </c>
      <c r="M166" s="19">
        <f t="shared" ref="M166:M193" si="29">ROUND(L166*J166,2)</f>
        <v>0</v>
      </c>
      <c r="N166" s="19">
        <f t="shared" ref="N166:N193" si="30">ROUND(L166+M166,2)</f>
        <v>0</v>
      </c>
    </row>
    <row r="167" spans="1:14" x14ac:dyDescent="0.25">
      <c r="A167" s="14">
        <v>115</v>
      </c>
      <c r="B167" s="15" t="s">
        <v>130</v>
      </c>
      <c r="C167" s="16" t="s">
        <v>328</v>
      </c>
      <c r="D167" s="22" t="s">
        <v>337</v>
      </c>
      <c r="E167" s="59"/>
      <c r="F167" s="17" t="s">
        <v>322</v>
      </c>
      <c r="G167" s="18">
        <v>2</v>
      </c>
      <c r="H167" s="18">
        <v>2</v>
      </c>
      <c r="I167" s="62"/>
      <c r="J167" s="20">
        <v>0.23</v>
      </c>
      <c r="K167" s="19">
        <f t="shared" si="27"/>
        <v>0</v>
      </c>
      <c r="L167" s="19">
        <f t="shared" si="28"/>
        <v>0</v>
      </c>
      <c r="M167" s="19">
        <f t="shared" si="29"/>
        <v>0</v>
      </c>
      <c r="N167" s="19">
        <f t="shared" si="30"/>
        <v>0</v>
      </c>
    </row>
    <row r="168" spans="1:14" x14ac:dyDescent="0.25">
      <c r="A168" s="14">
        <v>116</v>
      </c>
      <c r="B168" s="15" t="s">
        <v>131</v>
      </c>
      <c r="C168" s="16" t="s">
        <v>328</v>
      </c>
      <c r="D168" s="22" t="s">
        <v>337</v>
      </c>
      <c r="E168" s="59"/>
      <c r="F168" s="17" t="s">
        <v>322</v>
      </c>
      <c r="G168" s="18">
        <v>2</v>
      </c>
      <c r="H168" s="18">
        <v>2</v>
      </c>
      <c r="I168" s="62"/>
      <c r="J168" s="20">
        <v>0.23</v>
      </c>
      <c r="K168" s="19">
        <f t="shared" si="27"/>
        <v>0</v>
      </c>
      <c r="L168" s="19">
        <f t="shared" si="28"/>
        <v>0</v>
      </c>
      <c r="M168" s="19">
        <f t="shared" si="29"/>
        <v>0</v>
      </c>
      <c r="N168" s="19">
        <f t="shared" si="30"/>
        <v>0</v>
      </c>
    </row>
    <row r="169" spans="1:14" x14ac:dyDescent="0.25">
      <c r="A169" s="14">
        <v>117</v>
      </c>
      <c r="B169" s="15" t="s">
        <v>132</v>
      </c>
      <c r="C169" s="16" t="s">
        <v>328</v>
      </c>
      <c r="D169" s="22" t="s">
        <v>337</v>
      </c>
      <c r="E169" s="59"/>
      <c r="F169" s="17" t="s">
        <v>322</v>
      </c>
      <c r="G169" s="18">
        <v>2</v>
      </c>
      <c r="H169" s="18">
        <v>2</v>
      </c>
      <c r="I169" s="62"/>
      <c r="J169" s="20">
        <v>0.23</v>
      </c>
      <c r="K169" s="19">
        <f t="shared" si="27"/>
        <v>0</v>
      </c>
      <c r="L169" s="19">
        <f t="shared" si="28"/>
        <v>0</v>
      </c>
      <c r="M169" s="19">
        <f t="shared" si="29"/>
        <v>0</v>
      </c>
      <c r="N169" s="19">
        <f t="shared" si="30"/>
        <v>0</v>
      </c>
    </row>
    <row r="170" spans="1:14" x14ac:dyDescent="0.25">
      <c r="A170" s="14">
        <v>118</v>
      </c>
      <c r="B170" s="15" t="s">
        <v>133</v>
      </c>
      <c r="C170" s="16" t="s">
        <v>328</v>
      </c>
      <c r="D170" s="22" t="s">
        <v>337</v>
      </c>
      <c r="E170" s="59"/>
      <c r="F170" s="17" t="s">
        <v>322</v>
      </c>
      <c r="G170" s="18">
        <v>2</v>
      </c>
      <c r="H170" s="18">
        <v>2</v>
      </c>
      <c r="I170" s="62"/>
      <c r="J170" s="20">
        <v>0.23</v>
      </c>
      <c r="K170" s="19">
        <f t="shared" si="27"/>
        <v>0</v>
      </c>
      <c r="L170" s="19">
        <f t="shared" si="28"/>
        <v>0</v>
      </c>
      <c r="M170" s="19">
        <f t="shared" si="29"/>
        <v>0</v>
      </c>
      <c r="N170" s="19">
        <f t="shared" si="30"/>
        <v>0</v>
      </c>
    </row>
    <row r="171" spans="1:14" ht="24" x14ac:dyDescent="0.25">
      <c r="A171" s="14">
        <v>119</v>
      </c>
      <c r="B171" s="15" t="s">
        <v>134</v>
      </c>
      <c r="C171" s="16" t="s">
        <v>453</v>
      </c>
      <c r="D171" s="22" t="s">
        <v>342</v>
      </c>
      <c r="E171" s="59"/>
      <c r="F171" s="17" t="s">
        <v>322</v>
      </c>
      <c r="G171" s="18">
        <v>1</v>
      </c>
      <c r="H171" s="18">
        <v>0.2</v>
      </c>
      <c r="I171" s="62"/>
      <c r="J171" s="20">
        <v>0.23</v>
      </c>
      <c r="K171" s="19">
        <f t="shared" si="27"/>
        <v>0</v>
      </c>
      <c r="L171" s="19">
        <f t="shared" si="28"/>
        <v>0</v>
      </c>
      <c r="M171" s="19">
        <f t="shared" si="29"/>
        <v>0</v>
      </c>
      <c r="N171" s="19">
        <f t="shared" si="30"/>
        <v>0</v>
      </c>
    </row>
    <row r="172" spans="1:14" x14ac:dyDescent="0.25">
      <c r="A172" s="14">
        <v>120</v>
      </c>
      <c r="B172" s="15" t="s">
        <v>135</v>
      </c>
      <c r="C172" s="16" t="s">
        <v>454</v>
      </c>
      <c r="D172" s="22" t="s">
        <v>379</v>
      </c>
      <c r="E172" s="59"/>
      <c r="F172" s="17" t="s">
        <v>322</v>
      </c>
      <c r="G172" s="18">
        <v>5</v>
      </c>
      <c r="H172" s="18">
        <v>5</v>
      </c>
      <c r="I172" s="62"/>
      <c r="J172" s="20">
        <v>0.23</v>
      </c>
      <c r="K172" s="19">
        <f t="shared" si="27"/>
        <v>0</v>
      </c>
      <c r="L172" s="19">
        <f t="shared" si="28"/>
        <v>0</v>
      </c>
      <c r="M172" s="19">
        <f t="shared" si="29"/>
        <v>0</v>
      </c>
      <c r="N172" s="19">
        <f t="shared" si="30"/>
        <v>0</v>
      </c>
    </row>
    <row r="173" spans="1:14" x14ac:dyDescent="0.25">
      <c r="A173" s="14">
        <v>121</v>
      </c>
      <c r="B173" s="15" t="s">
        <v>136</v>
      </c>
      <c r="C173" s="16" t="s">
        <v>329</v>
      </c>
      <c r="D173" s="22" t="s">
        <v>379</v>
      </c>
      <c r="E173" s="59"/>
      <c r="F173" s="17" t="s">
        <v>322</v>
      </c>
      <c r="G173" s="18">
        <v>1</v>
      </c>
      <c r="H173" s="18">
        <v>0.5</v>
      </c>
      <c r="I173" s="62"/>
      <c r="J173" s="20">
        <v>0.23</v>
      </c>
      <c r="K173" s="19">
        <f t="shared" si="27"/>
        <v>0</v>
      </c>
      <c r="L173" s="19">
        <f t="shared" si="28"/>
        <v>0</v>
      </c>
      <c r="M173" s="19">
        <f t="shared" si="29"/>
        <v>0</v>
      </c>
      <c r="N173" s="19">
        <f t="shared" si="30"/>
        <v>0</v>
      </c>
    </row>
    <row r="174" spans="1:14" x14ac:dyDescent="0.25">
      <c r="A174" s="14">
        <v>122</v>
      </c>
      <c r="B174" s="15" t="s">
        <v>137</v>
      </c>
      <c r="C174" s="16" t="s">
        <v>329</v>
      </c>
      <c r="D174" s="22" t="s">
        <v>327</v>
      </c>
      <c r="E174" s="59"/>
      <c r="F174" s="17" t="s">
        <v>322</v>
      </c>
      <c r="G174" s="18">
        <v>1</v>
      </c>
      <c r="H174" s="18">
        <v>0.5</v>
      </c>
      <c r="I174" s="62"/>
      <c r="J174" s="20">
        <v>0.23</v>
      </c>
      <c r="K174" s="19">
        <f t="shared" si="27"/>
        <v>0</v>
      </c>
      <c r="L174" s="19">
        <f t="shared" si="28"/>
        <v>0</v>
      </c>
      <c r="M174" s="19">
        <f t="shared" si="29"/>
        <v>0</v>
      </c>
      <c r="N174" s="19">
        <f t="shared" si="30"/>
        <v>0</v>
      </c>
    </row>
    <row r="175" spans="1:14" x14ac:dyDescent="0.25">
      <c r="A175" s="14">
        <v>123</v>
      </c>
      <c r="B175" s="15" t="s">
        <v>138</v>
      </c>
      <c r="C175" s="16" t="s">
        <v>329</v>
      </c>
      <c r="D175" s="22" t="s">
        <v>379</v>
      </c>
      <c r="E175" s="59"/>
      <c r="F175" s="17" t="s">
        <v>322</v>
      </c>
      <c r="G175" s="18">
        <v>1</v>
      </c>
      <c r="H175" s="18">
        <v>0.5</v>
      </c>
      <c r="I175" s="62"/>
      <c r="J175" s="20">
        <v>0.23</v>
      </c>
      <c r="K175" s="19">
        <f t="shared" si="27"/>
        <v>0</v>
      </c>
      <c r="L175" s="19">
        <f t="shared" si="28"/>
        <v>0</v>
      </c>
      <c r="M175" s="19">
        <f t="shared" si="29"/>
        <v>0</v>
      </c>
      <c r="N175" s="19">
        <f t="shared" si="30"/>
        <v>0</v>
      </c>
    </row>
    <row r="176" spans="1:14" x14ac:dyDescent="0.25">
      <c r="A176" s="14">
        <v>124</v>
      </c>
      <c r="B176" s="15" t="s">
        <v>139</v>
      </c>
      <c r="C176" s="16" t="s">
        <v>329</v>
      </c>
      <c r="D176" s="22" t="s">
        <v>379</v>
      </c>
      <c r="E176" s="59"/>
      <c r="F176" s="17" t="s">
        <v>322</v>
      </c>
      <c r="G176" s="18">
        <v>1</v>
      </c>
      <c r="H176" s="18">
        <v>0.5</v>
      </c>
      <c r="I176" s="62"/>
      <c r="J176" s="20">
        <v>0.23</v>
      </c>
      <c r="K176" s="19">
        <f t="shared" si="27"/>
        <v>0</v>
      </c>
      <c r="L176" s="19">
        <f t="shared" si="28"/>
        <v>0</v>
      </c>
      <c r="M176" s="19">
        <f t="shared" si="29"/>
        <v>0</v>
      </c>
      <c r="N176" s="19">
        <f t="shared" si="30"/>
        <v>0</v>
      </c>
    </row>
    <row r="177" spans="1:14" x14ac:dyDescent="0.25">
      <c r="A177" s="14">
        <v>125</v>
      </c>
      <c r="B177" s="15" t="s">
        <v>140</v>
      </c>
      <c r="C177" s="16" t="s">
        <v>621</v>
      </c>
      <c r="D177" s="22" t="s">
        <v>389</v>
      </c>
      <c r="E177" s="59"/>
      <c r="F177" s="17" t="s">
        <v>322</v>
      </c>
      <c r="G177" s="18">
        <v>1</v>
      </c>
      <c r="H177" s="18">
        <v>0.5</v>
      </c>
      <c r="I177" s="62"/>
      <c r="J177" s="20">
        <v>0.23</v>
      </c>
      <c r="K177" s="19">
        <f t="shared" si="27"/>
        <v>0</v>
      </c>
      <c r="L177" s="19">
        <f t="shared" si="28"/>
        <v>0</v>
      </c>
      <c r="M177" s="19">
        <f t="shared" si="29"/>
        <v>0</v>
      </c>
      <c r="N177" s="19">
        <f t="shared" si="30"/>
        <v>0</v>
      </c>
    </row>
    <row r="178" spans="1:14" x14ac:dyDescent="0.25">
      <c r="A178" s="14">
        <v>126</v>
      </c>
      <c r="B178" s="15" t="s">
        <v>141</v>
      </c>
      <c r="C178" s="16" t="s">
        <v>455</v>
      </c>
      <c r="D178" s="22" t="s">
        <v>369</v>
      </c>
      <c r="E178" s="59"/>
      <c r="F178" s="17" t="s">
        <v>322</v>
      </c>
      <c r="G178" s="18">
        <v>1</v>
      </c>
      <c r="H178" s="18">
        <v>0.5</v>
      </c>
      <c r="I178" s="62"/>
      <c r="J178" s="20">
        <v>0.23</v>
      </c>
      <c r="K178" s="19">
        <f t="shared" si="27"/>
        <v>0</v>
      </c>
      <c r="L178" s="19">
        <f t="shared" si="28"/>
        <v>0</v>
      </c>
      <c r="M178" s="19">
        <f t="shared" si="29"/>
        <v>0</v>
      </c>
      <c r="N178" s="19">
        <f t="shared" si="30"/>
        <v>0</v>
      </c>
    </row>
    <row r="179" spans="1:14" x14ac:dyDescent="0.25">
      <c r="A179" s="14">
        <v>127</v>
      </c>
      <c r="B179" s="15" t="s">
        <v>142</v>
      </c>
      <c r="C179" s="16" t="s">
        <v>455</v>
      </c>
      <c r="D179" s="22" t="s">
        <v>369</v>
      </c>
      <c r="E179" s="59"/>
      <c r="F179" s="17" t="s">
        <v>322</v>
      </c>
      <c r="G179" s="18">
        <v>1</v>
      </c>
      <c r="H179" s="18">
        <v>0.5</v>
      </c>
      <c r="I179" s="62"/>
      <c r="J179" s="20">
        <v>0.23</v>
      </c>
      <c r="K179" s="19">
        <f t="shared" si="27"/>
        <v>0</v>
      </c>
      <c r="L179" s="19">
        <f t="shared" si="28"/>
        <v>0</v>
      </c>
      <c r="M179" s="19">
        <f t="shared" si="29"/>
        <v>0</v>
      </c>
      <c r="N179" s="19">
        <f t="shared" si="30"/>
        <v>0</v>
      </c>
    </row>
    <row r="180" spans="1:14" x14ac:dyDescent="0.25">
      <c r="A180" s="14">
        <v>128</v>
      </c>
      <c r="B180" s="15" t="s">
        <v>143</v>
      </c>
      <c r="C180" s="16" t="s">
        <v>455</v>
      </c>
      <c r="D180" s="22" t="s">
        <v>369</v>
      </c>
      <c r="E180" s="59"/>
      <c r="F180" s="17" t="s">
        <v>322</v>
      </c>
      <c r="G180" s="18">
        <v>1</v>
      </c>
      <c r="H180" s="18">
        <v>0.5</v>
      </c>
      <c r="I180" s="62"/>
      <c r="J180" s="20">
        <v>0.23</v>
      </c>
      <c r="K180" s="19">
        <f t="shared" si="27"/>
        <v>0</v>
      </c>
      <c r="L180" s="19">
        <f t="shared" si="28"/>
        <v>0</v>
      </c>
      <c r="M180" s="19">
        <f t="shared" si="29"/>
        <v>0</v>
      </c>
      <c r="N180" s="19">
        <f t="shared" si="30"/>
        <v>0</v>
      </c>
    </row>
    <row r="181" spans="1:14" x14ac:dyDescent="0.25">
      <c r="A181" s="14">
        <v>129</v>
      </c>
      <c r="B181" s="15" t="s">
        <v>144</v>
      </c>
      <c r="C181" s="16" t="s">
        <v>455</v>
      </c>
      <c r="D181" s="22" t="s">
        <v>369</v>
      </c>
      <c r="E181" s="59"/>
      <c r="F181" s="17" t="s">
        <v>322</v>
      </c>
      <c r="G181" s="18">
        <v>1</v>
      </c>
      <c r="H181" s="18">
        <v>0.5</v>
      </c>
      <c r="I181" s="62"/>
      <c r="J181" s="20">
        <v>0.23</v>
      </c>
      <c r="K181" s="19">
        <f t="shared" si="27"/>
        <v>0</v>
      </c>
      <c r="L181" s="19">
        <f t="shared" si="28"/>
        <v>0</v>
      </c>
      <c r="M181" s="19">
        <f t="shared" si="29"/>
        <v>0</v>
      </c>
      <c r="N181" s="19">
        <f t="shared" si="30"/>
        <v>0</v>
      </c>
    </row>
    <row r="182" spans="1:14" x14ac:dyDescent="0.25">
      <c r="A182" s="14">
        <v>130</v>
      </c>
      <c r="B182" s="15" t="s">
        <v>145</v>
      </c>
      <c r="C182" s="16" t="s">
        <v>456</v>
      </c>
      <c r="D182" s="22" t="s">
        <v>332</v>
      </c>
      <c r="E182" s="59"/>
      <c r="F182" s="17" t="s">
        <v>322</v>
      </c>
      <c r="G182" s="18">
        <v>1</v>
      </c>
      <c r="H182" s="18">
        <v>0.5</v>
      </c>
      <c r="I182" s="62"/>
      <c r="J182" s="20">
        <v>0.23</v>
      </c>
      <c r="K182" s="19">
        <f t="shared" si="27"/>
        <v>0</v>
      </c>
      <c r="L182" s="19">
        <f t="shared" si="28"/>
        <v>0</v>
      </c>
      <c r="M182" s="19">
        <f t="shared" si="29"/>
        <v>0</v>
      </c>
      <c r="N182" s="19">
        <f t="shared" si="30"/>
        <v>0</v>
      </c>
    </row>
    <row r="183" spans="1:14" x14ac:dyDescent="0.25">
      <c r="A183" s="14">
        <v>131</v>
      </c>
      <c r="B183" s="15" t="s">
        <v>146</v>
      </c>
      <c r="C183" s="16" t="s">
        <v>457</v>
      </c>
      <c r="D183" s="22" t="s">
        <v>332</v>
      </c>
      <c r="E183" s="59"/>
      <c r="F183" s="17" t="s">
        <v>322</v>
      </c>
      <c r="G183" s="18">
        <v>1</v>
      </c>
      <c r="H183" s="18">
        <v>0.5</v>
      </c>
      <c r="I183" s="62"/>
      <c r="J183" s="20">
        <v>0.23</v>
      </c>
      <c r="K183" s="19">
        <f t="shared" si="27"/>
        <v>0</v>
      </c>
      <c r="L183" s="19">
        <f t="shared" si="28"/>
        <v>0</v>
      </c>
      <c r="M183" s="19">
        <f t="shared" si="29"/>
        <v>0</v>
      </c>
      <c r="N183" s="19">
        <f t="shared" si="30"/>
        <v>0</v>
      </c>
    </row>
    <row r="184" spans="1:14" x14ac:dyDescent="0.25">
      <c r="A184" s="14">
        <v>132</v>
      </c>
      <c r="B184" s="15" t="s">
        <v>147</v>
      </c>
      <c r="C184" s="16" t="s">
        <v>458</v>
      </c>
      <c r="D184" s="22" t="s">
        <v>459</v>
      </c>
      <c r="E184" s="59"/>
      <c r="F184" s="17" t="s">
        <v>322</v>
      </c>
      <c r="G184" s="18">
        <v>1</v>
      </c>
      <c r="H184" s="18">
        <v>0.5</v>
      </c>
      <c r="I184" s="62"/>
      <c r="J184" s="20">
        <v>0.23</v>
      </c>
      <c r="K184" s="19">
        <f t="shared" si="27"/>
        <v>0</v>
      </c>
      <c r="L184" s="19">
        <f t="shared" si="28"/>
        <v>0</v>
      </c>
      <c r="M184" s="19">
        <f t="shared" si="29"/>
        <v>0</v>
      </c>
      <c r="N184" s="19">
        <f t="shared" si="30"/>
        <v>0</v>
      </c>
    </row>
    <row r="185" spans="1:14" ht="24" x14ac:dyDescent="0.25">
      <c r="A185" s="14">
        <v>133</v>
      </c>
      <c r="B185" s="15" t="s">
        <v>148</v>
      </c>
      <c r="C185" s="16" t="s">
        <v>460</v>
      </c>
      <c r="D185" s="22" t="s">
        <v>325</v>
      </c>
      <c r="E185" s="58"/>
      <c r="F185" s="22" t="s">
        <v>322</v>
      </c>
      <c r="G185" s="18">
        <v>1</v>
      </c>
      <c r="H185" s="18">
        <v>1</v>
      </c>
      <c r="I185" s="62"/>
      <c r="J185" s="20">
        <v>0.23</v>
      </c>
      <c r="K185" s="19">
        <f t="shared" si="27"/>
        <v>0</v>
      </c>
      <c r="L185" s="19">
        <f t="shared" si="28"/>
        <v>0</v>
      </c>
      <c r="M185" s="19">
        <f t="shared" si="29"/>
        <v>0</v>
      </c>
      <c r="N185" s="19">
        <f t="shared" si="30"/>
        <v>0</v>
      </c>
    </row>
    <row r="186" spans="1:14" x14ac:dyDescent="0.25">
      <c r="A186" s="14">
        <v>134</v>
      </c>
      <c r="B186" s="15" t="s">
        <v>149</v>
      </c>
      <c r="C186" s="16" t="s">
        <v>461</v>
      </c>
      <c r="D186" s="22" t="s">
        <v>462</v>
      </c>
      <c r="E186" s="58"/>
      <c r="F186" s="22" t="s">
        <v>322</v>
      </c>
      <c r="G186" s="18">
        <v>1</v>
      </c>
      <c r="H186" s="18">
        <v>0.2</v>
      </c>
      <c r="I186" s="62"/>
      <c r="J186" s="20">
        <v>0.23</v>
      </c>
      <c r="K186" s="19">
        <f t="shared" si="27"/>
        <v>0</v>
      </c>
      <c r="L186" s="19">
        <f t="shared" si="28"/>
        <v>0</v>
      </c>
      <c r="M186" s="19">
        <f t="shared" si="29"/>
        <v>0</v>
      </c>
      <c r="N186" s="19">
        <f t="shared" si="30"/>
        <v>0</v>
      </c>
    </row>
    <row r="187" spans="1:14" x14ac:dyDescent="0.25">
      <c r="A187" s="14">
        <v>135</v>
      </c>
      <c r="B187" s="15" t="s">
        <v>150</v>
      </c>
      <c r="C187" s="16" t="s">
        <v>461</v>
      </c>
      <c r="D187" s="22" t="s">
        <v>463</v>
      </c>
      <c r="E187" s="58"/>
      <c r="F187" s="22" t="s">
        <v>322</v>
      </c>
      <c r="G187" s="18">
        <v>1</v>
      </c>
      <c r="H187" s="18">
        <v>0.2</v>
      </c>
      <c r="I187" s="62"/>
      <c r="J187" s="20">
        <v>0.23</v>
      </c>
      <c r="K187" s="19">
        <f t="shared" si="27"/>
        <v>0</v>
      </c>
      <c r="L187" s="19">
        <f t="shared" si="28"/>
        <v>0</v>
      </c>
      <c r="M187" s="19">
        <f t="shared" si="29"/>
        <v>0</v>
      </c>
      <c r="N187" s="19">
        <f t="shared" si="30"/>
        <v>0</v>
      </c>
    </row>
    <row r="188" spans="1:14" x14ac:dyDescent="0.25">
      <c r="A188" s="14">
        <v>136</v>
      </c>
      <c r="B188" s="15" t="s">
        <v>151</v>
      </c>
      <c r="C188" s="16" t="s">
        <v>461</v>
      </c>
      <c r="D188" s="22" t="s">
        <v>463</v>
      </c>
      <c r="E188" s="58"/>
      <c r="F188" s="22" t="s">
        <v>322</v>
      </c>
      <c r="G188" s="18">
        <v>1</v>
      </c>
      <c r="H188" s="18">
        <v>0.2</v>
      </c>
      <c r="I188" s="62"/>
      <c r="J188" s="20">
        <v>0.23</v>
      </c>
      <c r="K188" s="19">
        <f t="shared" si="27"/>
        <v>0</v>
      </c>
      <c r="L188" s="19">
        <f t="shared" si="28"/>
        <v>0</v>
      </c>
      <c r="M188" s="19">
        <f t="shared" si="29"/>
        <v>0</v>
      </c>
      <c r="N188" s="19">
        <f t="shared" si="30"/>
        <v>0</v>
      </c>
    </row>
    <row r="189" spans="1:14" x14ac:dyDescent="0.25">
      <c r="A189" s="14">
        <v>137</v>
      </c>
      <c r="B189" s="15" t="s">
        <v>152</v>
      </c>
      <c r="C189" s="16" t="s">
        <v>461</v>
      </c>
      <c r="D189" s="22" t="s">
        <v>463</v>
      </c>
      <c r="E189" s="58"/>
      <c r="F189" s="22" t="s">
        <v>322</v>
      </c>
      <c r="G189" s="18">
        <v>1</v>
      </c>
      <c r="H189" s="18">
        <v>0.2</v>
      </c>
      <c r="I189" s="62"/>
      <c r="J189" s="20">
        <v>0.23</v>
      </c>
      <c r="K189" s="19">
        <f t="shared" si="27"/>
        <v>0</v>
      </c>
      <c r="L189" s="19">
        <f t="shared" si="28"/>
        <v>0</v>
      </c>
      <c r="M189" s="19">
        <f t="shared" si="29"/>
        <v>0</v>
      </c>
      <c r="N189" s="19">
        <f t="shared" si="30"/>
        <v>0</v>
      </c>
    </row>
    <row r="190" spans="1:14" x14ac:dyDescent="0.25">
      <c r="A190" s="14"/>
      <c r="B190" s="15" t="s">
        <v>616</v>
      </c>
      <c r="C190" s="65" t="s">
        <v>614</v>
      </c>
      <c r="D190" s="22" t="s">
        <v>462</v>
      </c>
      <c r="E190" s="58"/>
      <c r="F190" s="22" t="s">
        <v>322</v>
      </c>
      <c r="G190" s="18">
        <v>1</v>
      </c>
      <c r="H190" s="18">
        <v>0.1</v>
      </c>
      <c r="I190" s="62"/>
      <c r="J190" s="20">
        <v>0.23</v>
      </c>
      <c r="K190" s="19">
        <f t="shared" si="27"/>
        <v>0</v>
      </c>
      <c r="L190" s="19">
        <f t="shared" si="28"/>
        <v>0</v>
      </c>
      <c r="M190" s="19">
        <f t="shared" si="29"/>
        <v>0</v>
      </c>
      <c r="N190" s="19">
        <f t="shared" si="30"/>
        <v>0</v>
      </c>
    </row>
    <row r="191" spans="1:14" x14ac:dyDescent="0.25">
      <c r="A191" s="14"/>
      <c r="B191" s="15" t="s">
        <v>617</v>
      </c>
      <c r="C191" s="65" t="s">
        <v>615</v>
      </c>
      <c r="D191" s="22" t="s">
        <v>462</v>
      </c>
      <c r="E191" s="58"/>
      <c r="F191" s="22" t="s">
        <v>322</v>
      </c>
      <c r="G191" s="18">
        <v>1</v>
      </c>
      <c r="H191" s="18">
        <v>0.1</v>
      </c>
      <c r="I191" s="62"/>
      <c r="J191" s="20">
        <v>0.23</v>
      </c>
      <c r="K191" s="19">
        <f t="shared" si="27"/>
        <v>0</v>
      </c>
      <c r="L191" s="19">
        <f t="shared" si="28"/>
        <v>0</v>
      </c>
      <c r="M191" s="19">
        <f t="shared" si="29"/>
        <v>0</v>
      </c>
      <c r="N191" s="19">
        <f t="shared" si="30"/>
        <v>0</v>
      </c>
    </row>
    <row r="192" spans="1:14" x14ac:dyDescent="0.25">
      <c r="A192" s="14"/>
      <c r="B192" s="15" t="s">
        <v>659</v>
      </c>
      <c r="C192" s="65" t="s">
        <v>615</v>
      </c>
      <c r="D192" s="22" t="s">
        <v>462</v>
      </c>
      <c r="E192" s="58"/>
      <c r="F192" s="22" t="s">
        <v>322</v>
      </c>
      <c r="G192" s="18">
        <v>1</v>
      </c>
      <c r="H192" s="18">
        <v>0.1</v>
      </c>
      <c r="I192" s="62"/>
      <c r="J192" s="20">
        <v>0.23</v>
      </c>
      <c r="K192" s="19">
        <f t="shared" si="27"/>
        <v>0</v>
      </c>
      <c r="L192" s="19">
        <f t="shared" si="28"/>
        <v>0</v>
      </c>
      <c r="M192" s="19">
        <f t="shared" si="29"/>
        <v>0</v>
      </c>
      <c r="N192" s="19">
        <f t="shared" si="30"/>
        <v>0</v>
      </c>
    </row>
    <row r="193" spans="1:14" x14ac:dyDescent="0.25">
      <c r="A193" s="14"/>
      <c r="B193" s="15" t="s">
        <v>618</v>
      </c>
      <c r="C193" s="65" t="s">
        <v>615</v>
      </c>
      <c r="D193" s="22" t="s">
        <v>462</v>
      </c>
      <c r="E193" s="58"/>
      <c r="F193" s="22" t="s">
        <v>322</v>
      </c>
      <c r="G193" s="18">
        <v>1</v>
      </c>
      <c r="H193" s="18">
        <v>0.1</v>
      </c>
      <c r="I193" s="62"/>
      <c r="J193" s="20">
        <v>0.23</v>
      </c>
      <c r="K193" s="19">
        <f t="shared" si="27"/>
        <v>0</v>
      </c>
      <c r="L193" s="19">
        <f t="shared" si="28"/>
        <v>0</v>
      </c>
      <c r="M193" s="19">
        <f t="shared" si="29"/>
        <v>0</v>
      </c>
      <c r="N193" s="19">
        <f t="shared" si="30"/>
        <v>0</v>
      </c>
    </row>
    <row r="194" spans="1:14" x14ac:dyDescent="0.25">
      <c r="A194" s="14" t="s">
        <v>569</v>
      </c>
      <c r="B194" s="12" t="s">
        <v>154</v>
      </c>
      <c r="C194" s="13"/>
      <c r="D194" s="13"/>
      <c r="E194" s="57"/>
      <c r="F194" s="12"/>
      <c r="G194" s="21"/>
      <c r="H194" s="21"/>
      <c r="I194" s="63"/>
      <c r="J194" s="13"/>
      <c r="K194" s="13"/>
      <c r="L194" s="13"/>
      <c r="M194" s="13"/>
      <c r="N194" s="13"/>
    </row>
    <row r="195" spans="1:14" x14ac:dyDescent="0.25">
      <c r="A195" s="14">
        <v>138</v>
      </c>
      <c r="B195" s="15" t="s">
        <v>153</v>
      </c>
      <c r="C195" s="16" t="s">
        <v>464</v>
      </c>
      <c r="D195" s="22" t="s">
        <v>465</v>
      </c>
      <c r="E195" s="59"/>
      <c r="F195" s="17" t="s">
        <v>322</v>
      </c>
      <c r="G195" s="18">
        <v>1</v>
      </c>
      <c r="H195" s="18">
        <v>0.2</v>
      </c>
      <c r="I195" s="62"/>
      <c r="J195" s="20">
        <v>0.23</v>
      </c>
      <c r="K195" s="19">
        <f t="shared" ref="K195:K202" si="31">ROUND(I195*(1+J195),2)</f>
        <v>0</v>
      </c>
      <c r="L195" s="19">
        <f t="shared" ref="L195:L202" si="32">ROUND(H195*I195,2)</f>
        <v>0</v>
      </c>
      <c r="M195" s="19">
        <f t="shared" ref="M195:M202" si="33">ROUND(L195*J195,2)</f>
        <v>0</v>
      </c>
      <c r="N195" s="19">
        <f t="shared" ref="N195:N202" si="34">ROUND(L195+M195,2)</f>
        <v>0</v>
      </c>
    </row>
    <row r="196" spans="1:14" ht="24" x14ac:dyDescent="0.25">
      <c r="A196" s="14"/>
      <c r="B196" s="15" t="s">
        <v>624</v>
      </c>
      <c r="C196" t="s">
        <v>622</v>
      </c>
      <c r="D196" s="22" t="s">
        <v>623</v>
      </c>
      <c r="E196" s="59"/>
      <c r="F196" s="17" t="s">
        <v>322</v>
      </c>
      <c r="G196" s="18">
        <v>1</v>
      </c>
      <c r="H196" s="18">
        <v>0.2</v>
      </c>
      <c r="I196" s="62"/>
      <c r="J196" s="20">
        <v>0.23</v>
      </c>
      <c r="K196" s="19">
        <f t="shared" si="31"/>
        <v>0</v>
      </c>
      <c r="L196" s="19">
        <f t="shared" si="32"/>
        <v>0</v>
      </c>
      <c r="M196" s="19">
        <f t="shared" si="33"/>
        <v>0</v>
      </c>
      <c r="N196" s="19">
        <f t="shared" si="34"/>
        <v>0</v>
      </c>
    </row>
    <row r="197" spans="1:14" x14ac:dyDescent="0.25">
      <c r="A197" s="14">
        <v>139</v>
      </c>
      <c r="B197" s="15" t="s">
        <v>155</v>
      </c>
      <c r="C197" s="16" t="s">
        <v>466</v>
      </c>
      <c r="D197" s="22" t="s">
        <v>435</v>
      </c>
      <c r="E197" s="59"/>
      <c r="F197" s="17" t="s">
        <v>322</v>
      </c>
      <c r="G197" s="18">
        <v>1</v>
      </c>
      <c r="H197" s="18">
        <v>0.2</v>
      </c>
      <c r="I197" s="62"/>
      <c r="J197" s="20">
        <v>0.23</v>
      </c>
      <c r="K197" s="19">
        <f t="shared" si="31"/>
        <v>0</v>
      </c>
      <c r="L197" s="19">
        <f t="shared" si="32"/>
        <v>0</v>
      </c>
      <c r="M197" s="19">
        <f t="shared" si="33"/>
        <v>0</v>
      </c>
      <c r="N197" s="19">
        <f t="shared" si="34"/>
        <v>0</v>
      </c>
    </row>
    <row r="198" spans="1:14" x14ac:dyDescent="0.25">
      <c r="A198" s="14">
        <v>140</v>
      </c>
      <c r="B198" s="15" t="s">
        <v>156</v>
      </c>
      <c r="C198" s="16" t="s">
        <v>467</v>
      </c>
      <c r="D198" s="22" t="s">
        <v>435</v>
      </c>
      <c r="E198" s="59"/>
      <c r="F198" s="17" t="s">
        <v>322</v>
      </c>
      <c r="G198" s="18">
        <v>1</v>
      </c>
      <c r="H198" s="18">
        <v>0.2</v>
      </c>
      <c r="I198" s="62"/>
      <c r="J198" s="20">
        <v>0.23</v>
      </c>
      <c r="K198" s="19">
        <f t="shared" si="31"/>
        <v>0</v>
      </c>
      <c r="L198" s="19">
        <f t="shared" si="32"/>
        <v>0</v>
      </c>
      <c r="M198" s="19">
        <f t="shared" si="33"/>
        <v>0</v>
      </c>
      <c r="N198" s="19">
        <f t="shared" si="34"/>
        <v>0</v>
      </c>
    </row>
    <row r="199" spans="1:14" x14ac:dyDescent="0.25">
      <c r="A199" s="14"/>
      <c r="B199" s="15" t="s">
        <v>627</v>
      </c>
      <c r="C199" t="s">
        <v>625</v>
      </c>
      <c r="D199" s="22" t="s">
        <v>355</v>
      </c>
      <c r="E199" s="59"/>
      <c r="F199" s="17" t="s">
        <v>322</v>
      </c>
      <c r="G199" s="18">
        <v>1</v>
      </c>
      <c r="H199" s="18">
        <v>0.2</v>
      </c>
      <c r="I199" s="62"/>
      <c r="J199" s="20">
        <v>0.23</v>
      </c>
      <c r="K199" s="19">
        <f t="shared" si="31"/>
        <v>0</v>
      </c>
      <c r="L199" s="19">
        <f t="shared" si="32"/>
        <v>0</v>
      </c>
      <c r="M199" s="19">
        <f t="shared" si="33"/>
        <v>0</v>
      </c>
      <c r="N199" s="19">
        <f t="shared" si="34"/>
        <v>0</v>
      </c>
    </row>
    <row r="200" spans="1:14" x14ac:dyDescent="0.25">
      <c r="A200" s="14"/>
      <c r="B200" s="15" t="s">
        <v>628</v>
      </c>
      <c r="C200" t="s">
        <v>625</v>
      </c>
      <c r="D200" s="22" t="s">
        <v>626</v>
      </c>
      <c r="E200" s="59"/>
      <c r="F200" s="17" t="s">
        <v>322</v>
      </c>
      <c r="G200" s="18">
        <v>1</v>
      </c>
      <c r="H200" s="18">
        <v>0.2</v>
      </c>
      <c r="I200" s="62"/>
      <c r="J200" s="20">
        <v>0.23</v>
      </c>
      <c r="K200" s="19">
        <f t="shared" si="31"/>
        <v>0</v>
      </c>
      <c r="L200" s="19">
        <f t="shared" si="32"/>
        <v>0</v>
      </c>
      <c r="M200" s="19">
        <f t="shared" si="33"/>
        <v>0</v>
      </c>
      <c r="N200" s="19">
        <f t="shared" si="34"/>
        <v>0</v>
      </c>
    </row>
    <row r="201" spans="1:14" x14ac:dyDescent="0.25">
      <c r="A201" s="14"/>
      <c r="B201" s="15" t="s">
        <v>629</v>
      </c>
      <c r="C201" t="s">
        <v>625</v>
      </c>
      <c r="D201" s="22" t="s">
        <v>626</v>
      </c>
      <c r="E201" s="59"/>
      <c r="F201" s="17" t="s">
        <v>322</v>
      </c>
      <c r="G201" s="18">
        <v>1</v>
      </c>
      <c r="H201" s="18">
        <v>0.2</v>
      </c>
      <c r="I201" s="62"/>
      <c r="J201" s="20">
        <v>0.23</v>
      </c>
      <c r="K201" s="19">
        <f t="shared" si="31"/>
        <v>0</v>
      </c>
      <c r="L201" s="19">
        <f t="shared" si="32"/>
        <v>0</v>
      </c>
      <c r="M201" s="19">
        <f t="shared" si="33"/>
        <v>0</v>
      </c>
      <c r="N201" s="19">
        <f t="shared" si="34"/>
        <v>0</v>
      </c>
    </row>
    <row r="202" spans="1:14" x14ac:dyDescent="0.25">
      <c r="A202" s="14"/>
      <c r="B202" s="15" t="s">
        <v>630</v>
      </c>
      <c r="C202" t="s">
        <v>625</v>
      </c>
      <c r="D202" s="22" t="s">
        <v>626</v>
      </c>
      <c r="E202" s="59"/>
      <c r="F202" s="17" t="s">
        <v>322</v>
      </c>
      <c r="G202" s="18">
        <v>1</v>
      </c>
      <c r="H202" s="18">
        <v>0.2</v>
      </c>
      <c r="I202" s="62"/>
      <c r="J202" s="20">
        <v>0.23</v>
      </c>
      <c r="K202" s="19">
        <f t="shared" si="31"/>
        <v>0</v>
      </c>
      <c r="L202" s="19">
        <f t="shared" si="32"/>
        <v>0</v>
      </c>
      <c r="M202" s="19">
        <f t="shared" si="33"/>
        <v>0</v>
      </c>
      <c r="N202" s="19">
        <f t="shared" si="34"/>
        <v>0</v>
      </c>
    </row>
    <row r="203" spans="1:14" x14ac:dyDescent="0.25">
      <c r="A203" s="14" t="s">
        <v>569</v>
      </c>
      <c r="B203" s="12" t="s">
        <v>10</v>
      </c>
      <c r="C203" s="13"/>
      <c r="D203" s="13"/>
      <c r="E203" s="57"/>
      <c r="F203" s="12"/>
      <c r="G203" s="21"/>
      <c r="H203" s="21"/>
      <c r="I203" s="63"/>
      <c r="J203" s="13"/>
      <c r="K203" s="13"/>
      <c r="L203" s="13"/>
      <c r="M203" s="13"/>
      <c r="N203" s="13"/>
    </row>
    <row r="204" spans="1:14" x14ac:dyDescent="0.25">
      <c r="A204" s="14">
        <v>141</v>
      </c>
      <c r="B204" s="15" t="s">
        <v>157</v>
      </c>
      <c r="C204" s="16" t="s">
        <v>468</v>
      </c>
      <c r="D204" s="22" t="s">
        <v>449</v>
      </c>
      <c r="E204" s="59"/>
      <c r="F204" s="17" t="s">
        <v>322</v>
      </c>
      <c r="G204" s="18">
        <v>1</v>
      </c>
      <c r="H204" s="18">
        <v>0.2</v>
      </c>
      <c r="I204" s="62"/>
      <c r="J204" s="20">
        <v>0.23</v>
      </c>
      <c r="K204" s="19">
        <f t="shared" ref="K204:K213" si="35">ROUND(I204*(1+J204),2)</f>
        <v>0</v>
      </c>
      <c r="L204" s="19">
        <f t="shared" ref="L204:L213" si="36">ROUND(H204*I204,2)</f>
        <v>0</v>
      </c>
      <c r="M204" s="19">
        <f t="shared" ref="M204:M213" si="37">ROUND(L204*J204,2)</f>
        <v>0</v>
      </c>
      <c r="N204" s="19">
        <f t="shared" ref="N204:N213" si="38">ROUND(L204+M204,2)</f>
        <v>0</v>
      </c>
    </row>
    <row r="205" spans="1:14" x14ac:dyDescent="0.25">
      <c r="A205" s="14">
        <v>142</v>
      </c>
      <c r="B205" s="15" t="s">
        <v>158</v>
      </c>
      <c r="C205" s="16" t="s">
        <v>469</v>
      </c>
      <c r="D205" s="22" t="s">
        <v>337</v>
      </c>
      <c r="E205" s="59"/>
      <c r="F205" s="17" t="s">
        <v>322</v>
      </c>
      <c r="G205" s="18">
        <v>1</v>
      </c>
      <c r="H205" s="18">
        <v>0.1</v>
      </c>
      <c r="I205" s="62"/>
      <c r="J205" s="20">
        <v>0.23</v>
      </c>
      <c r="K205" s="19">
        <f t="shared" si="35"/>
        <v>0</v>
      </c>
      <c r="L205" s="19">
        <f t="shared" si="36"/>
        <v>0</v>
      </c>
      <c r="M205" s="19">
        <f t="shared" si="37"/>
        <v>0</v>
      </c>
      <c r="N205" s="19">
        <f t="shared" si="38"/>
        <v>0</v>
      </c>
    </row>
    <row r="206" spans="1:14" x14ac:dyDescent="0.25">
      <c r="A206" s="14">
        <v>143</v>
      </c>
      <c r="B206" s="15" t="s">
        <v>159</v>
      </c>
      <c r="C206" s="16" t="s">
        <v>470</v>
      </c>
      <c r="D206" s="22" t="s">
        <v>348</v>
      </c>
      <c r="E206" s="59"/>
      <c r="F206" s="17" t="s">
        <v>322</v>
      </c>
      <c r="G206" s="18">
        <v>1</v>
      </c>
      <c r="H206" s="18">
        <v>1</v>
      </c>
      <c r="I206" s="62"/>
      <c r="J206" s="20">
        <v>0.23</v>
      </c>
      <c r="K206" s="19">
        <f t="shared" si="35"/>
        <v>0</v>
      </c>
      <c r="L206" s="19">
        <f t="shared" si="36"/>
        <v>0</v>
      </c>
      <c r="M206" s="19">
        <f t="shared" si="37"/>
        <v>0</v>
      </c>
      <c r="N206" s="19">
        <f t="shared" si="38"/>
        <v>0</v>
      </c>
    </row>
    <row r="207" spans="1:14" x14ac:dyDescent="0.25">
      <c r="A207" s="14">
        <v>144</v>
      </c>
      <c r="B207" s="15" t="s">
        <v>160</v>
      </c>
      <c r="C207" s="16" t="s">
        <v>470</v>
      </c>
      <c r="D207" s="22" t="s">
        <v>348</v>
      </c>
      <c r="E207" s="59"/>
      <c r="F207" s="17" t="s">
        <v>322</v>
      </c>
      <c r="G207" s="18">
        <v>1</v>
      </c>
      <c r="H207" s="18">
        <v>1</v>
      </c>
      <c r="I207" s="62"/>
      <c r="J207" s="20">
        <v>0.23</v>
      </c>
      <c r="K207" s="19">
        <f t="shared" si="35"/>
        <v>0</v>
      </c>
      <c r="L207" s="19">
        <f t="shared" si="36"/>
        <v>0</v>
      </c>
      <c r="M207" s="19">
        <f t="shared" si="37"/>
        <v>0</v>
      </c>
      <c r="N207" s="19">
        <f t="shared" si="38"/>
        <v>0</v>
      </c>
    </row>
    <row r="208" spans="1:14" x14ac:dyDescent="0.25">
      <c r="A208" s="14">
        <v>145</v>
      </c>
      <c r="B208" s="15" t="s">
        <v>161</v>
      </c>
      <c r="C208" s="16" t="s">
        <v>470</v>
      </c>
      <c r="D208" s="22" t="s">
        <v>348</v>
      </c>
      <c r="E208" s="59"/>
      <c r="F208" s="17" t="s">
        <v>322</v>
      </c>
      <c r="G208" s="18">
        <v>1</v>
      </c>
      <c r="H208" s="18">
        <v>1</v>
      </c>
      <c r="I208" s="62"/>
      <c r="J208" s="20">
        <v>0.23</v>
      </c>
      <c r="K208" s="19">
        <f t="shared" si="35"/>
        <v>0</v>
      </c>
      <c r="L208" s="19">
        <f t="shared" si="36"/>
        <v>0</v>
      </c>
      <c r="M208" s="19">
        <f t="shared" si="37"/>
        <v>0</v>
      </c>
      <c r="N208" s="19">
        <f t="shared" si="38"/>
        <v>0</v>
      </c>
    </row>
    <row r="209" spans="1:14" x14ac:dyDescent="0.25">
      <c r="A209" s="14">
        <v>146</v>
      </c>
      <c r="B209" s="15" t="s">
        <v>162</v>
      </c>
      <c r="C209" s="16" t="s">
        <v>470</v>
      </c>
      <c r="D209" s="22" t="s">
        <v>348</v>
      </c>
      <c r="E209" s="59"/>
      <c r="F209" s="17" t="s">
        <v>322</v>
      </c>
      <c r="G209" s="18">
        <v>1</v>
      </c>
      <c r="H209" s="18">
        <v>1</v>
      </c>
      <c r="I209" s="62"/>
      <c r="J209" s="20">
        <v>0.23</v>
      </c>
      <c r="K209" s="19">
        <f t="shared" si="35"/>
        <v>0</v>
      </c>
      <c r="L209" s="19">
        <f t="shared" si="36"/>
        <v>0</v>
      </c>
      <c r="M209" s="19">
        <f t="shared" si="37"/>
        <v>0</v>
      </c>
      <c r="N209" s="19">
        <f t="shared" si="38"/>
        <v>0</v>
      </c>
    </row>
    <row r="210" spans="1:14" x14ac:dyDescent="0.25">
      <c r="A210" s="14">
        <v>147</v>
      </c>
      <c r="B210" s="15" t="s">
        <v>163</v>
      </c>
      <c r="C210" s="16" t="s">
        <v>471</v>
      </c>
      <c r="D210" s="22" t="s">
        <v>391</v>
      </c>
      <c r="E210" s="59"/>
      <c r="F210" s="17" t="s">
        <v>322</v>
      </c>
      <c r="G210" s="18">
        <v>1</v>
      </c>
      <c r="H210" s="18">
        <v>1</v>
      </c>
      <c r="I210" s="62"/>
      <c r="J210" s="20">
        <v>0.23</v>
      </c>
      <c r="K210" s="19">
        <f t="shared" si="35"/>
        <v>0</v>
      </c>
      <c r="L210" s="19">
        <f t="shared" si="36"/>
        <v>0</v>
      </c>
      <c r="M210" s="19">
        <f t="shared" si="37"/>
        <v>0</v>
      </c>
      <c r="N210" s="19">
        <f t="shared" si="38"/>
        <v>0</v>
      </c>
    </row>
    <row r="211" spans="1:14" x14ac:dyDescent="0.25">
      <c r="A211" s="14">
        <v>148</v>
      </c>
      <c r="B211" s="15" t="s">
        <v>164</v>
      </c>
      <c r="C211" s="16" t="s">
        <v>472</v>
      </c>
      <c r="D211" s="22" t="s">
        <v>374</v>
      </c>
      <c r="E211" s="59"/>
      <c r="F211" s="17" t="s">
        <v>322</v>
      </c>
      <c r="G211" s="18">
        <v>1</v>
      </c>
      <c r="H211" s="18">
        <v>1</v>
      </c>
      <c r="I211" s="62"/>
      <c r="J211" s="20">
        <v>0.23</v>
      </c>
      <c r="K211" s="19">
        <f t="shared" si="35"/>
        <v>0</v>
      </c>
      <c r="L211" s="19">
        <f t="shared" si="36"/>
        <v>0</v>
      </c>
      <c r="M211" s="19">
        <f t="shared" si="37"/>
        <v>0</v>
      </c>
      <c r="N211" s="19">
        <f t="shared" si="38"/>
        <v>0</v>
      </c>
    </row>
    <row r="212" spans="1:14" x14ac:dyDescent="0.25">
      <c r="A212" s="14">
        <v>149</v>
      </c>
      <c r="B212" s="15" t="s">
        <v>165</v>
      </c>
      <c r="C212" s="16" t="s">
        <v>331</v>
      </c>
      <c r="D212" s="22" t="s">
        <v>358</v>
      </c>
      <c r="E212" s="59"/>
      <c r="F212" s="17" t="s">
        <v>322</v>
      </c>
      <c r="G212" s="18">
        <v>3</v>
      </c>
      <c r="H212" s="18">
        <v>3</v>
      </c>
      <c r="I212" s="62"/>
      <c r="J212" s="20">
        <v>0.23</v>
      </c>
      <c r="K212" s="19">
        <f t="shared" si="35"/>
        <v>0</v>
      </c>
      <c r="L212" s="19">
        <f t="shared" si="36"/>
        <v>0</v>
      </c>
      <c r="M212" s="19">
        <f t="shared" si="37"/>
        <v>0</v>
      </c>
      <c r="N212" s="19">
        <f t="shared" si="38"/>
        <v>0</v>
      </c>
    </row>
    <row r="213" spans="1:14" x14ac:dyDescent="0.25">
      <c r="A213" s="14">
        <v>150</v>
      </c>
      <c r="B213" s="15" t="s">
        <v>166</v>
      </c>
      <c r="C213" s="29" t="s">
        <v>473</v>
      </c>
      <c r="D213" s="22" t="s">
        <v>449</v>
      </c>
      <c r="E213" s="59"/>
      <c r="F213" s="17" t="s">
        <v>322</v>
      </c>
      <c r="G213" s="18">
        <v>1</v>
      </c>
      <c r="H213" s="18">
        <v>0.2</v>
      </c>
      <c r="I213" s="62"/>
      <c r="J213" s="20">
        <v>0.23</v>
      </c>
      <c r="K213" s="19">
        <f t="shared" si="35"/>
        <v>0</v>
      </c>
      <c r="L213" s="19">
        <f t="shared" si="36"/>
        <v>0</v>
      </c>
      <c r="M213" s="19">
        <f t="shared" si="37"/>
        <v>0</v>
      </c>
      <c r="N213" s="19">
        <f t="shared" si="38"/>
        <v>0</v>
      </c>
    </row>
    <row r="214" spans="1:14" x14ac:dyDescent="0.25">
      <c r="A214" s="14" t="s">
        <v>569</v>
      </c>
      <c r="B214" s="12" t="s">
        <v>168</v>
      </c>
      <c r="C214" s="13"/>
      <c r="D214" s="13"/>
      <c r="E214" s="57"/>
      <c r="F214" s="12"/>
      <c r="G214" s="21"/>
      <c r="H214" s="21"/>
      <c r="I214" s="63"/>
      <c r="J214" s="13"/>
      <c r="K214" s="13"/>
      <c r="L214" s="13"/>
      <c r="M214" s="13"/>
      <c r="N214" s="13"/>
    </row>
    <row r="215" spans="1:14" ht="48" x14ac:dyDescent="0.25">
      <c r="A215" s="14">
        <v>151</v>
      </c>
      <c r="B215" s="15" t="s">
        <v>167</v>
      </c>
      <c r="C215" s="16" t="s">
        <v>474</v>
      </c>
      <c r="D215" s="22" t="s">
        <v>358</v>
      </c>
      <c r="E215" s="59"/>
      <c r="F215" s="17" t="s">
        <v>322</v>
      </c>
      <c r="G215" s="18">
        <v>1</v>
      </c>
      <c r="H215" s="18">
        <v>0.2</v>
      </c>
      <c r="I215" s="62"/>
      <c r="J215" s="20">
        <v>0.23</v>
      </c>
      <c r="K215" s="19">
        <f>ROUND(I215*(1+J215),2)</f>
        <v>0</v>
      </c>
      <c r="L215" s="19">
        <f>ROUND(H215*I215,2)</f>
        <v>0</v>
      </c>
      <c r="M215" s="19">
        <f>ROUND(L215*J215,2)</f>
        <v>0</v>
      </c>
      <c r="N215" s="19">
        <f>ROUND(L215+M215,2)</f>
        <v>0</v>
      </c>
    </row>
    <row r="216" spans="1:14" x14ac:dyDescent="0.25">
      <c r="A216" s="14" t="s">
        <v>569</v>
      </c>
      <c r="B216" s="12" t="s">
        <v>11</v>
      </c>
      <c r="C216" s="13"/>
      <c r="D216" s="13"/>
      <c r="E216" s="57"/>
      <c r="F216" s="12"/>
      <c r="G216" s="21"/>
      <c r="H216" s="21"/>
      <c r="I216" s="63"/>
      <c r="J216" s="13"/>
      <c r="K216" s="13"/>
      <c r="L216" s="13"/>
      <c r="M216" s="13"/>
      <c r="N216" s="13"/>
    </row>
    <row r="217" spans="1:14" x14ac:dyDescent="0.25">
      <c r="A217" s="14">
        <v>152</v>
      </c>
      <c r="B217" s="15" t="s">
        <v>169</v>
      </c>
      <c r="C217" s="16" t="s">
        <v>475</v>
      </c>
      <c r="D217" s="22" t="s">
        <v>335</v>
      </c>
      <c r="E217" s="59"/>
      <c r="F217" s="17" t="s">
        <v>322</v>
      </c>
      <c r="G217" s="18">
        <v>1</v>
      </c>
      <c r="H217" s="18">
        <v>0.1</v>
      </c>
      <c r="I217" s="62"/>
      <c r="J217" s="20">
        <v>0.23</v>
      </c>
      <c r="K217" s="19">
        <f t="shared" ref="K217:K234" si="39">ROUND(I217*(1+J217),2)</f>
        <v>0</v>
      </c>
      <c r="L217" s="19">
        <f t="shared" ref="L217:L234" si="40">ROUND(H217*I217,2)</f>
        <v>0</v>
      </c>
      <c r="M217" s="19">
        <f t="shared" ref="M217:M234" si="41">ROUND(L217*J217,2)</f>
        <v>0</v>
      </c>
      <c r="N217" s="19">
        <f t="shared" ref="N217:N234" si="42">ROUND(L217+M217,2)</f>
        <v>0</v>
      </c>
    </row>
    <row r="218" spans="1:14" x14ac:dyDescent="0.25">
      <c r="A218" s="14">
        <v>153</v>
      </c>
      <c r="B218" s="15" t="s">
        <v>170</v>
      </c>
      <c r="C218" s="16" t="s">
        <v>476</v>
      </c>
      <c r="D218" s="22" t="s">
        <v>449</v>
      </c>
      <c r="E218" s="59"/>
      <c r="F218" s="17" t="s">
        <v>322</v>
      </c>
      <c r="G218" s="18">
        <v>1</v>
      </c>
      <c r="H218" s="18">
        <v>0.2</v>
      </c>
      <c r="I218" s="62"/>
      <c r="J218" s="20">
        <v>0.23</v>
      </c>
      <c r="K218" s="19">
        <f t="shared" si="39"/>
        <v>0</v>
      </c>
      <c r="L218" s="19">
        <f t="shared" si="40"/>
        <v>0</v>
      </c>
      <c r="M218" s="19">
        <f t="shared" si="41"/>
        <v>0</v>
      </c>
      <c r="N218" s="19">
        <f t="shared" si="42"/>
        <v>0</v>
      </c>
    </row>
    <row r="219" spans="1:14" x14ac:dyDescent="0.25">
      <c r="A219" s="14">
        <v>154</v>
      </c>
      <c r="B219" s="15" t="s">
        <v>171</v>
      </c>
      <c r="C219" s="16" t="s">
        <v>476</v>
      </c>
      <c r="D219" s="22" t="s">
        <v>449</v>
      </c>
      <c r="E219" s="59"/>
      <c r="F219" s="17" t="s">
        <v>322</v>
      </c>
      <c r="G219" s="18">
        <v>1</v>
      </c>
      <c r="H219" s="18">
        <v>0.2</v>
      </c>
      <c r="I219" s="62"/>
      <c r="J219" s="20">
        <v>0.23</v>
      </c>
      <c r="K219" s="19">
        <f t="shared" si="39"/>
        <v>0</v>
      </c>
      <c r="L219" s="19">
        <f t="shared" si="40"/>
        <v>0</v>
      </c>
      <c r="M219" s="19">
        <f t="shared" si="41"/>
        <v>0</v>
      </c>
      <c r="N219" s="19">
        <f t="shared" si="42"/>
        <v>0</v>
      </c>
    </row>
    <row r="220" spans="1:14" x14ac:dyDescent="0.25">
      <c r="A220" s="14">
        <v>155</v>
      </c>
      <c r="B220" s="15" t="s">
        <v>172</v>
      </c>
      <c r="C220" s="16" t="s">
        <v>476</v>
      </c>
      <c r="D220" s="22" t="s">
        <v>449</v>
      </c>
      <c r="E220" s="59"/>
      <c r="F220" s="17" t="s">
        <v>322</v>
      </c>
      <c r="G220" s="18">
        <v>1</v>
      </c>
      <c r="H220" s="18">
        <v>0.2</v>
      </c>
      <c r="I220" s="62"/>
      <c r="J220" s="20">
        <v>0.23</v>
      </c>
      <c r="K220" s="19">
        <f t="shared" si="39"/>
        <v>0</v>
      </c>
      <c r="L220" s="19">
        <f t="shared" si="40"/>
        <v>0</v>
      </c>
      <c r="M220" s="19">
        <f t="shared" si="41"/>
        <v>0</v>
      </c>
      <c r="N220" s="19">
        <f t="shared" si="42"/>
        <v>0</v>
      </c>
    </row>
    <row r="221" spans="1:14" x14ac:dyDescent="0.25">
      <c r="A221" s="14">
        <v>156</v>
      </c>
      <c r="B221" s="15" t="s">
        <v>173</v>
      </c>
      <c r="C221" s="16" t="s">
        <v>476</v>
      </c>
      <c r="D221" s="22" t="s">
        <v>335</v>
      </c>
      <c r="E221" s="59"/>
      <c r="F221" s="17" t="s">
        <v>322</v>
      </c>
      <c r="G221" s="18">
        <v>1</v>
      </c>
      <c r="H221" s="18">
        <v>1</v>
      </c>
      <c r="I221" s="62"/>
      <c r="J221" s="20">
        <v>0.23</v>
      </c>
      <c r="K221" s="19">
        <f t="shared" si="39"/>
        <v>0</v>
      </c>
      <c r="L221" s="19">
        <f t="shared" si="40"/>
        <v>0</v>
      </c>
      <c r="M221" s="19">
        <f t="shared" si="41"/>
        <v>0</v>
      </c>
      <c r="N221" s="19">
        <f t="shared" si="42"/>
        <v>0</v>
      </c>
    </row>
    <row r="222" spans="1:14" x14ac:dyDescent="0.25">
      <c r="A222" s="14">
        <v>157</v>
      </c>
      <c r="B222" s="15" t="s">
        <v>174</v>
      </c>
      <c r="C222" s="16" t="s">
        <v>477</v>
      </c>
      <c r="D222" s="22" t="s">
        <v>423</v>
      </c>
      <c r="E222" s="59"/>
      <c r="F222" s="17" t="s">
        <v>322</v>
      </c>
      <c r="G222" s="18">
        <v>1</v>
      </c>
      <c r="H222" s="18">
        <v>1</v>
      </c>
      <c r="I222" s="62"/>
      <c r="J222" s="20">
        <v>0.23</v>
      </c>
      <c r="K222" s="19">
        <f t="shared" si="39"/>
        <v>0</v>
      </c>
      <c r="L222" s="19">
        <f t="shared" si="40"/>
        <v>0</v>
      </c>
      <c r="M222" s="19">
        <f t="shared" si="41"/>
        <v>0</v>
      </c>
      <c r="N222" s="19">
        <f t="shared" si="42"/>
        <v>0</v>
      </c>
    </row>
    <row r="223" spans="1:14" x14ac:dyDescent="0.25">
      <c r="A223" s="14">
        <v>158</v>
      </c>
      <c r="B223" s="15" t="s">
        <v>175</v>
      </c>
      <c r="C223" s="16" t="s">
        <v>333</v>
      </c>
      <c r="D223" s="22" t="s">
        <v>449</v>
      </c>
      <c r="E223" s="59"/>
      <c r="F223" s="17" t="s">
        <v>322</v>
      </c>
      <c r="G223" s="18">
        <v>1</v>
      </c>
      <c r="H223" s="18">
        <v>1</v>
      </c>
      <c r="I223" s="62"/>
      <c r="J223" s="20">
        <v>0.23</v>
      </c>
      <c r="K223" s="19">
        <f t="shared" si="39"/>
        <v>0</v>
      </c>
      <c r="L223" s="19">
        <f t="shared" si="40"/>
        <v>0</v>
      </c>
      <c r="M223" s="19">
        <f t="shared" si="41"/>
        <v>0</v>
      </c>
      <c r="N223" s="19">
        <f t="shared" si="42"/>
        <v>0</v>
      </c>
    </row>
    <row r="224" spans="1:14" x14ac:dyDescent="0.25">
      <c r="A224" s="14">
        <v>159</v>
      </c>
      <c r="B224" s="15" t="s">
        <v>176</v>
      </c>
      <c r="C224" s="16" t="s">
        <v>333</v>
      </c>
      <c r="D224" s="22" t="s">
        <v>449</v>
      </c>
      <c r="E224" s="59"/>
      <c r="F224" s="17" t="s">
        <v>322</v>
      </c>
      <c r="G224" s="18">
        <v>1</v>
      </c>
      <c r="H224" s="18">
        <v>1</v>
      </c>
      <c r="I224" s="62"/>
      <c r="J224" s="20">
        <v>0.23</v>
      </c>
      <c r="K224" s="19">
        <f t="shared" si="39"/>
        <v>0</v>
      </c>
      <c r="L224" s="19">
        <f t="shared" si="40"/>
        <v>0</v>
      </c>
      <c r="M224" s="19">
        <f t="shared" si="41"/>
        <v>0</v>
      </c>
      <c r="N224" s="19">
        <f t="shared" si="42"/>
        <v>0</v>
      </c>
    </row>
    <row r="225" spans="1:14" x14ac:dyDescent="0.25">
      <c r="A225" s="14">
        <v>160</v>
      </c>
      <c r="B225" s="15" t="s">
        <v>177</v>
      </c>
      <c r="C225" s="16" t="s">
        <v>333</v>
      </c>
      <c r="D225" s="22" t="s">
        <v>449</v>
      </c>
      <c r="E225" s="59"/>
      <c r="F225" s="17" t="s">
        <v>322</v>
      </c>
      <c r="G225" s="18">
        <v>1</v>
      </c>
      <c r="H225" s="18">
        <v>1</v>
      </c>
      <c r="I225" s="62"/>
      <c r="J225" s="20">
        <v>0.23</v>
      </c>
      <c r="K225" s="19">
        <f t="shared" si="39"/>
        <v>0</v>
      </c>
      <c r="L225" s="19">
        <f t="shared" si="40"/>
        <v>0</v>
      </c>
      <c r="M225" s="19">
        <f t="shared" si="41"/>
        <v>0</v>
      </c>
      <c r="N225" s="19">
        <f t="shared" si="42"/>
        <v>0</v>
      </c>
    </row>
    <row r="226" spans="1:14" x14ac:dyDescent="0.25">
      <c r="A226" s="14">
        <v>161</v>
      </c>
      <c r="B226" s="15" t="s">
        <v>178</v>
      </c>
      <c r="C226" s="16" t="s">
        <v>478</v>
      </c>
      <c r="D226" s="22" t="s">
        <v>479</v>
      </c>
      <c r="E226" s="59"/>
      <c r="F226" s="17" t="s">
        <v>322</v>
      </c>
      <c r="G226" s="18">
        <v>1</v>
      </c>
      <c r="H226" s="18">
        <v>1</v>
      </c>
      <c r="I226" s="62"/>
      <c r="J226" s="20">
        <v>0.23</v>
      </c>
      <c r="K226" s="19">
        <f t="shared" si="39"/>
        <v>0</v>
      </c>
      <c r="L226" s="19">
        <f t="shared" si="40"/>
        <v>0</v>
      </c>
      <c r="M226" s="19">
        <f t="shared" si="41"/>
        <v>0</v>
      </c>
      <c r="N226" s="19">
        <f t="shared" si="42"/>
        <v>0</v>
      </c>
    </row>
    <row r="227" spans="1:14" x14ac:dyDescent="0.25">
      <c r="A227" s="14">
        <v>162</v>
      </c>
      <c r="B227" s="15" t="s">
        <v>179</v>
      </c>
      <c r="C227" s="16" t="s">
        <v>478</v>
      </c>
      <c r="D227" s="22" t="s">
        <v>479</v>
      </c>
      <c r="E227" s="59"/>
      <c r="F227" s="17" t="s">
        <v>322</v>
      </c>
      <c r="G227" s="18">
        <v>1</v>
      </c>
      <c r="H227" s="18">
        <v>1</v>
      </c>
      <c r="I227" s="62"/>
      <c r="J227" s="20">
        <v>0.23</v>
      </c>
      <c r="K227" s="19">
        <f t="shared" si="39"/>
        <v>0</v>
      </c>
      <c r="L227" s="19">
        <f t="shared" si="40"/>
        <v>0</v>
      </c>
      <c r="M227" s="19">
        <f t="shared" si="41"/>
        <v>0</v>
      </c>
      <c r="N227" s="19">
        <f t="shared" si="42"/>
        <v>0</v>
      </c>
    </row>
    <row r="228" spans="1:14" x14ac:dyDescent="0.25">
      <c r="A228" s="14">
        <v>163</v>
      </c>
      <c r="B228" s="15" t="s">
        <v>180</v>
      </c>
      <c r="C228" s="16" t="s">
        <v>478</v>
      </c>
      <c r="D228" s="22" t="s">
        <v>479</v>
      </c>
      <c r="E228" s="59"/>
      <c r="F228" s="17" t="s">
        <v>322</v>
      </c>
      <c r="G228" s="18">
        <v>1</v>
      </c>
      <c r="H228" s="18">
        <v>1</v>
      </c>
      <c r="I228" s="62"/>
      <c r="J228" s="20">
        <v>0.23</v>
      </c>
      <c r="K228" s="19">
        <f t="shared" si="39"/>
        <v>0</v>
      </c>
      <c r="L228" s="19">
        <f t="shared" si="40"/>
        <v>0</v>
      </c>
      <c r="M228" s="19">
        <f t="shared" si="41"/>
        <v>0</v>
      </c>
      <c r="N228" s="19">
        <f t="shared" si="42"/>
        <v>0</v>
      </c>
    </row>
    <row r="229" spans="1:14" x14ac:dyDescent="0.25">
      <c r="A229" s="14">
        <v>164</v>
      </c>
      <c r="B229" s="15" t="s">
        <v>181</v>
      </c>
      <c r="C229" s="16" t="s">
        <v>478</v>
      </c>
      <c r="D229" s="22" t="s">
        <v>423</v>
      </c>
      <c r="E229" s="59"/>
      <c r="F229" s="17" t="s">
        <v>322</v>
      </c>
      <c r="G229" s="18">
        <v>1</v>
      </c>
      <c r="H229" s="18">
        <v>1</v>
      </c>
      <c r="I229" s="62"/>
      <c r="J229" s="20">
        <v>0.23</v>
      </c>
      <c r="K229" s="19">
        <f t="shared" si="39"/>
        <v>0</v>
      </c>
      <c r="L229" s="19">
        <f t="shared" si="40"/>
        <v>0</v>
      </c>
      <c r="M229" s="19">
        <f t="shared" si="41"/>
        <v>0</v>
      </c>
      <c r="N229" s="19">
        <f t="shared" si="42"/>
        <v>0</v>
      </c>
    </row>
    <row r="230" spans="1:14" x14ac:dyDescent="0.25">
      <c r="A230" s="14">
        <v>165</v>
      </c>
      <c r="B230" s="15" t="s">
        <v>182</v>
      </c>
      <c r="C230" s="16" t="s">
        <v>333</v>
      </c>
      <c r="D230" s="22" t="s">
        <v>423</v>
      </c>
      <c r="E230" s="59"/>
      <c r="F230" s="17" t="s">
        <v>322</v>
      </c>
      <c r="G230" s="18">
        <v>1</v>
      </c>
      <c r="H230" s="18">
        <v>1</v>
      </c>
      <c r="I230" s="62"/>
      <c r="J230" s="20">
        <v>0.23</v>
      </c>
      <c r="K230" s="19">
        <f t="shared" si="39"/>
        <v>0</v>
      </c>
      <c r="L230" s="19">
        <f t="shared" si="40"/>
        <v>0</v>
      </c>
      <c r="M230" s="19">
        <f t="shared" si="41"/>
        <v>0</v>
      </c>
      <c r="N230" s="19">
        <f t="shared" si="42"/>
        <v>0</v>
      </c>
    </row>
    <row r="231" spans="1:14" x14ac:dyDescent="0.25">
      <c r="A231" s="14">
        <v>166</v>
      </c>
      <c r="B231" s="15" t="s">
        <v>183</v>
      </c>
      <c r="C231" s="16" t="s">
        <v>480</v>
      </c>
      <c r="D231" s="22" t="s">
        <v>335</v>
      </c>
      <c r="E231" s="59"/>
      <c r="F231" s="17" t="s">
        <v>322</v>
      </c>
      <c r="G231" s="18">
        <v>1</v>
      </c>
      <c r="H231" s="18">
        <v>1</v>
      </c>
      <c r="I231" s="62"/>
      <c r="J231" s="20">
        <v>0.23</v>
      </c>
      <c r="K231" s="19">
        <f t="shared" si="39"/>
        <v>0</v>
      </c>
      <c r="L231" s="19">
        <f t="shared" si="40"/>
        <v>0</v>
      </c>
      <c r="M231" s="19">
        <f t="shared" si="41"/>
        <v>0</v>
      </c>
      <c r="N231" s="19">
        <f t="shared" si="42"/>
        <v>0</v>
      </c>
    </row>
    <row r="232" spans="1:14" x14ac:dyDescent="0.25">
      <c r="A232" s="14">
        <v>167</v>
      </c>
      <c r="B232" s="15" t="s">
        <v>184</v>
      </c>
      <c r="C232" s="16" t="s">
        <v>480</v>
      </c>
      <c r="D232" s="22" t="s">
        <v>335</v>
      </c>
      <c r="E232" s="59"/>
      <c r="F232" s="17" t="s">
        <v>322</v>
      </c>
      <c r="G232" s="18">
        <v>1</v>
      </c>
      <c r="H232" s="18">
        <v>1</v>
      </c>
      <c r="I232" s="62"/>
      <c r="J232" s="20">
        <v>0.23</v>
      </c>
      <c r="K232" s="19">
        <f t="shared" si="39"/>
        <v>0</v>
      </c>
      <c r="L232" s="19">
        <f t="shared" si="40"/>
        <v>0</v>
      </c>
      <c r="M232" s="19">
        <f t="shared" si="41"/>
        <v>0</v>
      </c>
      <c r="N232" s="19">
        <f t="shared" si="42"/>
        <v>0</v>
      </c>
    </row>
    <row r="233" spans="1:14" x14ac:dyDescent="0.25">
      <c r="A233" s="14">
        <v>168</v>
      </c>
      <c r="B233" s="15" t="s">
        <v>185</v>
      </c>
      <c r="C233" s="16" t="s">
        <v>480</v>
      </c>
      <c r="D233" s="22" t="s">
        <v>335</v>
      </c>
      <c r="E233" s="59"/>
      <c r="F233" s="17" t="s">
        <v>322</v>
      </c>
      <c r="G233" s="18">
        <v>1</v>
      </c>
      <c r="H233" s="18">
        <v>1</v>
      </c>
      <c r="I233" s="62"/>
      <c r="J233" s="20">
        <v>0.23</v>
      </c>
      <c r="K233" s="19">
        <f t="shared" si="39"/>
        <v>0</v>
      </c>
      <c r="L233" s="19">
        <f t="shared" si="40"/>
        <v>0</v>
      </c>
      <c r="M233" s="19">
        <f t="shared" si="41"/>
        <v>0</v>
      </c>
      <c r="N233" s="19">
        <f t="shared" si="42"/>
        <v>0</v>
      </c>
    </row>
    <row r="234" spans="1:14" x14ac:dyDescent="0.25">
      <c r="A234" s="14">
        <v>169</v>
      </c>
      <c r="B234" s="15" t="s">
        <v>186</v>
      </c>
      <c r="C234" s="16" t="s">
        <v>480</v>
      </c>
      <c r="D234" s="22" t="s">
        <v>355</v>
      </c>
      <c r="E234" s="59"/>
      <c r="F234" s="17" t="s">
        <v>322</v>
      </c>
      <c r="G234" s="18">
        <v>1</v>
      </c>
      <c r="H234" s="18">
        <v>1</v>
      </c>
      <c r="I234" s="62"/>
      <c r="J234" s="20">
        <v>0.23</v>
      </c>
      <c r="K234" s="19">
        <f t="shared" si="39"/>
        <v>0</v>
      </c>
      <c r="L234" s="19">
        <f t="shared" si="40"/>
        <v>0</v>
      </c>
      <c r="M234" s="19">
        <f t="shared" si="41"/>
        <v>0</v>
      </c>
      <c r="N234" s="19">
        <f t="shared" si="42"/>
        <v>0</v>
      </c>
    </row>
    <row r="235" spans="1:14" x14ac:dyDescent="0.25">
      <c r="A235" s="14" t="s">
        <v>569</v>
      </c>
      <c r="B235" s="12" t="s">
        <v>188</v>
      </c>
      <c r="C235" s="13"/>
      <c r="D235" s="13"/>
      <c r="E235" s="57"/>
      <c r="F235" s="12"/>
      <c r="G235" s="21"/>
      <c r="H235" s="21"/>
      <c r="I235" s="63"/>
      <c r="J235" s="13"/>
      <c r="K235" s="13"/>
      <c r="L235" s="13"/>
      <c r="M235" s="13"/>
      <c r="N235" s="13"/>
    </row>
    <row r="236" spans="1:14" x14ac:dyDescent="0.25">
      <c r="A236" s="14">
        <v>170</v>
      </c>
      <c r="B236" s="15" t="s">
        <v>187</v>
      </c>
      <c r="C236" s="16" t="s">
        <v>481</v>
      </c>
      <c r="D236" s="22" t="s">
        <v>449</v>
      </c>
      <c r="E236" s="59"/>
      <c r="F236" s="17" t="s">
        <v>322</v>
      </c>
      <c r="G236" s="18">
        <v>1</v>
      </c>
      <c r="H236" s="18">
        <v>0.2</v>
      </c>
      <c r="I236" s="62"/>
      <c r="J236" s="20">
        <v>0.23</v>
      </c>
      <c r="K236" s="19">
        <f>ROUND(I236*(1+J236),2)</f>
        <v>0</v>
      </c>
      <c r="L236" s="19">
        <f>ROUND(H236*I236,2)</f>
        <v>0</v>
      </c>
      <c r="M236" s="19">
        <f>ROUND(L236*J236,2)</f>
        <v>0</v>
      </c>
      <c r="N236" s="19">
        <f>ROUND(L236+M236,2)</f>
        <v>0</v>
      </c>
    </row>
    <row r="237" spans="1:14" x14ac:dyDescent="0.25">
      <c r="A237" s="14" t="s">
        <v>569</v>
      </c>
      <c r="B237" s="12" t="s">
        <v>12</v>
      </c>
      <c r="C237" s="13"/>
      <c r="D237" s="13"/>
      <c r="E237" s="57"/>
      <c r="F237" s="12"/>
      <c r="G237" s="21"/>
      <c r="H237" s="21"/>
      <c r="I237" s="63"/>
      <c r="J237" s="13"/>
      <c r="K237" s="13"/>
      <c r="L237" s="13"/>
      <c r="M237" s="13"/>
      <c r="N237" s="13"/>
    </row>
    <row r="238" spans="1:14" x14ac:dyDescent="0.25">
      <c r="A238" s="14">
        <v>171</v>
      </c>
      <c r="B238" s="15" t="s">
        <v>189</v>
      </c>
      <c r="C238" s="16" t="s">
        <v>334</v>
      </c>
      <c r="D238" s="22" t="s">
        <v>366</v>
      </c>
      <c r="E238" s="59"/>
      <c r="F238" s="17" t="s">
        <v>322</v>
      </c>
      <c r="G238" s="18">
        <v>1</v>
      </c>
      <c r="H238" s="18">
        <v>0.1</v>
      </c>
      <c r="I238" s="62"/>
      <c r="J238" s="20">
        <v>0.23</v>
      </c>
      <c r="K238" s="19">
        <f t="shared" ref="K238:K240" si="43">ROUND(I238*(1+J238),2)</f>
        <v>0</v>
      </c>
      <c r="L238" s="19">
        <f t="shared" ref="L238:L240" si="44">ROUND(H238*I238,2)</f>
        <v>0</v>
      </c>
      <c r="M238" s="19">
        <f t="shared" ref="M238:M240" si="45">ROUND(L238*J238,2)</f>
        <v>0</v>
      </c>
      <c r="N238" s="19">
        <f t="shared" ref="N238:N240" si="46">ROUND(L238+M238,2)</f>
        <v>0</v>
      </c>
    </row>
    <row r="239" spans="1:14" x14ac:dyDescent="0.25">
      <c r="A239" s="14">
        <v>172</v>
      </c>
      <c r="B239" s="15" t="s">
        <v>190</v>
      </c>
      <c r="C239" s="16" t="s">
        <v>336</v>
      </c>
      <c r="D239" s="22" t="s">
        <v>374</v>
      </c>
      <c r="E239" s="59"/>
      <c r="F239" s="17" t="s">
        <v>322</v>
      </c>
      <c r="G239" s="18">
        <v>1</v>
      </c>
      <c r="H239" s="18">
        <v>0.1</v>
      </c>
      <c r="I239" s="62"/>
      <c r="J239" s="20">
        <v>0.23</v>
      </c>
      <c r="K239" s="19">
        <f t="shared" si="43"/>
        <v>0</v>
      </c>
      <c r="L239" s="19">
        <f t="shared" si="44"/>
        <v>0</v>
      </c>
      <c r="M239" s="19">
        <f t="shared" si="45"/>
        <v>0</v>
      </c>
      <c r="N239" s="19">
        <f t="shared" si="46"/>
        <v>0</v>
      </c>
    </row>
    <row r="240" spans="1:14" x14ac:dyDescent="0.25">
      <c r="A240" s="14">
        <v>173</v>
      </c>
      <c r="B240" s="15" t="s">
        <v>191</v>
      </c>
      <c r="C240" s="16" t="s">
        <v>338</v>
      </c>
      <c r="D240" s="22" t="s">
        <v>366</v>
      </c>
      <c r="E240" s="59"/>
      <c r="F240" s="17" t="s">
        <v>322</v>
      </c>
      <c r="G240" s="18">
        <v>1</v>
      </c>
      <c r="H240" s="18">
        <v>0.2</v>
      </c>
      <c r="I240" s="62"/>
      <c r="J240" s="20">
        <v>0.23</v>
      </c>
      <c r="K240" s="19">
        <f t="shared" si="43"/>
        <v>0</v>
      </c>
      <c r="L240" s="19">
        <f t="shared" si="44"/>
        <v>0</v>
      </c>
      <c r="M240" s="19">
        <f t="shared" si="45"/>
        <v>0</v>
      </c>
      <c r="N240" s="19">
        <f t="shared" si="46"/>
        <v>0</v>
      </c>
    </row>
    <row r="241" spans="1:14" x14ac:dyDescent="0.25">
      <c r="A241" s="14" t="s">
        <v>569</v>
      </c>
      <c r="B241" s="12" t="s">
        <v>193</v>
      </c>
      <c r="C241" s="13"/>
      <c r="D241" s="13"/>
      <c r="E241" s="57"/>
      <c r="F241" s="12"/>
      <c r="G241" s="21"/>
      <c r="H241" s="21"/>
      <c r="I241" s="63"/>
      <c r="J241" s="13"/>
      <c r="K241" s="13"/>
      <c r="L241" s="13"/>
      <c r="M241" s="13"/>
      <c r="N241" s="13"/>
    </row>
    <row r="242" spans="1:14" x14ac:dyDescent="0.25">
      <c r="A242" s="14">
        <v>174</v>
      </c>
      <c r="B242" s="15" t="s">
        <v>192</v>
      </c>
      <c r="C242" s="16" t="s">
        <v>482</v>
      </c>
      <c r="D242" s="22" t="s">
        <v>372</v>
      </c>
      <c r="E242" s="59"/>
      <c r="F242" s="17" t="s">
        <v>322</v>
      </c>
      <c r="G242" s="18">
        <v>1</v>
      </c>
      <c r="H242" s="18">
        <v>1</v>
      </c>
      <c r="I242" s="62"/>
      <c r="J242" s="20">
        <v>0.23</v>
      </c>
      <c r="K242" s="19">
        <f t="shared" ref="K242:K246" si="47">ROUND(I242*(1+J242),2)</f>
        <v>0</v>
      </c>
      <c r="L242" s="19">
        <f t="shared" ref="L242:L246" si="48">ROUND(H242*I242,2)</f>
        <v>0</v>
      </c>
      <c r="M242" s="19">
        <f t="shared" ref="M242:M246" si="49">ROUND(L242*J242,2)</f>
        <v>0</v>
      </c>
      <c r="N242" s="19">
        <f t="shared" ref="N242:N246" si="50">ROUND(L242+M242,2)</f>
        <v>0</v>
      </c>
    </row>
    <row r="243" spans="1:14" x14ac:dyDescent="0.25">
      <c r="A243" s="14">
        <v>175</v>
      </c>
      <c r="B243" s="15" t="s">
        <v>194</v>
      </c>
      <c r="C243" s="16" t="s">
        <v>482</v>
      </c>
      <c r="D243" s="22" t="s">
        <v>335</v>
      </c>
      <c r="E243" s="59"/>
      <c r="F243" s="17" t="s">
        <v>322</v>
      </c>
      <c r="G243" s="18">
        <v>1</v>
      </c>
      <c r="H243" s="18">
        <v>0.2</v>
      </c>
      <c r="I243" s="62"/>
      <c r="J243" s="20">
        <v>0.23</v>
      </c>
      <c r="K243" s="19">
        <f t="shared" si="47"/>
        <v>0</v>
      </c>
      <c r="L243" s="19">
        <f t="shared" si="48"/>
        <v>0</v>
      </c>
      <c r="M243" s="19">
        <f t="shared" si="49"/>
        <v>0</v>
      </c>
      <c r="N243" s="19">
        <f t="shared" si="50"/>
        <v>0</v>
      </c>
    </row>
    <row r="244" spans="1:14" x14ac:dyDescent="0.25">
      <c r="A244" s="14">
        <v>176</v>
      </c>
      <c r="B244" s="15" t="s">
        <v>195</v>
      </c>
      <c r="C244" s="16" t="s">
        <v>482</v>
      </c>
      <c r="D244" s="22" t="s">
        <v>335</v>
      </c>
      <c r="E244" s="59"/>
      <c r="F244" s="17" t="s">
        <v>322</v>
      </c>
      <c r="G244" s="18">
        <v>1</v>
      </c>
      <c r="H244" s="18">
        <v>0.2</v>
      </c>
      <c r="I244" s="62"/>
      <c r="J244" s="20">
        <v>0.23</v>
      </c>
      <c r="K244" s="19">
        <f t="shared" si="47"/>
        <v>0</v>
      </c>
      <c r="L244" s="19">
        <f t="shared" si="48"/>
        <v>0</v>
      </c>
      <c r="M244" s="19">
        <f t="shared" si="49"/>
        <v>0</v>
      </c>
      <c r="N244" s="19">
        <f t="shared" si="50"/>
        <v>0</v>
      </c>
    </row>
    <row r="245" spans="1:14" x14ac:dyDescent="0.25">
      <c r="A245" s="14">
        <v>177</v>
      </c>
      <c r="B245" s="15" t="s">
        <v>196</v>
      </c>
      <c r="C245" s="16" t="s">
        <v>482</v>
      </c>
      <c r="D245" s="22" t="s">
        <v>335</v>
      </c>
      <c r="E245" s="59"/>
      <c r="F245" s="17" t="s">
        <v>322</v>
      </c>
      <c r="G245" s="18">
        <v>1</v>
      </c>
      <c r="H245" s="18">
        <v>0.2</v>
      </c>
      <c r="I245" s="62"/>
      <c r="J245" s="20">
        <v>0.23</v>
      </c>
      <c r="K245" s="19">
        <f t="shared" si="47"/>
        <v>0</v>
      </c>
      <c r="L245" s="19">
        <f t="shared" si="48"/>
        <v>0</v>
      </c>
      <c r="M245" s="19">
        <f t="shared" si="49"/>
        <v>0</v>
      </c>
      <c r="N245" s="19">
        <f t="shared" si="50"/>
        <v>0</v>
      </c>
    </row>
    <row r="246" spans="1:14" ht="72" x14ac:dyDescent="0.25">
      <c r="A246" s="14">
        <v>178</v>
      </c>
      <c r="B246" s="15" t="s">
        <v>197</v>
      </c>
      <c r="C246" s="16" t="s">
        <v>483</v>
      </c>
      <c r="D246" s="22" t="s">
        <v>362</v>
      </c>
      <c r="E246" s="59"/>
      <c r="F246" s="17" t="s">
        <v>322</v>
      </c>
      <c r="G246" s="18">
        <v>1</v>
      </c>
      <c r="H246" s="18">
        <v>0.1</v>
      </c>
      <c r="I246" s="62"/>
      <c r="J246" s="20">
        <v>0.23</v>
      </c>
      <c r="K246" s="19">
        <f t="shared" si="47"/>
        <v>0</v>
      </c>
      <c r="L246" s="19">
        <f t="shared" si="48"/>
        <v>0</v>
      </c>
      <c r="M246" s="19">
        <f t="shared" si="49"/>
        <v>0</v>
      </c>
      <c r="N246" s="19">
        <f t="shared" si="50"/>
        <v>0</v>
      </c>
    </row>
    <row r="247" spans="1:14" x14ac:dyDescent="0.25">
      <c r="A247" s="14" t="s">
        <v>569</v>
      </c>
      <c r="B247" s="12" t="s">
        <v>199</v>
      </c>
      <c r="C247" s="13"/>
      <c r="D247" s="13"/>
      <c r="E247" s="57"/>
      <c r="F247" s="12"/>
      <c r="G247" s="21"/>
      <c r="H247" s="21"/>
      <c r="I247" s="63"/>
      <c r="J247" s="13"/>
      <c r="K247" s="13"/>
      <c r="L247" s="13"/>
      <c r="M247" s="13"/>
      <c r="N247" s="13"/>
    </row>
    <row r="248" spans="1:14" x14ac:dyDescent="0.25">
      <c r="A248" s="14">
        <v>179</v>
      </c>
      <c r="B248" s="15" t="s">
        <v>198</v>
      </c>
      <c r="C248" s="16" t="s">
        <v>484</v>
      </c>
      <c r="D248" s="22" t="s">
        <v>348</v>
      </c>
      <c r="E248" s="59"/>
      <c r="F248" s="17" t="s">
        <v>322</v>
      </c>
      <c r="G248" s="18">
        <v>1</v>
      </c>
      <c r="H248" s="18">
        <v>0.1</v>
      </c>
      <c r="I248" s="62"/>
      <c r="J248" s="20">
        <v>0.23</v>
      </c>
      <c r="K248" s="19">
        <f t="shared" ref="K248:K256" si="51">ROUND(I248*(1+J248),2)</f>
        <v>0</v>
      </c>
      <c r="L248" s="19">
        <f t="shared" ref="L248:L256" si="52">ROUND(H248*I248,2)</f>
        <v>0</v>
      </c>
      <c r="M248" s="19">
        <f t="shared" ref="M248:M256" si="53">ROUND(L248*J248,2)</f>
        <v>0</v>
      </c>
      <c r="N248" s="19">
        <f t="shared" ref="N248:N256" si="54">ROUND(L248+M248,2)</f>
        <v>0</v>
      </c>
    </row>
    <row r="249" spans="1:14" x14ac:dyDescent="0.25">
      <c r="A249" s="14">
        <v>180</v>
      </c>
      <c r="B249" s="15" t="s">
        <v>200</v>
      </c>
      <c r="C249" s="16" t="s">
        <v>484</v>
      </c>
      <c r="D249" s="22" t="s">
        <v>350</v>
      </c>
      <c r="E249" s="59"/>
      <c r="F249" s="17" t="s">
        <v>322</v>
      </c>
      <c r="G249" s="18">
        <v>1</v>
      </c>
      <c r="H249" s="18">
        <v>0.1</v>
      </c>
      <c r="I249" s="62"/>
      <c r="J249" s="20">
        <v>0.23</v>
      </c>
      <c r="K249" s="19">
        <f t="shared" si="51"/>
        <v>0</v>
      </c>
      <c r="L249" s="19">
        <f t="shared" si="52"/>
        <v>0</v>
      </c>
      <c r="M249" s="19">
        <f t="shared" si="53"/>
        <v>0</v>
      </c>
      <c r="N249" s="19">
        <f t="shared" si="54"/>
        <v>0</v>
      </c>
    </row>
    <row r="250" spans="1:14" x14ac:dyDescent="0.25">
      <c r="A250" s="14">
        <v>181</v>
      </c>
      <c r="B250" s="15" t="s">
        <v>201</v>
      </c>
      <c r="C250" s="16" t="s">
        <v>484</v>
      </c>
      <c r="D250" s="22" t="s">
        <v>348</v>
      </c>
      <c r="E250" s="59"/>
      <c r="F250" s="17" t="s">
        <v>322</v>
      </c>
      <c r="G250" s="18">
        <v>1</v>
      </c>
      <c r="H250" s="18">
        <v>0.1</v>
      </c>
      <c r="I250" s="62"/>
      <c r="J250" s="20">
        <v>0.23</v>
      </c>
      <c r="K250" s="19">
        <f t="shared" si="51"/>
        <v>0</v>
      </c>
      <c r="L250" s="19">
        <f t="shared" si="52"/>
        <v>0</v>
      </c>
      <c r="M250" s="19">
        <f t="shared" si="53"/>
        <v>0</v>
      </c>
      <c r="N250" s="19">
        <f t="shared" si="54"/>
        <v>0</v>
      </c>
    </row>
    <row r="251" spans="1:14" x14ac:dyDescent="0.25">
      <c r="A251" s="14">
        <v>182</v>
      </c>
      <c r="B251" s="15" t="s">
        <v>202</v>
      </c>
      <c r="C251" s="16" t="s">
        <v>484</v>
      </c>
      <c r="D251" s="22" t="s">
        <v>348</v>
      </c>
      <c r="E251" s="59"/>
      <c r="F251" s="17" t="s">
        <v>322</v>
      </c>
      <c r="G251" s="18">
        <v>1</v>
      </c>
      <c r="H251" s="18">
        <v>0.1</v>
      </c>
      <c r="I251" s="62"/>
      <c r="J251" s="20">
        <v>0.23</v>
      </c>
      <c r="K251" s="19">
        <f t="shared" si="51"/>
        <v>0</v>
      </c>
      <c r="L251" s="19">
        <f t="shared" si="52"/>
        <v>0</v>
      </c>
      <c r="M251" s="19">
        <f t="shared" si="53"/>
        <v>0</v>
      </c>
      <c r="N251" s="19">
        <f t="shared" si="54"/>
        <v>0</v>
      </c>
    </row>
    <row r="252" spans="1:14" x14ac:dyDescent="0.25">
      <c r="A252" s="14">
        <v>183</v>
      </c>
      <c r="B252" s="15" t="s">
        <v>203</v>
      </c>
      <c r="C252" s="16" t="s">
        <v>485</v>
      </c>
      <c r="D252" s="22" t="s">
        <v>366</v>
      </c>
      <c r="E252" s="59"/>
      <c r="F252" s="17" t="s">
        <v>322</v>
      </c>
      <c r="G252" s="18">
        <v>1</v>
      </c>
      <c r="H252" s="18">
        <v>1</v>
      </c>
      <c r="I252" s="62"/>
      <c r="J252" s="20">
        <v>0.23</v>
      </c>
      <c r="K252" s="19">
        <f t="shared" si="51"/>
        <v>0</v>
      </c>
      <c r="L252" s="19">
        <f t="shared" si="52"/>
        <v>0</v>
      </c>
      <c r="M252" s="19">
        <f t="shared" si="53"/>
        <v>0</v>
      </c>
      <c r="N252" s="19">
        <f t="shared" si="54"/>
        <v>0</v>
      </c>
    </row>
    <row r="253" spans="1:14" x14ac:dyDescent="0.25">
      <c r="A253" s="14">
        <v>184</v>
      </c>
      <c r="B253" s="15" t="s">
        <v>204</v>
      </c>
      <c r="C253" s="16" t="s">
        <v>486</v>
      </c>
      <c r="D253" s="22" t="s">
        <v>374</v>
      </c>
      <c r="E253" s="59"/>
      <c r="F253" s="17" t="s">
        <v>322</v>
      </c>
      <c r="G253" s="18">
        <v>1</v>
      </c>
      <c r="H253" s="18">
        <v>0.1</v>
      </c>
      <c r="I253" s="62"/>
      <c r="J253" s="20">
        <v>0.23</v>
      </c>
      <c r="K253" s="19">
        <f t="shared" si="51"/>
        <v>0</v>
      </c>
      <c r="L253" s="19">
        <f t="shared" si="52"/>
        <v>0</v>
      </c>
      <c r="M253" s="19">
        <f t="shared" si="53"/>
        <v>0</v>
      </c>
      <c r="N253" s="19">
        <f t="shared" si="54"/>
        <v>0</v>
      </c>
    </row>
    <row r="254" spans="1:14" x14ac:dyDescent="0.25">
      <c r="A254" s="14">
        <v>185</v>
      </c>
      <c r="B254" s="15" t="s">
        <v>205</v>
      </c>
      <c r="C254" s="16" t="s">
        <v>487</v>
      </c>
      <c r="D254" s="22" t="s">
        <v>366</v>
      </c>
      <c r="E254" s="59"/>
      <c r="F254" s="17" t="s">
        <v>322</v>
      </c>
      <c r="G254" s="18">
        <v>1</v>
      </c>
      <c r="H254" s="18">
        <v>0.2</v>
      </c>
      <c r="I254" s="62"/>
      <c r="J254" s="20">
        <v>0.23</v>
      </c>
      <c r="K254" s="19">
        <f t="shared" si="51"/>
        <v>0</v>
      </c>
      <c r="L254" s="19">
        <f t="shared" si="52"/>
        <v>0</v>
      </c>
      <c r="M254" s="19">
        <f t="shared" si="53"/>
        <v>0</v>
      </c>
      <c r="N254" s="19">
        <f t="shared" si="54"/>
        <v>0</v>
      </c>
    </row>
    <row r="255" spans="1:14" x14ac:dyDescent="0.25">
      <c r="A255" s="14">
        <v>186</v>
      </c>
      <c r="B255" s="15" t="s">
        <v>206</v>
      </c>
      <c r="C255" s="16" t="s">
        <v>488</v>
      </c>
      <c r="D255" s="22" t="s">
        <v>366</v>
      </c>
      <c r="E255" s="59"/>
      <c r="F255" s="17" t="s">
        <v>322</v>
      </c>
      <c r="G255" s="18">
        <v>1</v>
      </c>
      <c r="H255" s="18">
        <v>0.1</v>
      </c>
      <c r="I255" s="62"/>
      <c r="J255" s="20">
        <v>0.23</v>
      </c>
      <c r="K255" s="19">
        <f t="shared" si="51"/>
        <v>0</v>
      </c>
      <c r="L255" s="19">
        <f t="shared" si="52"/>
        <v>0</v>
      </c>
      <c r="M255" s="19">
        <f t="shared" si="53"/>
        <v>0</v>
      </c>
      <c r="N255" s="19">
        <f t="shared" si="54"/>
        <v>0</v>
      </c>
    </row>
    <row r="256" spans="1:14" x14ac:dyDescent="0.25">
      <c r="A256" s="14">
        <v>187</v>
      </c>
      <c r="B256" s="15" t="s">
        <v>207</v>
      </c>
      <c r="C256" s="16" t="s">
        <v>489</v>
      </c>
      <c r="D256" s="22" t="s">
        <v>367</v>
      </c>
      <c r="E256" s="59"/>
      <c r="F256" s="17" t="s">
        <v>322</v>
      </c>
      <c r="G256" s="18">
        <v>1</v>
      </c>
      <c r="H256" s="18">
        <v>0.2</v>
      </c>
      <c r="I256" s="62"/>
      <c r="J256" s="20">
        <v>0.23</v>
      </c>
      <c r="K256" s="19">
        <f t="shared" si="51"/>
        <v>0</v>
      </c>
      <c r="L256" s="19">
        <f t="shared" si="52"/>
        <v>0</v>
      </c>
      <c r="M256" s="19">
        <f t="shared" si="53"/>
        <v>0</v>
      </c>
      <c r="N256" s="19">
        <f t="shared" si="54"/>
        <v>0</v>
      </c>
    </row>
    <row r="257" spans="1:14" x14ac:dyDescent="0.25">
      <c r="A257" s="14" t="s">
        <v>569</v>
      </c>
      <c r="B257" s="12" t="s">
        <v>209</v>
      </c>
      <c r="C257" s="13"/>
      <c r="D257" s="13"/>
      <c r="E257" s="57"/>
      <c r="F257" s="12"/>
      <c r="G257" s="21"/>
      <c r="H257" s="21"/>
      <c r="I257" s="63"/>
      <c r="J257" s="13"/>
      <c r="K257" s="13"/>
      <c r="L257" s="13"/>
      <c r="M257" s="13"/>
      <c r="N257" s="13"/>
    </row>
    <row r="258" spans="1:14" x14ac:dyDescent="0.25">
      <c r="A258" s="14">
        <v>188</v>
      </c>
      <c r="B258" s="15" t="s">
        <v>208</v>
      </c>
      <c r="C258" s="16" t="s">
        <v>490</v>
      </c>
      <c r="D258" s="22" t="s">
        <v>433</v>
      </c>
      <c r="E258" s="59"/>
      <c r="F258" s="17" t="s">
        <v>322</v>
      </c>
      <c r="G258" s="18">
        <v>1</v>
      </c>
      <c r="H258" s="18">
        <v>0.2</v>
      </c>
      <c r="I258" s="62"/>
      <c r="J258" s="20">
        <v>0.23</v>
      </c>
      <c r="K258" s="19">
        <f t="shared" ref="K258:K261" si="55">ROUND(I258*(1+J258),2)</f>
        <v>0</v>
      </c>
      <c r="L258" s="19">
        <f t="shared" ref="L258:L261" si="56">ROUND(H258*I258,2)</f>
        <v>0</v>
      </c>
      <c r="M258" s="19">
        <f t="shared" ref="M258:M261" si="57">ROUND(L258*J258,2)</f>
        <v>0</v>
      </c>
      <c r="N258" s="19">
        <f t="shared" ref="N258:N261" si="58">ROUND(L258+M258,2)</f>
        <v>0</v>
      </c>
    </row>
    <row r="259" spans="1:14" x14ac:dyDescent="0.25">
      <c r="A259" s="14">
        <v>189</v>
      </c>
      <c r="B259" s="15" t="s">
        <v>210</v>
      </c>
      <c r="C259" s="16" t="s">
        <v>491</v>
      </c>
      <c r="D259" s="22" t="s">
        <v>433</v>
      </c>
      <c r="E259" s="59"/>
      <c r="F259" s="17" t="s">
        <v>322</v>
      </c>
      <c r="G259" s="18">
        <v>1</v>
      </c>
      <c r="H259" s="18">
        <v>0.2</v>
      </c>
      <c r="I259" s="62"/>
      <c r="J259" s="20">
        <v>0.23</v>
      </c>
      <c r="K259" s="19">
        <f t="shared" si="55"/>
        <v>0</v>
      </c>
      <c r="L259" s="19">
        <f t="shared" si="56"/>
        <v>0</v>
      </c>
      <c r="M259" s="19">
        <f t="shared" si="57"/>
        <v>0</v>
      </c>
      <c r="N259" s="19">
        <f t="shared" si="58"/>
        <v>0</v>
      </c>
    </row>
    <row r="260" spans="1:14" ht="24" x14ac:dyDescent="0.25">
      <c r="A260" s="14">
        <v>190</v>
      </c>
      <c r="B260" s="15" t="s">
        <v>211</v>
      </c>
      <c r="C260" s="16" t="s">
        <v>492</v>
      </c>
      <c r="D260" s="22" t="s">
        <v>433</v>
      </c>
      <c r="E260" s="59"/>
      <c r="F260" s="17" t="s">
        <v>322</v>
      </c>
      <c r="G260" s="18">
        <v>1</v>
      </c>
      <c r="H260" s="18">
        <v>1</v>
      </c>
      <c r="I260" s="62"/>
      <c r="J260" s="20">
        <v>0.23</v>
      </c>
      <c r="K260" s="19">
        <f t="shared" si="55"/>
        <v>0</v>
      </c>
      <c r="L260" s="19">
        <f t="shared" si="56"/>
        <v>0</v>
      </c>
      <c r="M260" s="19">
        <f t="shared" si="57"/>
        <v>0</v>
      </c>
      <c r="N260" s="19">
        <f t="shared" si="58"/>
        <v>0</v>
      </c>
    </row>
    <row r="261" spans="1:14" x14ac:dyDescent="0.25">
      <c r="A261" s="14">
        <v>191</v>
      </c>
      <c r="B261" s="15" t="s">
        <v>212</v>
      </c>
      <c r="C261" s="16" t="s">
        <v>493</v>
      </c>
      <c r="D261" s="22" t="s">
        <v>494</v>
      </c>
      <c r="E261" s="59"/>
      <c r="F261" s="17" t="s">
        <v>322</v>
      </c>
      <c r="G261" s="18">
        <v>1</v>
      </c>
      <c r="H261" s="18">
        <v>0.2</v>
      </c>
      <c r="I261" s="62"/>
      <c r="J261" s="20">
        <v>0.23</v>
      </c>
      <c r="K261" s="19">
        <f t="shared" si="55"/>
        <v>0</v>
      </c>
      <c r="L261" s="19">
        <f t="shared" si="56"/>
        <v>0</v>
      </c>
      <c r="M261" s="19">
        <f t="shared" si="57"/>
        <v>0</v>
      </c>
      <c r="N261" s="19">
        <f t="shared" si="58"/>
        <v>0</v>
      </c>
    </row>
    <row r="262" spans="1:14" x14ac:dyDescent="0.25">
      <c r="A262" s="14" t="s">
        <v>569</v>
      </c>
      <c r="B262" s="12" t="s">
        <v>13</v>
      </c>
      <c r="C262" s="13"/>
      <c r="D262" s="13"/>
      <c r="E262" s="57"/>
      <c r="F262" s="12"/>
      <c r="G262" s="21"/>
      <c r="H262" s="21"/>
      <c r="I262" s="63"/>
      <c r="J262" s="13"/>
      <c r="K262" s="13"/>
      <c r="L262" s="13"/>
      <c r="M262" s="13"/>
      <c r="N262" s="13"/>
    </row>
    <row r="263" spans="1:14" x14ac:dyDescent="0.25">
      <c r="A263" s="14">
        <v>192</v>
      </c>
      <c r="B263" s="15" t="s">
        <v>213</v>
      </c>
      <c r="C263" s="16" t="s">
        <v>495</v>
      </c>
      <c r="D263" s="22" t="s">
        <v>372</v>
      </c>
      <c r="E263" s="59"/>
      <c r="F263" s="17" t="s">
        <v>322</v>
      </c>
      <c r="G263" s="18">
        <v>1</v>
      </c>
      <c r="H263" s="18">
        <v>0.2</v>
      </c>
      <c r="I263" s="62"/>
      <c r="J263" s="20">
        <v>0.23</v>
      </c>
      <c r="K263" s="19">
        <f t="shared" ref="K263:K266" si="59">ROUND(I263*(1+J263),2)</f>
        <v>0</v>
      </c>
      <c r="L263" s="19">
        <f t="shared" ref="L263:L266" si="60">ROUND(H263*I263,2)</f>
        <v>0</v>
      </c>
      <c r="M263" s="19">
        <f t="shared" ref="M263:M266" si="61">ROUND(L263*J263,2)</f>
        <v>0</v>
      </c>
      <c r="N263" s="19">
        <f t="shared" ref="N263:N266" si="62">ROUND(L263+M263,2)</f>
        <v>0</v>
      </c>
    </row>
    <row r="264" spans="1:14" x14ac:dyDescent="0.25">
      <c r="A264" s="14">
        <v>193</v>
      </c>
      <c r="B264" s="15" t="s">
        <v>214</v>
      </c>
      <c r="C264" s="16" t="s">
        <v>496</v>
      </c>
      <c r="D264" s="22" t="s">
        <v>497</v>
      </c>
      <c r="E264" s="59"/>
      <c r="F264" s="17" t="s">
        <v>322</v>
      </c>
      <c r="G264" s="18">
        <v>1</v>
      </c>
      <c r="H264" s="18">
        <v>0.2</v>
      </c>
      <c r="I264" s="62"/>
      <c r="J264" s="20">
        <v>0.23</v>
      </c>
      <c r="K264" s="19">
        <f t="shared" si="59"/>
        <v>0</v>
      </c>
      <c r="L264" s="19">
        <f t="shared" si="60"/>
        <v>0</v>
      </c>
      <c r="M264" s="19">
        <f t="shared" si="61"/>
        <v>0</v>
      </c>
      <c r="N264" s="19">
        <f t="shared" si="62"/>
        <v>0</v>
      </c>
    </row>
    <row r="265" spans="1:14" x14ac:dyDescent="0.25">
      <c r="A265" s="14">
        <v>194</v>
      </c>
      <c r="B265" s="15" t="s">
        <v>215</v>
      </c>
      <c r="C265" s="16" t="s">
        <v>498</v>
      </c>
      <c r="D265" s="22" t="s">
        <v>449</v>
      </c>
      <c r="E265" s="59"/>
      <c r="F265" s="17" t="s">
        <v>322</v>
      </c>
      <c r="G265" s="18">
        <v>1</v>
      </c>
      <c r="H265" s="18">
        <v>0.2</v>
      </c>
      <c r="I265" s="62"/>
      <c r="J265" s="20">
        <v>0.23</v>
      </c>
      <c r="K265" s="19">
        <f t="shared" si="59"/>
        <v>0</v>
      </c>
      <c r="L265" s="19">
        <f t="shared" si="60"/>
        <v>0</v>
      </c>
      <c r="M265" s="19">
        <f t="shared" si="61"/>
        <v>0</v>
      </c>
      <c r="N265" s="19">
        <f t="shared" si="62"/>
        <v>0</v>
      </c>
    </row>
    <row r="266" spans="1:14" x14ac:dyDescent="0.25">
      <c r="A266" s="14">
        <v>195</v>
      </c>
      <c r="B266" s="15" t="s">
        <v>216</v>
      </c>
      <c r="C266" s="16" t="s">
        <v>499</v>
      </c>
      <c r="D266" s="22" t="s">
        <v>342</v>
      </c>
      <c r="E266" s="59"/>
      <c r="F266" s="17" t="s">
        <v>322</v>
      </c>
      <c r="G266" s="18">
        <v>1</v>
      </c>
      <c r="H266" s="18">
        <v>0.1</v>
      </c>
      <c r="I266" s="62"/>
      <c r="J266" s="20">
        <v>0.23</v>
      </c>
      <c r="K266" s="19">
        <f t="shared" si="59"/>
        <v>0</v>
      </c>
      <c r="L266" s="19">
        <f t="shared" si="60"/>
        <v>0</v>
      </c>
      <c r="M266" s="19">
        <f t="shared" si="61"/>
        <v>0</v>
      </c>
      <c r="N266" s="19">
        <f t="shared" si="62"/>
        <v>0</v>
      </c>
    </row>
    <row r="267" spans="1:14" x14ac:dyDescent="0.25">
      <c r="A267" s="14" t="s">
        <v>569</v>
      </c>
      <c r="B267" s="12" t="s">
        <v>14</v>
      </c>
      <c r="C267" s="13"/>
      <c r="D267" s="13"/>
      <c r="E267" s="57"/>
      <c r="F267" s="12"/>
      <c r="G267" s="21"/>
      <c r="H267" s="21"/>
      <c r="I267" s="63"/>
      <c r="J267" s="13"/>
      <c r="K267" s="13"/>
      <c r="L267" s="13"/>
      <c r="M267" s="13"/>
      <c r="N267" s="13"/>
    </row>
    <row r="268" spans="1:14" x14ac:dyDescent="0.25">
      <c r="A268" s="14">
        <v>196</v>
      </c>
      <c r="B268" s="15" t="s">
        <v>217</v>
      </c>
      <c r="C268" s="16" t="s">
        <v>339</v>
      </c>
      <c r="D268" s="22" t="s">
        <v>332</v>
      </c>
      <c r="E268" s="59"/>
      <c r="F268" s="17" t="s">
        <v>322</v>
      </c>
      <c r="G268" s="18">
        <v>1</v>
      </c>
      <c r="H268" s="18">
        <v>0.2</v>
      </c>
      <c r="I268" s="62"/>
      <c r="J268" s="20">
        <v>0.23</v>
      </c>
      <c r="K268" s="19">
        <f t="shared" ref="K268:K297" si="63">ROUND(I268*(1+J268),2)</f>
        <v>0</v>
      </c>
      <c r="L268" s="19">
        <f t="shared" ref="L268:L297" si="64">ROUND(H268*I268,2)</f>
        <v>0</v>
      </c>
      <c r="M268" s="19">
        <f t="shared" ref="M268:M297" si="65">ROUND(L268*J268,2)</f>
        <v>0</v>
      </c>
      <c r="N268" s="19">
        <f t="shared" ref="N268:N297" si="66">ROUND(L268+M268,2)</f>
        <v>0</v>
      </c>
    </row>
    <row r="269" spans="1:14" x14ac:dyDescent="0.25">
      <c r="A269" s="14">
        <v>197</v>
      </c>
      <c r="B269" s="15" t="s">
        <v>218</v>
      </c>
      <c r="C269" s="16" t="s">
        <v>500</v>
      </c>
      <c r="D269" s="22" t="s">
        <v>362</v>
      </c>
      <c r="E269" s="59"/>
      <c r="F269" s="17" t="s">
        <v>322</v>
      </c>
      <c r="G269" s="18">
        <v>1</v>
      </c>
      <c r="H269" s="18">
        <v>0.2</v>
      </c>
      <c r="I269" s="62"/>
      <c r="J269" s="20">
        <v>0.23</v>
      </c>
      <c r="K269" s="19">
        <f t="shared" si="63"/>
        <v>0</v>
      </c>
      <c r="L269" s="19">
        <f t="shared" si="64"/>
        <v>0</v>
      </c>
      <c r="M269" s="19">
        <f t="shared" si="65"/>
        <v>0</v>
      </c>
      <c r="N269" s="19">
        <f t="shared" si="66"/>
        <v>0</v>
      </c>
    </row>
    <row r="270" spans="1:14" x14ac:dyDescent="0.25">
      <c r="A270" s="14">
        <v>198</v>
      </c>
      <c r="B270" s="15" t="s">
        <v>219</v>
      </c>
      <c r="C270" s="16" t="s">
        <v>501</v>
      </c>
      <c r="D270" s="22" t="s">
        <v>355</v>
      </c>
      <c r="E270" s="59"/>
      <c r="F270" s="17" t="s">
        <v>322</v>
      </c>
      <c r="G270" s="18">
        <v>1</v>
      </c>
      <c r="H270" s="18">
        <v>0.2</v>
      </c>
      <c r="I270" s="62"/>
      <c r="J270" s="20">
        <v>0.23</v>
      </c>
      <c r="K270" s="19">
        <f t="shared" si="63"/>
        <v>0</v>
      </c>
      <c r="L270" s="19">
        <f t="shared" si="64"/>
        <v>0</v>
      </c>
      <c r="M270" s="19">
        <f t="shared" si="65"/>
        <v>0</v>
      </c>
      <c r="N270" s="19">
        <f t="shared" si="66"/>
        <v>0</v>
      </c>
    </row>
    <row r="271" spans="1:14" x14ac:dyDescent="0.25">
      <c r="A271" s="14">
        <v>199</v>
      </c>
      <c r="B271" s="15" t="s">
        <v>220</v>
      </c>
      <c r="C271" s="16" t="s">
        <v>340</v>
      </c>
      <c r="D271" s="22" t="s">
        <v>342</v>
      </c>
      <c r="E271" s="59"/>
      <c r="F271" s="17" t="s">
        <v>322</v>
      </c>
      <c r="G271" s="18">
        <v>1</v>
      </c>
      <c r="H271" s="18">
        <v>0.2</v>
      </c>
      <c r="I271" s="62"/>
      <c r="J271" s="20">
        <v>0.23</v>
      </c>
      <c r="K271" s="19">
        <f t="shared" si="63"/>
        <v>0</v>
      </c>
      <c r="L271" s="19">
        <f t="shared" si="64"/>
        <v>0</v>
      </c>
      <c r="M271" s="19">
        <f t="shared" si="65"/>
        <v>0</v>
      </c>
      <c r="N271" s="19">
        <f t="shared" si="66"/>
        <v>0</v>
      </c>
    </row>
    <row r="272" spans="1:14" x14ac:dyDescent="0.25">
      <c r="A272" s="14">
        <v>200</v>
      </c>
      <c r="B272" s="15" t="s">
        <v>221</v>
      </c>
      <c r="C272" s="16" t="s">
        <v>340</v>
      </c>
      <c r="D272" s="22" t="s">
        <v>435</v>
      </c>
      <c r="E272" s="59"/>
      <c r="F272" s="17" t="s">
        <v>322</v>
      </c>
      <c r="G272" s="18">
        <v>1</v>
      </c>
      <c r="H272" s="18">
        <v>0.2</v>
      </c>
      <c r="I272" s="62"/>
      <c r="J272" s="20">
        <v>0.23</v>
      </c>
      <c r="K272" s="19">
        <f t="shared" si="63"/>
        <v>0</v>
      </c>
      <c r="L272" s="19">
        <f t="shared" si="64"/>
        <v>0</v>
      </c>
      <c r="M272" s="19">
        <f t="shared" si="65"/>
        <v>0</v>
      </c>
      <c r="N272" s="19">
        <f t="shared" si="66"/>
        <v>0</v>
      </c>
    </row>
    <row r="273" spans="1:14" x14ac:dyDescent="0.25">
      <c r="A273" s="14">
        <v>201</v>
      </c>
      <c r="B273" s="15" t="s">
        <v>222</v>
      </c>
      <c r="C273" s="16" t="s">
        <v>340</v>
      </c>
      <c r="D273" s="22" t="s">
        <v>435</v>
      </c>
      <c r="E273" s="59"/>
      <c r="F273" s="17" t="s">
        <v>322</v>
      </c>
      <c r="G273" s="18">
        <v>1</v>
      </c>
      <c r="H273" s="18">
        <v>0.2</v>
      </c>
      <c r="I273" s="62"/>
      <c r="J273" s="20">
        <v>0.23</v>
      </c>
      <c r="K273" s="19">
        <f t="shared" si="63"/>
        <v>0</v>
      </c>
      <c r="L273" s="19">
        <f t="shared" si="64"/>
        <v>0</v>
      </c>
      <c r="M273" s="19">
        <f t="shared" si="65"/>
        <v>0</v>
      </c>
      <c r="N273" s="19">
        <f t="shared" si="66"/>
        <v>0</v>
      </c>
    </row>
    <row r="274" spans="1:14" x14ac:dyDescent="0.25">
      <c r="A274" s="14">
        <v>202</v>
      </c>
      <c r="B274" s="15" t="s">
        <v>223</v>
      </c>
      <c r="C274" s="16" t="s">
        <v>340</v>
      </c>
      <c r="D274" s="22" t="s">
        <v>435</v>
      </c>
      <c r="E274" s="59"/>
      <c r="F274" s="17" t="s">
        <v>322</v>
      </c>
      <c r="G274" s="18">
        <v>1</v>
      </c>
      <c r="H274" s="18">
        <v>0.2</v>
      </c>
      <c r="I274" s="62"/>
      <c r="J274" s="20">
        <v>0.23</v>
      </c>
      <c r="K274" s="19">
        <f t="shared" si="63"/>
        <v>0</v>
      </c>
      <c r="L274" s="19">
        <f t="shared" si="64"/>
        <v>0</v>
      </c>
      <c r="M274" s="19">
        <f t="shared" si="65"/>
        <v>0</v>
      </c>
      <c r="N274" s="19">
        <f t="shared" si="66"/>
        <v>0</v>
      </c>
    </row>
    <row r="275" spans="1:14" x14ac:dyDescent="0.25">
      <c r="A275" s="14">
        <v>203</v>
      </c>
      <c r="B275" s="15" t="s">
        <v>224</v>
      </c>
      <c r="C275" s="16" t="s">
        <v>341</v>
      </c>
      <c r="D275" s="22" t="s">
        <v>358</v>
      </c>
      <c r="E275" s="59"/>
      <c r="F275" s="17" t="s">
        <v>322</v>
      </c>
      <c r="G275" s="18">
        <v>1</v>
      </c>
      <c r="H275" s="18">
        <v>0.2</v>
      </c>
      <c r="I275" s="62"/>
      <c r="J275" s="20">
        <v>0.23</v>
      </c>
      <c r="K275" s="19">
        <f t="shared" si="63"/>
        <v>0</v>
      </c>
      <c r="L275" s="19">
        <f t="shared" si="64"/>
        <v>0</v>
      </c>
      <c r="M275" s="19">
        <f t="shared" si="65"/>
        <v>0</v>
      </c>
      <c r="N275" s="19">
        <f t="shared" si="66"/>
        <v>0</v>
      </c>
    </row>
    <row r="276" spans="1:14" ht="24" x14ac:dyDescent="0.25">
      <c r="A276" s="14">
        <v>204</v>
      </c>
      <c r="B276" s="15" t="s">
        <v>225</v>
      </c>
      <c r="C276" s="16" t="s">
        <v>502</v>
      </c>
      <c r="D276" s="22" t="s">
        <v>503</v>
      </c>
      <c r="E276" s="59"/>
      <c r="F276" s="17" t="s">
        <v>322</v>
      </c>
      <c r="G276" s="18">
        <v>2</v>
      </c>
      <c r="H276" s="18">
        <v>2</v>
      </c>
      <c r="I276" s="62"/>
      <c r="J276" s="20">
        <v>0.23</v>
      </c>
      <c r="K276" s="19">
        <f t="shared" si="63"/>
        <v>0</v>
      </c>
      <c r="L276" s="19">
        <f t="shared" si="64"/>
        <v>0</v>
      </c>
      <c r="M276" s="19">
        <f t="shared" si="65"/>
        <v>0</v>
      </c>
      <c r="N276" s="19">
        <f t="shared" si="66"/>
        <v>0</v>
      </c>
    </row>
    <row r="277" spans="1:14" x14ac:dyDescent="0.25">
      <c r="A277" s="14">
        <v>205</v>
      </c>
      <c r="B277" s="15" t="s">
        <v>226</v>
      </c>
      <c r="C277" s="16" t="s">
        <v>504</v>
      </c>
      <c r="D277" s="22" t="s">
        <v>391</v>
      </c>
      <c r="E277" s="59"/>
      <c r="F277" s="17" t="s">
        <v>322</v>
      </c>
      <c r="G277" s="18">
        <v>1</v>
      </c>
      <c r="H277" s="18">
        <v>0.2</v>
      </c>
      <c r="I277" s="62"/>
      <c r="J277" s="20">
        <v>0.23</v>
      </c>
      <c r="K277" s="19">
        <f t="shared" si="63"/>
        <v>0</v>
      </c>
      <c r="L277" s="19">
        <f t="shared" si="64"/>
        <v>0</v>
      </c>
      <c r="M277" s="19">
        <f t="shared" si="65"/>
        <v>0</v>
      </c>
      <c r="N277" s="19">
        <f t="shared" si="66"/>
        <v>0</v>
      </c>
    </row>
    <row r="278" spans="1:14" x14ac:dyDescent="0.25">
      <c r="A278" s="14">
        <v>206</v>
      </c>
      <c r="B278" s="15" t="s">
        <v>227</v>
      </c>
      <c r="C278" s="16" t="s">
        <v>505</v>
      </c>
      <c r="D278" s="22" t="s">
        <v>369</v>
      </c>
      <c r="E278" s="59"/>
      <c r="F278" s="17" t="s">
        <v>322</v>
      </c>
      <c r="G278" s="18">
        <v>1</v>
      </c>
      <c r="H278" s="18">
        <v>0.5</v>
      </c>
      <c r="I278" s="62"/>
      <c r="J278" s="20">
        <v>0.23</v>
      </c>
      <c r="K278" s="19">
        <f t="shared" si="63"/>
        <v>0</v>
      </c>
      <c r="L278" s="19">
        <f t="shared" si="64"/>
        <v>0</v>
      </c>
      <c r="M278" s="19">
        <f t="shared" si="65"/>
        <v>0</v>
      </c>
      <c r="N278" s="19">
        <f t="shared" si="66"/>
        <v>0</v>
      </c>
    </row>
    <row r="279" spans="1:14" x14ac:dyDescent="0.25">
      <c r="A279" s="14">
        <v>207</v>
      </c>
      <c r="B279" s="15" t="s">
        <v>228</v>
      </c>
      <c r="C279" s="16" t="s">
        <v>506</v>
      </c>
      <c r="D279" s="22" t="s">
        <v>366</v>
      </c>
      <c r="E279" s="59"/>
      <c r="F279" s="17" t="s">
        <v>322</v>
      </c>
      <c r="G279" s="18">
        <v>1</v>
      </c>
      <c r="H279" s="18">
        <v>0.1</v>
      </c>
      <c r="I279" s="62"/>
      <c r="J279" s="20">
        <v>0.23</v>
      </c>
      <c r="K279" s="19">
        <f t="shared" si="63"/>
        <v>0</v>
      </c>
      <c r="L279" s="19">
        <f t="shared" si="64"/>
        <v>0</v>
      </c>
      <c r="M279" s="19">
        <f t="shared" si="65"/>
        <v>0</v>
      </c>
      <c r="N279" s="19">
        <f t="shared" si="66"/>
        <v>0</v>
      </c>
    </row>
    <row r="280" spans="1:14" x14ac:dyDescent="0.25">
      <c r="A280" s="14">
        <v>208</v>
      </c>
      <c r="B280" s="15" t="s">
        <v>229</v>
      </c>
      <c r="C280" s="16" t="s">
        <v>507</v>
      </c>
      <c r="D280" s="22" t="s">
        <v>362</v>
      </c>
      <c r="E280" s="59"/>
      <c r="F280" s="17" t="s">
        <v>322</v>
      </c>
      <c r="G280" s="18">
        <v>1</v>
      </c>
      <c r="H280" s="18">
        <v>1</v>
      </c>
      <c r="I280" s="62"/>
      <c r="J280" s="20">
        <v>0.23</v>
      </c>
      <c r="K280" s="19">
        <f t="shared" si="63"/>
        <v>0</v>
      </c>
      <c r="L280" s="19">
        <f t="shared" si="64"/>
        <v>0</v>
      </c>
      <c r="M280" s="19">
        <f t="shared" si="65"/>
        <v>0</v>
      </c>
      <c r="N280" s="19">
        <f t="shared" si="66"/>
        <v>0</v>
      </c>
    </row>
    <row r="281" spans="1:14" x14ac:dyDescent="0.25">
      <c r="A281" s="14">
        <v>209</v>
      </c>
      <c r="B281" s="15" t="s">
        <v>230</v>
      </c>
      <c r="C281" s="16" t="s">
        <v>508</v>
      </c>
      <c r="D281" s="22" t="s">
        <v>371</v>
      </c>
      <c r="E281" s="59"/>
      <c r="F281" s="17" t="s">
        <v>322</v>
      </c>
      <c r="G281" s="18">
        <v>1</v>
      </c>
      <c r="H281" s="18">
        <v>0.2</v>
      </c>
      <c r="I281" s="62"/>
      <c r="J281" s="20">
        <v>0.23</v>
      </c>
      <c r="K281" s="19">
        <f t="shared" si="63"/>
        <v>0</v>
      </c>
      <c r="L281" s="19">
        <f t="shared" si="64"/>
        <v>0</v>
      </c>
      <c r="M281" s="19">
        <f t="shared" si="65"/>
        <v>0</v>
      </c>
      <c r="N281" s="19">
        <f t="shared" si="66"/>
        <v>0</v>
      </c>
    </row>
    <row r="282" spans="1:14" x14ac:dyDescent="0.25">
      <c r="A282" s="14">
        <v>210</v>
      </c>
      <c r="B282" s="15" t="s">
        <v>231</v>
      </c>
      <c r="C282" s="16" t="s">
        <v>343</v>
      </c>
      <c r="D282" s="22" t="s">
        <v>335</v>
      </c>
      <c r="E282" s="59"/>
      <c r="F282" s="17" t="s">
        <v>322</v>
      </c>
      <c r="G282" s="18">
        <v>1</v>
      </c>
      <c r="H282" s="18">
        <v>0.2</v>
      </c>
      <c r="I282" s="62"/>
      <c r="J282" s="20">
        <v>0.23</v>
      </c>
      <c r="K282" s="19">
        <f t="shared" si="63"/>
        <v>0</v>
      </c>
      <c r="L282" s="19">
        <f t="shared" si="64"/>
        <v>0</v>
      </c>
      <c r="M282" s="19">
        <f t="shared" si="65"/>
        <v>0</v>
      </c>
      <c r="N282" s="19">
        <f t="shared" si="66"/>
        <v>0</v>
      </c>
    </row>
    <row r="283" spans="1:14" x14ac:dyDescent="0.25">
      <c r="A283" s="14">
        <v>211</v>
      </c>
      <c r="B283" s="15" t="s">
        <v>232</v>
      </c>
      <c r="C283" s="16" t="s">
        <v>343</v>
      </c>
      <c r="D283" s="22" t="s">
        <v>335</v>
      </c>
      <c r="E283" s="59"/>
      <c r="F283" s="17" t="s">
        <v>322</v>
      </c>
      <c r="G283" s="18">
        <v>1</v>
      </c>
      <c r="H283" s="18">
        <v>0.2</v>
      </c>
      <c r="I283" s="62"/>
      <c r="J283" s="20">
        <v>0.23</v>
      </c>
      <c r="K283" s="19">
        <f t="shared" si="63"/>
        <v>0</v>
      </c>
      <c r="L283" s="19">
        <f t="shared" si="64"/>
        <v>0</v>
      </c>
      <c r="M283" s="19">
        <f t="shared" si="65"/>
        <v>0</v>
      </c>
      <c r="N283" s="19">
        <f t="shared" si="66"/>
        <v>0</v>
      </c>
    </row>
    <row r="284" spans="1:14" x14ac:dyDescent="0.25">
      <c r="A284" s="14">
        <v>212</v>
      </c>
      <c r="B284" s="15" t="s">
        <v>233</v>
      </c>
      <c r="C284" s="16" t="s">
        <v>343</v>
      </c>
      <c r="D284" s="22" t="s">
        <v>335</v>
      </c>
      <c r="E284" s="59"/>
      <c r="F284" s="17" t="s">
        <v>322</v>
      </c>
      <c r="G284" s="18">
        <v>1</v>
      </c>
      <c r="H284" s="18">
        <v>0.2</v>
      </c>
      <c r="I284" s="62"/>
      <c r="J284" s="20">
        <v>0.23</v>
      </c>
      <c r="K284" s="19">
        <f t="shared" si="63"/>
        <v>0</v>
      </c>
      <c r="L284" s="19">
        <f t="shared" si="64"/>
        <v>0</v>
      </c>
      <c r="M284" s="19">
        <f t="shared" si="65"/>
        <v>0</v>
      </c>
      <c r="N284" s="19">
        <f t="shared" si="66"/>
        <v>0</v>
      </c>
    </row>
    <row r="285" spans="1:14" x14ac:dyDescent="0.25">
      <c r="A285" s="14">
        <v>213</v>
      </c>
      <c r="B285" s="15" t="s">
        <v>234</v>
      </c>
      <c r="C285" s="16" t="s">
        <v>343</v>
      </c>
      <c r="D285" s="22" t="s">
        <v>355</v>
      </c>
      <c r="E285" s="59"/>
      <c r="F285" s="17" t="s">
        <v>322</v>
      </c>
      <c r="G285" s="18">
        <v>1</v>
      </c>
      <c r="H285" s="18">
        <v>0.2</v>
      </c>
      <c r="I285" s="62"/>
      <c r="J285" s="20">
        <v>0.23</v>
      </c>
      <c r="K285" s="19">
        <f t="shared" si="63"/>
        <v>0</v>
      </c>
      <c r="L285" s="19">
        <f t="shared" si="64"/>
        <v>0</v>
      </c>
      <c r="M285" s="19">
        <f t="shared" si="65"/>
        <v>0</v>
      </c>
      <c r="N285" s="19">
        <f t="shared" si="66"/>
        <v>0</v>
      </c>
    </row>
    <row r="286" spans="1:14" x14ac:dyDescent="0.25">
      <c r="A286" s="14">
        <v>214</v>
      </c>
      <c r="B286" s="15" t="s">
        <v>235</v>
      </c>
      <c r="C286" s="16" t="s">
        <v>509</v>
      </c>
      <c r="D286" s="22" t="s">
        <v>449</v>
      </c>
      <c r="E286" s="59"/>
      <c r="F286" s="17" t="s">
        <v>322</v>
      </c>
      <c r="G286" s="18">
        <v>5</v>
      </c>
      <c r="H286" s="18">
        <v>5</v>
      </c>
      <c r="I286" s="62"/>
      <c r="J286" s="20">
        <v>0.23</v>
      </c>
      <c r="K286" s="19">
        <f t="shared" si="63"/>
        <v>0</v>
      </c>
      <c r="L286" s="19">
        <f t="shared" si="64"/>
        <v>0</v>
      </c>
      <c r="M286" s="19">
        <f t="shared" si="65"/>
        <v>0</v>
      </c>
      <c r="N286" s="19">
        <f t="shared" si="66"/>
        <v>0</v>
      </c>
    </row>
    <row r="287" spans="1:14" x14ac:dyDescent="0.25">
      <c r="A287" s="14">
        <v>215</v>
      </c>
      <c r="B287" s="15" t="s">
        <v>236</v>
      </c>
      <c r="C287" s="16" t="s">
        <v>510</v>
      </c>
      <c r="D287" s="22" t="s">
        <v>362</v>
      </c>
      <c r="E287" s="59"/>
      <c r="F287" s="17" t="s">
        <v>322</v>
      </c>
      <c r="G287" s="18">
        <v>1</v>
      </c>
      <c r="H287" s="18">
        <v>1</v>
      </c>
      <c r="I287" s="62"/>
      <c r="J287" s="20">
        <v>0.23</v>
      </c>
      <c r="K287" s="19">
        <f t="shared" si="63"/>
        <v>0</v>
      </c>
      <c r="L287" s="19">
        <f t="shared" si="64"/>
        <v>0</v>
      </c>
      <c r="M287" s="19">
        <f t="shared" si="65"/>
        <v>0</v>
      </c>
      <c r="N287" s="19">
        <f t="shared" si="66"/>
        <v>0</v>
      </c>
    </row>
    <row r="288" spans="1:14" x14ac:dyDescent="0.25">
      <c r="A288" s="14"/>
      <c r="B288" s="15" t="s">
        <v>634</v>
      </c>
      <c r="C288" s="71" t="s">
        <v>633</v>
      </c>
      <c r="D288" s="22" t="s">
        <v>631</v>
      </c>
      <c r="E288" s="59"/>
      <c r="F288" s="17" t="s">
        <v>322</v>
      </c>
      <c r="G288" s="18">
        <v>1</v>
      </c>
      <c r="H288" s="18">
        <v>1</v>
      </c>
      <c r="I288" s="62"/>
      <c r="J288" s="20">
        <v>0.23</v>
      </c>
      <c r="K288" s="19">
        <f t="shared" si="63"/>
        <v>0</v>
      </c>
      <c r="L288" s="19">
        <f t="shared" si="64"/>
        <v>0</v>
      </c>
      <c r="M288" s="19">
        <f t="shared" si="65"/>
        <v>0</v>
      </c>
      <c r="N288" s="19">
        <f t="shared" si="66"/>
        <v>0</v>
      </c>
    </row>
    <row r="289" spans="1:14" x14ac:dyDescent="0.25">
      <c r="A289" s="14"/>
      <c r="B289" s="15" t="s">
        <v>635</v>
      </c>
      <c r="C289" s="71" t="s">
        <v>633</v>
      </c>
      <c r="D289" s="22" t="s">
        <v>632</v>
      </c>
      <c r="E289" s="59"/>
      <c r="F289" s="17" t="s">
        <v>322</v>
      </c>
      <c r="G289" s="18">
        <v>1</v>
      </c>
      <c r="H289" s="18">
        <v>1</v>
      </c>
      <c r="I289" s="62"/>
      <c r="J289" s="20">
        <v>0.23</v>
      </c>
      <c r="K289" s="19">
        <f t="shared" si="63"/>
        <v>0</v>
      </c>
      <c r="L289" s="19">
        <f t="shared" si="64"/>
        <v>0</v>
      </c>
      <c r="M289" s="19">
        <f t="shared" si="65"/>
        <v>0</v>
      </c>
      <c r="N289" s="19">
        <f t="shared" si="66"/>
        <v>0</v>
      </c>
    </row>
    <row r="290" spans="1:14" x14ac:dyDescent="0.25">
      <c r="A290" s="14"/>
      <c r="B290" s="15" t="s">
        <v>636</v>
      </c>
      <c r="C290" s="71" t="s">
        <v>633</v>
      </c>
      <c r="D290" s="22" t="s">
        <v>632</v>
      </c>
      <c r="E290" s="59"/>
      <c r="F290" s="17" t="s">
        <v>322</v>
      </c>
      <c r="G290" s="18">
        <v>1</v>
      </c>
      <c r="H290" s="18">
        <v>1</v>
      </c>
      <c r="I290" s="62"/>
      <c r="J290" s="20">
        <v>0.23</v>
      </c>
      <c r="K290" s="19">
        <f t="shared" si="63"/>
        <v>0</v>
      </c>
      <c r="L290" s="19">
        <f t="shared" si="64"/>
        <v>0</v>
      </c>
      <c r="M290" s="19">
        <f t="shared" si="65"/>
        <v>0</v>
      </c>
      <c r="N290" s="19">
        <f t="shared" si="66"/>
        <v>0</v>
      </c>
    </row>
    <row r="291" spans="1:14" x14ac:dyDescent="0.25">
      <c r="A291" s="14"/>
      <c r="B291" s="15" t="s">
        <v>637</v>
      </c>
      <c r="C291" s="71" t="s">
        <v>633</v>
      </c>
      <c r="D291" s="22" t="s">
        <v>632</v>
      </c>
      <c r="E291" s="59"/>
      <c r="F291" s="17" t="s">
        <v>322</v>
      </c>
      <c r="G291" s="18">
        <v>1</v>
      </c>
      <c r="H291" s="18">
        <v>1</v>
      </c>
      <c r="I291" s="62"/>
      <c r="J291" s="20">
        <v>0.23</v>
      </c>
      <c r="K291" s="19">
        <f t="shared" si="63"/>
        <v>0</v>
      </c>
      <c r="L291" s="19">
        <f t="shared" si="64"/>
        <v>0</v>
      </c>
      <c r="M291" s="19">
        <f t="shared" si="65"/>
        <v>0</v>
      </c>
      <c r="N291" s="19">
        <f t="shared" si="66"/>
        <v>0</v>
      </c>
    </row>
    <row r="292" spans="1:14" x14ac:dyDescent="0.25">
      <c r="A292" s="14">
        <v>216</v>
      </c>
      <c r="B292" s="15" t="s">
        <v>237</v>
      </c>
      <c r="C292" s="16" t="s">
        <v>511</v>
      </c>
      <c r="D292" s="22" t="s">
        <v>350</v>
      </c>
      <c r="E292" s="59"/>
      <c r="F292" s="17" t="s">
        <v>322</v>
      </c>
      <c r="G292" s="18">
        <v>1</v>
      </c>
      <c r="H292" s="18">
        <v>0.5</v>
      </c>
      <c r="I292" s="62"/>
      <c r="J292" s="20">
        <v>0.23</v>
      </c>
      <c r="K292" s="19">
        <f t="shared" si="63"/>
        <v>0</v>
      </c>
      <c r="L292" s="19">
        <f t="shared" si="64"/>
        <v>0</v>
      </c>
      <c r="M292" s="19">
        <f t="shared" si="65"/>
        <v>0</v>
      </c>
      <c r="N292" s="19">
        <f t="shared" si="66"/>
        <v>0</v>
      </c>
    </row>
    <row r="293" spans="1:14" x14ac:dyDescent="0.25">
      <c r="A293" s="14">
        <v>217</v>
      </c>
      <c r="B293" s="15" t="s">
        <v>238</v>
      </c>
      <c r="C293" s="16" t="s">
        <v>512</v>
      </c>
      <c r="D293" s="22" t="s">
        <v>449</v>
      </c>
      <c r="E293" s="59"/>
      <c r="F293" s="17" t="s">
        <v>322</v>
      </c>
      <c r="G293" s="18">
        <v>1</v>
      </c>
      <c r="H293" s="18">
        <v>0.3</v>
      </c>
      <c r="I293" s="62"/>
      <c r="J293" s="20">
        <v>0.23</v>
      </c>
      <c r="K293" s="19">
        <f t="shared" si="63"/>
        <v>0</v>
      </c>
      <c r="L293" s="19">
        <f t="shared" si="64"/>
        <v>0</v>
      </c>
      <c r="M293" s="19">
        <f t="shared" si="65"/>
        <v>0</v>
      </c>
      <c r="N293" s="19">
        <f t="shared" si="66"/>
        <v>0</v>
      </c>
    </row>
    <row r="294" spans="1:14" x14ac:dyDescent="0.25">
      <c r="A294" s="14">
        <v>218</v>
      </c>
      <c r="B294" s="15" t="s">
        <v>239</v>
      </c>
      <c r="C294" s="16" t="s">
        <v>513</v>
      </c>
      <c r="D294" s="22" t="s">
        <v>335</v>
      </c>
      <c r="E294" s="59"/>
      <c r="F294" s="17" t="s">
        <v>322</v>
      </c>
      <c r="G294" s="18">
        <v>1</v>
      </c>
      <c r="H294" s="18">
        <v>0.2</v>
      </c>
      <c r="I294" s="62"/>
      <c r="J294" s="20">
        <v>0.23</v>
      </c>
      <c r="K294" s="19">
        <f t="shared" si="63"/>
        <v>0</v>
      </c>
      <c r="L294" s="19">
        <f t="shared" si="64"/>
        <v>0</v>
      </c>
      <c r="M294" s="19">
        <f t="shared" si="65"/>
        <v>0</v>
      </c>
      <c r="N294" s="19">
        <f t="shared" si="66"/>
        <v>0</v>
      </c>
    </row>
    <row r="295" spans="1:14" x14ac:dyDescent="0.25">
      <c r="A295" s="14">
        <v>219</v>
      </c>
      <c r="B295" s="15" t="s">
        <v>240</v>
      </c>
      <c r="C295" s="16" t="s">
        <v>513</v>
      </c>
      <c r="D295" s="22" t="s">
        <v>335</v>
      </c>
      <c r="E295" s="59"/>
      <c r="F295" s="17" t="s">
        <v>322</v>
      </c>
      <c r="G295" s="18">
        <v>1</v>
      </c>
      <c r="H295" s="18">
        <v>0.2</v>
      </c>
      <c r="I295" s="62"/>
      <c r="J295" s="20">
        <v>0.23</v>
      </c>
      <c r="K295" s="19">
        <f t="shared" si="63"/>
        <v>0</v>
      </c>
      <c r="L295" s="19">
        <f t="shared" si="64"/>
        <v>0</v>
      </c>
      <c r="M295" s="19">
        <f t="shared" si="65"/>
        <v>0</v>
      </c>
      <c r="N295" s="19">
        <f t="shared" si="66"/>
        <v>0</v>
      </c>
    </row>
    <row r="296" spans="1:14" x14ac:dyDescent="0.25">
      <c r="A296" s="14">
        <v>220</v>
      </c>
      <c r="B296" s="15" t="s">
        <v>241</v>
      </c>
      <c r="C296" s="16" t="s">
        <v>513</v>
      </c>
      <c r="D296" s="22" t="s">
        <v>335</v>
      </c>
      <c r="E296" s="59"/>
      <c r="F296" s="17" t="s">
        <v>322</v>
      </c>
      <c r="G296" s="18">
        <v>1</v>
      </c>
      <c r="H296" s="18">
        <v>0.2</v>
      </c>
      <c r="I296" s="62"/>
      <c r="J296" s="20">
        <v>0.23</v>
      </c>
      <c r="K296" s="19">
        <f t="shared" si="63"/>
        <v>0</v>
      </c>
      <c r="L296" s="19">
        <f t="shared" si="64"/>
        <v>0</v>
      </c>
      <c r="M296" s="19">
        <f t="shared" si="65"/>
        <v>0</v>
      </c>
      <c r="N296" s="19">
        <f t="shared" si="66"/>
        <v>0</v>
      </c>
    </row>
    <row r="297" spans="1:14" x14ac:dyDescent="0.25">
      <c r="A297" s="14">
        <v>221</v>
      </c>
      <c r="B297" s="15" t="s">
        <v>242</v>
      </c>
      <c r="C297" s="16" t="s">
        <v>513</v>
      </c>
      <c r="D297" s="22" t="s">
        <v>355</v>
      </c>
      <c r="E297" s="59"/>
      <c r="F297" s="17" t="s">
        <v>322</v>
      </c>
      <c r="G297" s="18">
        <v>1</v>
      </c>
      <c r="H297" s="18">
        <v>0.2</v>
      </c>
      <c r="I297" s="62"/>
      <c r="J297" s="20">
        <v>0.23</v>
      </c>
      <c r="K297" s="19">
        <f t="shared" si="63"/>
        <v>0</v>
      </c>
      <c r="L297" s="19">
        <f t="shared" si="64"/>
        <v>0</v>
      </c>
      <c r="M297" s="19">
        <f t="shared" si="65"/>
        <v>0</v>
      </c>
      <c r="N297" s="19">
        <f t="shared" si="66"/>
        <v>0</v>
      </c>
    </row>
    <row r="298" spans="1:14" x14ac:dyDescent="0.25">
      <c r="A298" s="14" t="s">
        <v>569</v>
      </c>
      <c r="B298" s="30" t="s">
        <v>514</v>
      </c>
      <c r="C298" s="31"/>
      <c r="D298" s="24"/>
      <c r="E298" s="56"/>
      <c r="F298" s="24"/>
      <c r="G298" s="25"/>
      <c r="H298" s="25"/>
      <c r="I298" s="64"/>
      <c r="J298" s="24"/>
      <c r="K298" s="24"/>
      <c r="L298" s="24"/>
      <c r="M298" s="24"/>
      <c r="N298" s="24"/>
    </row>
    <row r="299" spans="1:14" x14ac:dyDescent="0.25">
      <c r="A299" s="14" t="s">
        <v>569</v>
      </c>
      <c r="B299" s="12" t="s">
        <v>6</v>
      </c>
      <c r="C299" s="13"/>
      <c r="D299" s="13"/>
      <c r="E299" s="57"/>
      <c r="F299" s="12"/>
      <c r="G299" s="21"/>
      <c r="H299" s="21"/>
      <c r="I299" s="63"/>
      <c r="J299" s="13"/>
      <c r="K299" s="13"/>
      <c r="L299" s="13"/>
      <c r="M299" s="13"/>
      <c r="N299" s="13"/>
    </row>
    <row r="300" spans="1:14" x14ac:dyDescent="0.25">
      <c r="A300" s="14">
        <v>222</v>
      </c>
      <c r="B300" s="15" t="s">
        <v>243</v>
      </c>
      <c r="C300" s="16" t="s">
        <v>515</v>
      </c>
      <c r="D300" s="22" t="s">
        <v>516</v>
      </c>
      <c r="E300" s="59"/>
      <c r="F300" s="17" t="s">
        <v>322</v>
      </c>
      <c r="G300" s="18">
        <v>1</v>
      </c>
      <c r="H300" s="18">
        <v>0.1</v>
      </c>
      <c r="I300" s="62"/>
      <c r="J300" s="20">
        <v>0.23</v>
      </c>
      <c r="K300" s="19">
        <f t="shared" ref="K300:K303" si="67">ROUND(I300*(1+J300),2)</f>
        <v>0</v>
      </c>
      <c r="L300" s="19">
        <f t="shared" ref="L300:L303" si="68">ROUND(H300*I300,2)</f>
        <v>0</v>
      </c>
      <c r="M300" s="19">
        <f t="shared" ref="M300:M303" si="69">ROUND(L300*J300,2)</f>
        <v>0</v>
      </c>
      <c r="N300" s="19">
        <f t="shared" ref="N300:N303" si="70">ROUND(L300+M300,2)</f>
        <v>0</v>
      </c>
    </row>
    <row r="301" spans="1:14" x14ac:dyDescent="0.25">
      <c r="A301" s="14">
        <v>223</v>
      </c>
      <c r="B301" s="15" t="s">
        <v>244</v>
      </c>
      <c r="C301" s="16" t="s">
        <v>517</v>
      </c>
      <c r="D301" s="22" t="s">
        <v>518</v>
      </c>
      <c r="E301" s="59"/>
      <c r="F301" s="17" t="s">
        <v>322</v>
      </c>
      <c r="G301" s="18">
        <v>1</v>
      </c>
      <c r="H301" s="18">
        <v>0.1</v>
      </c>
      <c r="I301" s="62"/>
      <c r="J301" s="20">
        <v>0.23</v>
      </c>
      <c r="K301" s="19">
        <f t="shared" si="67"/>
        <v>0</v>
      </c>
      <c r="L301" s="19">
        <f t="shared" si="68"/>
        <v>0</v>
      </c>
      <c r="M301" s="19">
        <f t="shared" si="69"/>
        <v>0</v>
      </c>
      <c r="N301" s="19">
        <f t="shared" si="70"/>
        <v>0</v>
      </c>
    </row>
    <row r="302" spans="1:14" ht="24" x14ac:dyDescent="0.25">
      <c r="A302" s="14">
        <v>224</v>
      </c>
      <c r="B302" s="15" t="s">
        <v>245</v>
      </c>
      <c r="C302" s="16" t="s">
        <v>519</v>
      </c>
      <c r="D302" s="22" t="s">
        <v>520</v>
      </c>
      <c r="E302" s="59"/>
      <c r="F302" s="22" t="s">
        <v>322</v>
      </c>
      <c r="G302" s="18">
        <v>1</v>
      </c>
      <c r="H302" s="18">
        <v>0.1</v>
      </c>
      <c r="I302" s="62"/>
      <c r="J302" s="20">
        <v>0.23</v>
      </c>
      <c r="K302" s="19">
        <f t="shared" si="67"/>
        <v>0</v>
      </c>
      <c r="L302" s="19">
        <f t="shared" si="68"/>
        <v>0</v>
      </c>
      <c r="M302" s="19">
        <f t="shared" si="69"/>
        <v>0</v>
      </c>
      <c r="N302" s="19">
        <f t="shared" si="70"/>
        <v>0</v>
      </c>
    </row>
    <row r="303" spans="1:14" ht="48" x14ac:dyDescent="0.25">
      <c r="A303" s="14">
        <v>225</v>
      </c>
      <c r="B303" s="15" t="s">
        <v>246</v>
      </c>
      <c r="C303" s="16" t="s">
        <v>519</v>
      </c>
      <c r="D303" s="22" t="s">
        <v>521</v>
      </c>
      <c r="E303" s="59"/>
      <c r="F303" s="22" t="s">
        <v>322</v>
      </c>
      <c r="G303" s="18">
        <v>5</v>
      </c>
      <c r="H303" s="18">
        <v>5</v>
      </c>
      <c r="I303" s="62"/>
      <c r="J303" s="20">
        <v>0.23</v>
      </c>
      <c r="K303" s="19">
        <f t="shared" si="67"/>
        <v>0</v>
      </c>
      <c r="L303" s="19">
        <f t="shared" si="68"/>
        <v>0</v>
      </c>
      <c r="M303" s="19">
        <f t="shared" si="69"/>
        <v>0</v>
      </c>
      <c r="N303" s="19">
        <f t="shared" si="70"/>
        <v>0</v>
      </c>
    </row>
    <row r="304" spans="1:14" x14ac:dyDescent="0.25">
      <c r="A304" s="14" t="s">
        <v>569</v>
      </c>
      <c r="B304" s="12" t="s">
        <v>5</v>
      </c>
      <c r="C304" s="13"/>
      <c r="D304" s="13"/>
      <c r="E304" s="57"/>
      <c r="F304" s="12"/>
      <c r="G304" s="21"/>
      <c r="H304" s="21"/>
      <c r="I304" s="63"/>
      <c r="J304" s="13"/>
      <c r="K304" s="13"/>
      <c r="L304" s="13"/>
      <c r="M304" s="13"/>
      <c r="N304" s="13"/>
    </row>
    <row r="305" spans="1:14" x14ac:dyDescent="0.25">
      <c r="A305" s="14">
        <v>226</v>
      </c>
      <c r="B305" s="15" t="s">
        <v>247</v>
      </c>
      <c r="C305" s="16" t="s">
        <v>522</v>
      </c>
      <c r="D305" s="22" t="s">
        <v>523</v>
      </c>
      <c r="E305" s="59"/>
      <c r="F305" s="17" t="s">
        <v>322</v>
      </c>
      <c r="G305" s="18">
        <v>1</v>
      </c>
      <c r="H305" s="18">
        <v>0.2</v>
      </c>
      <c r="I305" s="62"/>
      <c r="J305" s="20">
        <v>0.23</v>
      </c>
      <c r="K305" s="19">
        <f t="shared" ref="K305:K314" si="71">ROUND(I305*(1+J305),2)</f>
        <v>0</v>
      </c>
      <c r="L305" s="19">
        <f t="shared" ref="L305:L314" si="72">ROUND(H305*I305,2)</f>
        <v>0</v>
      </c>
      <c r="M305" s="19">
        <f t="shared" ref="M305:M314" si="73">ROUND(L305*J305,2)</f>
        <v>0</v>
      </c>
      <c r="N305" s="19">
        <f t="shared" ref="N305:N314" si="74">ROUND(L305+M305,2)</f>
        <v>0</v>
      </c>
    </row>
    <row r="306" spans="1:14" x14ac:dyDescent="0.25">
      <c r="A306" s="14">
        <v>227</v>
      </c>
      <c r="B306" s="15" t="s">
        <v>248</v>
      </c>
      <c r="C306" s="16" t="s">
        <v>522</v>
      </c>
      <c r="D306" s="22" t="s">
        <v>394</v>
      </c>
      <c r="E306" s="59"/>
      <c r="F306" s="17" t="s">
        <v>322</v>
      </c>
      <c r="G306" s="18">
        <v>1</v>
      </c>
      <c r="H306" s="18">
        <v>0.2</v>
      </c>
      <c r="I306" s="62"/>
      <c r="J306" s="20">
        <v>0.23</v>
      </c>
      <c r="K306" s="19">
        <f t="shared" si="71"/>
        <v>0</v>
      </c>
      <c r="L306" s="19">
        <f t="shared" si="72"/>
        <v>0</v>
      </c>
      <c r="M306" s="19">
        <f t="shared" si="73"/>
        <v>0</v>
      </c>
      <c r="N306" s="19">
        <f t="shared" si="74"/>
        <v>0</v>
      </c>
    </row>
    <row r="307" spans="1:14" x14ac:dyDescent="0.25">
      <c r="A307" s="14">
        <v>228</v>
      </c>
      <c r="B307" s="15" t="s">
        <v>249</v>
      </c>
      <c r="C307" s="16" t="s">
        <v>522</v>
      </c>
      <c r="D307" s="22" t="s">
        <v>524</v>
      </c>
      <c r="E307" s="59"/>
      <c r="F307" s="17" t="s">
        <v>322</v>
      </c>
      <c r="G307" s="18">
        <v>1</v>
      </c>
      <c r="H307" s="18">
        <v>0.2</v>
      </c>
      <c r="I307" s="62"/>
      <c r="J307" s="20">
        <v>0.23</v>
      </c>
      <c r="K307" s="19">
        <f t="shared" si="71"/>
        <v>0</v>
      </c>
      <c r="L307" s="19">
        <f t="shared" si="72"/>
        <v>0</v>
      </c>
      <c r="M307" s="19">
        <f t="shared" si="73"/>
        <v>0</v>
      </c>
      <c r="N307" s="19">
        <f t="shared" si="74"/>
        <v>0</v>
      </c>
    </row>
    <row r="308" spans="1:14" x14ac:dyDescent="0.25">
      <c r="A308" s="14">
        <v>229</v>
      </c>
      <c r="B308" s="15" t="s">
        <v>250</v>
      </c>
      <c r="C308" s="16" t="s">
        <v>522</v>
      </c>
      <c r="D308" s="22" t="s">
        <v>525</v>
      </c>
      <c r="E308" s="59"/>
      <c r="F308" s="17" t="s">
        <v>322</v>
      </c>
      <c r="G308" s="18">
        <v>1</v>
      </c>
      <c r="H308" s="18">
        <v>0.2</v>
      </c>
      <c r="I308" s="62"/>
      <c r="J308" s="20">
        <v>0.23</v>
      </c>
      <c r="K308" s="19">
        <f t="shared" si="71"/>
        <v>0</v>
      </c>
      <c r="L308" s="19">
        <f t="shared" si="72"/>
        <v>0</v>
      </c>
      <c r="M308" s="19">
        <f t="shared" si="73"/>
        <v>0</v>
      </c>
      <c r="N308" s="19">
        <f t="shared" si="74"/>
        <v>0</v>
      </c>
    </row>
    <row r="309" spans="1:14" x14ac:dyDescent="0.25">
      <c r="A309" s="14">
        <v>230</v>
      </c>
      <c r="B309" s="15" t="s">
        <v>251</v>
      </c>
      <c r="C309" s="16" t="s">
        <v>522</v>
      </c>
      <c r="D309" s="22" t="s">
        <v>526</v>
      </c>
      <c r="E309" s="59"/>
      <c r="F309" s="17" t="s">
        <v>322</v>
      </c>
      <c r="G309" s="18">
        <v>1</v>
      </c>
      <c r="H309" s="18">
        <v>0.1</v>
      </c>
      <c r="I309" s="62"/>
      <c r="J309" s="20">
        <v>0.23</v>
      </c>
      <c r="K309" s="19">
        <f t="shared" si="71"/>
        <v>0</v>
      </c>
      <c r="L309" s="19">
        <f t="shared" si="72"/>
        <v>0</v>
      </c>
      <c r="M309" s="19">
        <f t="shared" si="73"/>
        <v>0</v>
      </c>
      <c r="N309" s="19">
        <f t="shared" si="74"/>
        <v>0</v>
      </c>
    </row>
    <row r="310" spans="1:14" x14ac:dyDescent="0.25">
      <c r="A310" s="14">
        <v>231</v>
      </c>
      <c r="B310" s="15" t="s">
        <v>252</v>
      </c>
      <c r="C310" s="16" t="s">
        <v>522</v>
      </c>
      <c r="D310" s="22" t="s">
        <v>527</v>
      </c>
      <c r="E310" s="59"/>
      <c r="F310" s="17" t="s">
        <v>322</v>
      </c>
      <c r="G310" s="18">
        <v>1</v>
      </c>
      <c r="H310" s="18">
        <v>0.2</v>
      </c>
      <c r="I310" s="62"/>
      <c r="J310" s="20">
        <v>0.23</v>
      </c>
      <c r="K310" s="19">
        <f t="shared" si="71"/>
        <v>0</v>
      </c>
      <c r="L310" s="19">
        <f t="shared" si="72"/>
        <v>0</v>
      </c>
      <c r="M310" s="19">
        <f t="shared" si="73"/>
        <v>0</v>
      </c>
      <c r="N310" s="19">
        <f t="shared" si="74"/>
        <v>0</v>
      </c>
    </row>
    <row r="311" spans="1:14" x14ac:dyDescent="0.25">
      <c r="A311" s="14">
        <v>232</v>
      </c>
      <c r="B311" s="15" t="s">
        <v>253</v>
      </c>
      <c r="C311" s="16" t="s">
        <v>528</v>
      </c>
      <c r="D311" s="22" t="s">
        <v>516</v>
      </c>
      <c r="E311" s="59"/>
      <c r="F311" s="17" t="s">
        <v>322</v>
      </c>
      <c r="G311" s="18">
        <v>1</v>
      </c>
      <c r="H311" s="18">
        <v>0.1</v>
      </c>
      <c r="I311" s="62"/>
      <c r="J311" s="20">
        <v>0.23</v>
      </c>
      <c r="K311" s="19">
        <f t="shared" si="71"/>
        <v>0</v>
      </c>
      <c r="L311" s="19">
        <f t="shared" si="72"/>
        <v>0</v>
      </c>
      <c r="M311" s="19">
        <f t="shared" si="73"/>
        <v>0</v>
      </c>
      <c r="N311" s="19">
        <f t="shared" si="74"/>
        <v>0</v>
      </c>
    </row>
    <row r="312" spans="1:14" x14ac:dyDescent="0.25">
      <c r="A312" s="14">
        <v>233</v>
      </c>
      <c r="B312" s="15" t="s">
        <v>254</v>
      </c>
      <c r="C312" s="16" t="s">
        <v>528</v>
      </c>
      <c r="D312" s="22" t="s">
        <v>516</v>
      </c>
      <c r="E312" s="59"/>
      <c r="F312" s="17" t="s">
        <v>322</v>
      </c>
      <c r="G312" s="18">
        <v>1</v>
      </c>
      <c r="H312" s="18">
        <v>0.1</v>
      </c>
      <c r="I312" s="62"/>
      <c r="J312" s="20">
        <v>0.23</v>
      </c>
      <c r="K312" s="19">
        <f t="shared" si="71"/>
        <v>0</v>
      </c>
      <c r="L312" s="19">
        <f t="shared" si="72"/>
        <v>0</v>
      </c>
      <c r="M312" s="19">
        <f t="shared" si="73"/>
        <v>0</v>
      </c>
      <c r="N312" s="19">
        <f t="shared" si="74"/>
        <v>0</v>
      </c>
    </row>
    <row r="313" spans="1:14" x14ac:dyDescent="0.25">
      <c r="A313" s="14">
        <v>234</v>
      </c>
      <c r="B313" s="15" t="s">
        <v>255</v>
      </c>
      <c r="C313" s="16" t="s">
        <v>528</v>
      </c>
      <c r="D313" s="22" t="s">
        <v>516</v>
      </c>
      <c r="E313" s="59"/>
      <c r="F313" s="17" t="s">
        <v>322</v>
      </c>
      <c r="G313" s="18">
        <v>1</v>
      </c>
      <c r="H313" s="18">
        <v>0.1</v>
      </c>
      <c r="I313" s="62"/>
      <c r="J313" s="20">
        <v>0.23</v>
      </c>
      <c r="K313" s="19">
        <f t="shared" si="71"/>
        <v>0</v>
      </c>
      <c r="L313" s="19">
        <f t="shared" si="72"/>
        <v>0</v>
      </c>
      <c r="M313" s="19">
        <f t="shared" si="73"/>
        <v>0</v>
      </c>
      <c r="N313" s="19">
        <f t="shared" si="74"/>
        <v>0</v>
      </c>
    </row>
    <row r="314" spans="1:14" x14ac:dyDescent="0.25">
      <c r="A314" s="14">
        <v>235</v>
      </c>
      <c r="B314" s="15" t="s">
        <v>256</v>
      </c>
      <c r="C314" s="16" t="s">
        <v>528</v>
      </c>
      <c r="D314" s="22" t="s">
        <v>516</v>
      </c>
      <c r="E314" s="59"/>
      <c r="F314" s="17" t="s">
        <v>322</v>
      </c>
      <c r="G314" s="18">
        <v>1</v>
      </c>
      <c r="H314" s="18">
        <v>0.1</v>
      </c>
      <c r="I314" s="62"/>
      <c r="J314" s="20">
        <v>0.23</v>
      </c>
      <c r="K314" s="19">
        <f t="shared" si="71"/>
        <v>0</v>
      </c>
      <c r="L314" s="19">
        <f t="shared" si="72"/>
        <v>0</v>
      </c>
      <c r="M314" s="19">
        <f t="shared" si="73"/>
        <v>0</v>
      </c>
      <c r="N314" s="19">
        <f t="shared" si="74"/>
        <v>0</v>
      </c>
    </row>
    <row r="315" spans="1:14" x14ac:dyDescent="0.25">
      <c r="A315" s="14" t="s">
        <v>569</v>
      </c>
      <c r="B315" s="12" t="s">
        <v>27</v>
      </c>
      <c r="C315" s="13"/>
      <c r="D315" s="13"/>
      <c r="E315" s="57"/>
      <c r="F315" s="12"/>
      <c r="G315" s="21"/>
      <c r="H315" s="21"/>
      <c r="I315" s="63"/>
      <c r="J315" s="13"/>
      <c r="K315" s="13"/>
      <c r="L315" s="13"/>
      <c r="M315" s="13"/>
      <c r="N315" s="13"/>
    </row>
    <row r="316" spans="1:14" x14ac:dyDescent="0.25">
      <c r="A316" s="14">
        <v>236</v>
      </c>
      <c r="B316" s="15" t="s">
        <v>257</v>
      </c>
      <c r="C316" s="16" t="s">
        <v>529</v>
      </c>
      <c r="D316" s="22" t="s">
        <v>530</v>
      </c>
      <c r="E316" s="58"/>
      <c r="F316" s="22" t="s">
        <v>322</v>
      </c>
      <c r="G316" s="18">
        <v>1</v>
      </c>
      <c r="H316" s="18">
        <v>0.5</v>
      </c>
      <c r="I316" s="62"/>
      <c r="J316" s="20">
        <v>0.23</v>
      </c>
      <c r="K316" s="19">
        <f t="shared" ref="K316:K336" si="75">ROUND(I316*(1+J316),2)</f>
        <v>0</v>
      </c>
      <c r="L316" s="19">
        <f t="shared" ref="L316:L336" si="76">ROUND(H316*I316,2)</f>
        <v>0</v>
      </c>
      <c r="M316" s="19">
        <f t="shared" ref="M316:M336" si="77">ROUND(L316*J316,2)</f>
        <v>0</v>
      </c>
      <c r="N316" s="19">
        <f t="shared" ref="N316:N336" si="78">ROUND(L316+M316,2)</f>
        <v>0</v>
      </c>
    </row>
    <row r="317" spans="1:14" x14ac:dyDescent="0.25">
      <c r="A317" s="14">
        <v>237</v>
      </c>
      <c r="B317" s="15" t="s">
        <v>258</v>
      </c>
      <c r="C317" s="16" t="s">
        <v>529</v>
      </c>
      <c r="D317" s="22" t="s">
        <v>530</v>
      </c>
      <c r="E317" s="58"/>
      <c r="F317" s="22" t="s">
        <v>322</v>
      </c>
      <c r="G317" s="18">
        <v>1</v>
      </c>
      <c r="H317" s="18">
        <v>0.5</v>
      </c>
      <c r="I317" s="62"/>
      <c r="J317" s="20">
        <v>0.23</v>
      </c>
      <c r="K317" s="19">
        <f t="shared" si="75"/>
        <v>0</v>
      </c>
      <c r="L317" s="19">
        <f t="shared" si="76"/>
        <v>0</v>
      </c>
      <c r="M317" s="19">
        <f t="shared" si="77"/>
        <v>0</v>
      </c>
      <c r="N317" s="19">
        <f t="shared" si="78"/>
        <v>0</v>
      </c>
    </row>
    <row r="318" spans="1:14" x14ac:dyDescent="0.25">
      <c r="A318" s="14">
        <v>238</v>
      </c>
      <c r="B318" s="15" t="s">
        <v>259</v>
      </c>
      <c r="C318" s="16" t="s">
        <v>529</v>
      </c>
      <c r="D318" s="22" t="s">
        <v>530</v>
      </c>
      <c r="E318" s="58"/>
      <c r="F318" s="22" t="s">
        <v>322</v>
      </c>
      <c r="G318" s="18">
        <v>1</v>
      </c>
      <c r="H318" s="18">
        <v>0.5</v>
      </c>
      <c r="I318" s="62"/>
      <c r="J318" s="20">
        <v>0.23</v>
      </c>
      <c r="K318" s="19">
        <f t="shared" si="75"/>
        <v>0</v>
      </c>
      <c r="L318" s="19">
        <f t="shared" si="76"/>
        <v>0</v>
      </c>
      <c r="M318" s="19">
        <f t="shared" si="77"/>
        <v>0</v>
      </c>
      <c r="N318" s="19">
        <f t="shared" si="78"/>
        <v>0</v>
      </c>
    </row>
    <row r="319" spans="1:14" x14ac:dyDescent="0.25">
      <c r="A319" s="14">
        <v>239</v>
      </c>
      <c r="B319" s="15" t="s">
        <v>260</v>
      </c>
      <c r="C319" s="16" t="s">
        <v>529</v>
      </c>
      <c r="D319" s="22" t="s">
        <v>530</v>
      </c>
      <c r="E319" s="58"/>
      <c r="F319" s="22" t="s">
        <v>322</v>
      </c>
      <c r="G319" s="18">
        <v>1</v>
      </c>
      <c r="H319" s="18">
        <v>0.5</v>
      </c>
      <c r="I319" s="62"/>
      <c r="J319" s="20">
        <v>0.23</v>
      </c>
      <c r="K319" s="19">
        <f t="shared" si="75"/>
        <v>0</v>
      </c>
      <c r="L319" s="19">
        <f t="shared" si="76"/>
        <v>0</v>
      </c>
      <c r="M319" s="19">
        <f t="shared" si="77"/>
        <v>0</v>
      </c>
      <c r="N319" s="19">
        <f t="shared" si="78"/>
        <v>0</v>
      </c>
    </row>
    <row r="320" spans="1:14" x14ac:dyDescent="0.25">
      <c r="A320" s="14">
        <v>240</v>
      </c>
      <c r="B320" s="15" t="s">
        <v>261</v>
      </c>
      <c r="C320" s="16" t="s">
        <v>529</v>
      </c>
      <c r="D320" s="22" t="s">
        <v>530</v>
      </c>
      <c r="E320" s="59"/>
      <c r="F320" s="22" t="s">
        <v>322</v>
      </c>
      <c r="G320" s="18">
        <v>1</v>
      </c>
      <c r="H320" s="18">
        <v>0.5</v>
      </c>
      <c r="I320" s="62"/>
      <c r="J320" s="20">
        <v>0.23</v>
      </c>
      <c r="K320" s="19">
        <f t="shared" si="75"/>
        <v>0</v>
      </c>
      <c r="L320" s="19">
        <f t="shared" si="76"/>
        <v>0</v>
      </c>
      <c r="M320" s="19">
        <f t="shared" si="77"/>
        <v>0</v>
      </c>
      <c r="N320" s="19">
        <f t="shared" si="78"/>
        <v>0</v>
      </c>
    </row>
    <row r="321" spans="1:14" x14ac:dyDescent="0.25">
      <c r="A321" s="14">
        <v>241</v>
      </c>
      <c r="B321" s="15" t="s">
        <v>262</v>
      </c>
      <c r="C321" s="16" t="s">
        <v>529</v>
      </c>
      <c r="D321" s="22" t="s">
        <v>530</v>
      </c>
      <c r="E321" s="59"/>
      <c r="F321" s="22" t="s">
        <v>322</v>
      </c>
      <c r="G321" s="18">
        <v>1</v>
      </c>
      <c r="H321" s="18">
        <v>0.5</v>
      </c>
      <c r="I321" s="62"/>
      <c r="J321" s="20">
        <v>0.23</v>
      </c>
      <c r="K321" s="19">
        <f t="shared" si="75"/>
        <v>0</v>
      </c>
      <c r="L321" s="19">
        <f t="shared" si="76"/>
        <v>0</v>
      </c>
      <c r="M321" s="19">
        <f t="shared" si="77"/>
        <v>0</v>
      </c>
      <c r="N321" s="19">
        <f t="shared" si="78"/>
        <v>0</v>
      </c>
    </row>
    <row r="322" spans="1:14" x14ac:dyDescent="0.25">
      <c r="A322" s="14">
        <v>242</v>
      </c>
      <c r="B322" s="15" t="s">
        <v>263</v>
      </c>
      <c r="C322" s="16" t="s">
        <v>529</v>
      </c>
      <c r="D322" s="22" t="s">
        <v>530</v>
      </c>
      <c r="E322" s="59"/>
      <c r="F322" s="22" t="s">
        <v>322</v>
      </c>
      <c r="G322" s="18">
        <v>1</v>
      </c>
      <c r="H322" s="18">
        <v>0.5</v>
      </c>
      <c r="I322" s="62"/>
      <c r="J322" s="20">
        <v>0.23</v>
      </c>
      <c r="K322" s="19">
        <f t="shared" si="75"/>
        <v>0</v>
      </c>
      <c r="L322" s="19">
        <f t="shared" si="76"/>
        <v>0</v>
      </c>
      <c r="M322" s="19">
        <f t="shared" si="77"/>
        <v>0</v>
      </c>
      <c r="N322" s="19">
        <f t="shared" si="78"/>
        <v>0</v>
      </c>
    </row>
    <row r="323" spans="1:14" x14ac:dyDescent="0.25">
      <c r="A323" s="14">
        <v>243</v>
      </c>
      <c r="B323" s="15" t="s">
        <v>264</v>
      </c>
      <c r="C323" s="16" t="s">
        <v>529</v>
      </c>
      <c r="D323" s="22" t="s">
        <v>530</v>
      </c>
      <c r="E323" s="59"/>
      <c r="F323" s="22" t="s">
        <v>322</v>
      </c>
      <c r="G323" s="18">
        <v>1</v>
      </c>
      <c r="H323" s="18">
        <v>0.5</v>
      </c>
      <c r="I323" s="62"/>
      <c r="J323" s="20">
        <v>0.23</v>
      </c>
      <c r="K323" s="19">
        <f t="shared" si="75"/>
        <v>0</v>
      </c>
      <c r="L323" s="19">
        <f t="shared" si="76"/>
        <v>0</v>
      </c>
      <c r="M323" s="19">
        <f t="shared" si="77"/>
        <v>0</v>
      </c>
      <c r="N323" s="19">
        <f t="shared" si="78"/>
        <v>0</v>
      </c>
    </row>
    <row r="324" spans="1:14" x14ac:dyDescent="0.25">
      <c r="A324" s="14">
        <v>244</v>
      </c>
      <c r="B324" s="15" t="s">
        <v>265</v>
      </c>
      <c r="C324" s="16" t="s">
        <v>529</v>
      </c>
      <c r="D324" s="22" t="s">
        <v>530</v>
      </c>
      <c r="E324" s="59"/>
      <c r="F324" s="22" t="s">
        <v>322</v>
      </c>
      <c r="G324" s="18">
        <v>1</v>
      </c>
      <c r="H324" s="18">
        <v>0.5</v>
      </c>
      <c r="I324" s="62"/>
      <c r="J324" s="20">
        <v>0.23</v>
      </c>
      <c r="K324" s="19">
        <f t="shared" si="75"/>
        <v>0</v>
      </c>
      <c r="L324" s="19">
        <f t="shared" si="76"/>
        <v>0</v>
      </c>
      <c r="M324" s="19">
        <f t="shared" si="77"/>
        <v>0</v>
      </c>
      <c r="N324" s="19">
        <f t="shared" si="78"/>
        <v>0</v>
      </c>
    </row>
    <row r="325" spans="1:14" x14ac:dyDescent="0.25">
      <c r="A325" s="14">
        <v>245</v>
      </c>
      <c r="B325" s="15" t="s">
        <v>266</v>
      </c>
      <c r="C325" s="16" t="s">
        <v>531</v>
      </c>
      <c r="D325" s="22" t="s">
        <v>532</v>
      </c>
      <c r="E325" s="59"/>
      <c r="F325" s="17" t="s">
        <v>322</v>
      </c>
      <c r="G325" s="18">
        <v>1</v>
      </c>
      <c r="H325" s="18">
        <v>0.2</v>
      </c>
      <c r="I325" s="62"/>
      <c r="J325" s="20">
        <v>0.23</v>
      </c>
      <c r="K325" s="19">
        <f t="shared" si="75"/>
        <v>0</v>
      </c>
      <c r="L325" s="19">
        <f t="shared" si="76"/>
        <v>0</v>
      </c>
      <c r="M325" s="19">
        <f t="shared" si="77"/>
        <v>0</v>
      </c>
      <c r="N325" s="19">
        <f t="shared" si="78"/>
        <v>0</v>
      </c>
    </row>
    <row r="326" spans="1:14" x14ac:dyDescent="0.25">
      <c r="A326" s="14">
        <v>246</v>
      </c>
      <c r="B326" s="15" t="s">
        <v>267</v>
      </c>
      <c r="C326" s="16" t="s">
        <v>531</v>
      </c>
      <c r="D326" s="22" t="s">
        <v>533</v>
      </c>
      <c r="E326" s="59"/>
      <c r="F326" s="17" t="s">
        <v>322</v>
      </c>
      <c r="G326" s="18">
        <v>1</v>
      </c>
      <c r="H326" s="18">
        <v>0.2</v>
      </c>
      <c r="I326" s="62"/>
      <c r="J326" s="20">
        <v>0.23</v>
      </c>
      <c r="K326" s="19">
        <f t="shared" si="75"/>
        <v>0</v>
      </c>
      <c r="L326" s="19">
        <f t="shared" si="76"/>
        <v>0</v>
      </c>
      <c r="M326" s="19">
        <f t="shared" si="77"/>
        <v>0</v>
      </c>
      <c r="N326" s="19">
        <f t="shared" si="78"/>
        <v>0</v>
      </c>
    </row>
    <row r="327" spans="1:14" x14ac:dyDescent="0.25">
      <c r="A327" s="14">
        <v>247</v>
      </c>
      <c r="B327" s="15" t="s">
        <v>268</v>
      </c>
      <c r="C327" s="16" t="s">
        <v>531</v>
      </c>
      <c r="D327" s="22" t="s">
        <v>533</v>
      </c>
      <c r="E327" s="59"/>
      <c r="F327" s="17" t="s">
        <v>322</v>
      </c>
      <c r="G327" s="18">
        <v>1</v>
      </c>
      <c r="H327" s="18">
        <v>0.2</v>
      </c>
      <c r="I327" s="62"/>
      <c r="J327" s="20">
        <v>0.23</v>
      </c>
      <c r="K327" s="19">
        <f t="shared" si="75"/>
        <v>0</v>
      </c>
      <c r="L327" s="19">
        <f t="shared" si="76"/>
        <v>0</v>
      </c>
      <c r="M327" s="19">
        <f t="shared" si="77"/>
        <v>0</v>
      </c>
      <c r="N327" s="19">
        <f t="shared" si="78"/>
        <v>0</v>
      </c>
    </row>
    <row r="328" spans="1:14" x14ac:dyDescent="0.25">
      <c r="A328" s="14">
        <v>248</v>
      </c>
      <c r="B328" s="15" t="s">
        <v>269</v>
      </c>
      <c r="C328" s="16" t="s">
        <v>531</v>
      </c>
      <c r="D328" s="22" t="s">
        <v>533</v>
      </c>
      <c r="E328" s="59"/>
      <c r="F328" s="17" t="s">
        <v>322</v>
      </c>
      <c r="G328" s="18">
        <v>1</v>
      </c>
      <c r="H328" s="18">
        <v>0.2</v>
      </c>
      <c r="I328" s="62"/>
      <c r="J328" s="20">
        <v>0.23</v>
      </c>
      <c r="K328" s="19">
        <f t="shared" si="75"/>
        <v>0</v>
      </c>
      <c r="L328" s="19">
        <f t="shared" si="76"/>
        <v>0</v>
      </c>
      <c r="M328" s="19">
        <f t="shared" si="77"/>
        <v>0</v>
      </c>
      <c r="N328" s="19">
        <f t="shared" si="78"/>
        <v>0</v>
      </c>
    </row>
    <row r="329" spans="1:14" x14ac:dyDescent="0.25">
      <c r="A329" s="14">
        <v>249</v>
      </c>
      <c r="B329" s="15" t="s">
        <v>270</v>
      </c>
      <c r="C329" s="16" t="s">
        <v>534</v>
      </c>
      <c r="D329" s="22" t="s">
        <v>403</v>
      </c>
      <c r="E329" s="59"/>
      <c r="F329" s="17" t="s">
        <v>322</v>
      </c>
      <c r="G329" s="18">
        <v>1</v>
      </c>
      <c r="H329" s="18">
        <v>0.2</v>
      </c>
      <c r="I329" s="62"/>
      <c r="J329" s="20">
        <v>0.23</v>
      </c>
      <c r="K329" s="19">
        <f t="shared" si="75"/>
        <v>0</v>
      </c>
      <c r="L329" s="19">
        <f t="shared" si="76"/>
        <v>0</v>
      </c>
      <c r="M329" s="19">
        <f t="shared" si="77"/>
        <v>0</v>
      </c>
      <c r="N329" s="19">
        <f t="shared" si="78"/>
        <v>0</v>
      </c>
    </row>
    <row r="330" spans="1:14" x14ac:dyDescent="0.25">
      <c r="A330" s="14">
        <v>250</v>
      </c>
      <c r="B330" s="15" t="s">
        <v>271</v>
      </c>
      <c r="C330" s="16" t="s">
        <v>534</v>
      </c>
      <c r="D330" s="22" t="s">
        <v>535</v>
      </c>
      <c r="E330" s="59"/>
      <c r="F330" s="17" t="s">
        <v>322</v>
      </c>
      <c r="G330" s="18">
        <v>1</v>
      </c>
      <c r="H330" s="18">
        <v>0.2</v>
      </c>
      <c r="I330" s="62"/>
      <c r="J330" s="20">
        <v>0.23</v>
      </c>
      <c r="K330" s="19">
        <f t="shared" si="75"/>
        <v>0</v>
      </c>
      <c r="L330" s="19">
        <f t="shared" si="76"/>
        <v>0</v>
      </c>
      <c r="M330" s="19">
        <f t="shared" si="77"/>
        <v>0</v>
      </c>
      <c r="N330" s="19">
        <f t="shared" si="78"/>
        <v>0</v>
      </c>
    </row>
    <row r="331" spans="1:14" x14ac:dyDescent="0.25">
      <c r="A331" s="14">
        <v>251</v>
      </c>
      <c r="B331" s="15" t="s">
        <v>272</v>
      </c>
      <c r="C331" s="16" t="s">
        <v>534</v>
      </c>
      <c r="D331" s="22" t="s">
        <v>535</v>
      </c>
      <c r="E331" s="59"/>
      <c r="F331" s="17" t="s">
        <v>322</v>
      </c>
      <c r="G331" s="18">
        <v>1</v>
      </c>
      <c r="H331" s="18">
        <v>0.2</v>
      </c>
      <c r="I331" s="62"/>
      <c r="J331" s="20">
        <v>0.23</v>
      </c>
      <c r="K331" s="19">
        <f t="shared" si="75"/>
        <v>0</v>
      </c>
      <c r="L331" s="19">
        <f t="shared" si="76"/>
        <v>0</v>
      </c>
      <c r="M331" s="19">
        <f t="shared" si="77"/>
        <v>0</v>
      </c>
      <c r="N331" s="19">
        <f t="shared" si="78"/>
        <v>0</v>
      </c>
    </row>
    <row r="332" spans="1:14" x14ac:dyDescent="0.25">
      <c r="A332" s="14">
        <v>252</v>
      </c>
      <c r="B332" s="15" t="s">
        <v>273</v>
      </c>
      <c r="C332" s="16" t="s">
        <v>534</v>
      </c>
      <c r="D332" s="22" t="s">
        <v>535</v>
      </c>
      <c r="E332" s="59"/>
      <c r="F332" s="17" t="s">
        <v>322</v>
      </c>
      <c r="G332" s="18">
        <v>1</v>
      </c>
      <c r="H332" s="18">
        <v>0.2</v>
      </c>
      <c r="I332" s="62"/>
      <c r="J332" s="20">
        <v>0.23</v>
      </c>
      <c r="K332" s="19">
        <f t="shared" si="75"/>
        <v>0</v>
      </c>
      <c r="L332" s="19">
        <f t="shared" si="76"/>
        <v>0</v>
      </c>
      <c r="M332" s="19">
        <f t="shared" si="77"/>
        <v>0</v>
      </c>
      <c r="N332" s="19">
        <f t="shared" si="78"/>
        <v>0</v>
      </c>
    </row>
    <row r="333" spans="1:14" x14ac:dyDescent="0.25">
      <c r="A333" s="14">
        <v>253</v>
      </c>
      <c r="B333" s="15" t="s">
        <v>274</v>
      </c>
      <c r="C333" s="16" t="s">
        <v>534</v>
      </c>
      <c r="D333" s="22" t="s">
        <v>535</v>
      </c>
      <c r="E333" s="59"/>
      <c r="F333" s="22" t="s">
        <v>322</v>
      </c>
      <c r="G333" s="18">
        <v>1</v>
      </c>
      <c r="H333" s="18">
        <v>0.2</v>
      </c>
      <c r="I333" s="62"/>
      <c r="J333" s="20">
        <v>0.23</v>
      </c>
      <c r="K333" s="19">
        <f t="shared" si="75"/>
        <v>0</v>
      </c>
      <c r="L333" s="19">
        <f t="shared" si="76"/>
        <v>0</v>
      </c>
      <c r="M333" s="19">
        <f t="shared" si="77"/>
        <v>0</v>
      </c>
      <c r="N333" s="19">
        <f t="shared" si="78"/>
        <v>0</v>
      </c>
    </row>
    <row r="334" spans="1:14" x14ac:dyDescent="0.25">
      <c r="A334" s="14">
        <v>254</v>
      </c>
      <c r="B334" s="15" t="s">
        <v>275</v>
      </c>
      <c r="C334" s="16" t="s">
        <v>534</v>
      </c>
      <c r="D334" s="22" t="s">
        <v>535</v>
      </c>
      <c r="E334" s="59"/>
      <c r="F334" s="22" t="s">
        <v>322</v>
      </c>
      <c r="G334" s="18">
        <v>1</v>
      </c>
      <c r="H334" s="18">
        <v>0.2</v>
      </c>
      <c r="I334" s="62"/>
      <c r="J334" s="20">
        <v>0.23</v>
      </c>
      <c r="K334" s="19">
        <f t="shared" si="75"/>
        <v>0</v>
      </c>
      <c r="L334" s="19">
        <f t="shared" si="76"/>
        <v>0</v>
      </c>
      <c r="M334" s="19">
        <f t="shared" si="77"/>
        <v>0</v>
      </c>
      <c r="N334" s="19">
        <f t="shared" si="78"/>
        <v>0</v>
      </c>
    </row>
    <row r="335" spans="1:14" x14ac:dyDescent="0.25">
      <c r="A335" s="14">
        <v>255</v>
      </c>
      <c r="B335" s="15" t="s">
        <v>276</v>
      </c>
      <c r="C335" s="16" t="s">
        <v>536</v>
      </c>
      <c r="D335" s="22" t="s">
        <v>337</v>
      </c>
      <c r="E335" s="59"/>
      <c r="F335" s="17" t="s">
        <v>322</v>
      </c>
      <c r="G335" s="18">
        <v>1</v>
      </c>
      <c r="H335" s="18">
        <v>1</v>
      </c>
      <c r="I335" s="62"/>
      <c r="J335" s="20">
        <v>0.23</v>
      </c>
      <c r="K335" s="19">
        <f t="shared" si="75"/>
        <v>0</v>
      </c>
      <c r="L335" s="19">
        <f t="shared" si="76"/>
        <v>0</v>
      </c>
      <c r="M335" s="19">
        <f t="shared" si="77"/>
        <v>0</v>
      </c>
      <c r="N335" s="19">
        <f t="shared" si="78"/>
        <v>0</v>
      </c>
    </row>
    <row r="336" spans="1:14" x14ac:dyDescent="0.25">
      <c r="A336" s="14">
        <v>256</v>
      </c>
      <c r="B336" s="15" t="s">
        <v>277</v>
      </c>
      <c r="C336" s="16" t="s">
        <v>536</v>
      </c>
      <c r="D336" s="22" t="s">
        <v>330</v>
      </c>
      <c r="E336" s="59"/>
      <c r="F336" s="17" t="s">
        <v>322</v>
      </c>
      <c r="G336" s="18">
        <v>1</v>
      </c>
      <c r="H336" s="18">
        <v>1</v>
      </c>
      <c r="I336" s="62"/>
      <c r="J336" s="20">
        <v>0.23</v>
      </c>
      <c r="K336" s="19">
        <f t="shared" si="75"/>
        <v>0</v>
      </c>
      <c r="L336" s="19">
        <f t="shared" si="76"/>
        <v>0</v>
      </c>
      <c r="M336" s="19">
        <f t="shared" si="77"/>
        <v>0</v>
      </c>
      <c r="N336" s="19">
        <f t="shared" si="78"/>
        <v>0</v>
      </c>
    </row>
    <row r="337" spans="1:14" x14ac:dyDescent="0.25">
      <c r="A337" s="14" t="s">
        <v>569</v>
      </c>
      <c r="B337" s="12" t="s">
        <v>8</v>
      </c>
      <c r="C337" s="13"/>
      <c r="D337" s="13"/>
      <c r="E337" s="57"/>
      <c r="F337" s="12"/>
      <c r="G337" s="21"/>
      <c r="H337" s="21"/>
      <c r="I337" s="63"/>
      <c r="J337" s="13"/>
      <c r="K337" s="13"/>
      <c r="L337" s="13"/>
      <c r="M337" s="13"/>
      <c r="N337" s="13"/>
    </row>
    <row r="338" spans="1:14" x14ac:dyDescent="0.25">
      <c r="A338" s="14">
        <v>257</v>
      </c>
      <c r="B338" s="15" t="s">
        <v>278</v>
      </c>
      <c r="C338" s="16" t="s">
        <v>537</v>
      </c>
      <c r="D338" s="22" t="s">
        <v>538</v>
      </c>
      <c r="E338" s="59"/>
      <c r="F338" s="17" t="s">
        <v>322</v>
      </c>
      <c r="G338" s="18">
        <v>2</v>
      </c>
      <c r="H338" s="18">
        <v>2</v>
      </c>
      <c r="I338" s="62"/>
      <c r="J338" s="20">
        <v>0.23</v>
      </c>
      <c r="K338" s="19">
        <f t="shared" ref="K338:K364" si="79">ROUND(I338*(1+J338),2)</f>
        <v>0</v>
      </c>
      <c r="L338" s="19">
        <f t="shared" ref="L338:L364" si="80">ROUND(H338*I338,2)</f>
        <v>0</v>
      </c>
      <c r="M338" s="19">
        <f t="shared" ref="M338:M364" si="81">ROUND(L338*J338,2)</f>
        <v>0</v>
      </c>
      <c r="N338" s="19">
        <f t="shared" ref="N338:N364" si="82">ROUND(L338+M338,2)</f>
        <v>0</v>
      </c>
    </row>
    <row r="339" spans="1:14" ht="24" x14ac:dyDescent="0.25">
      <c r="A339" s="14">
        <v>258</v>
      </c>
      <c r="B339" s="15" t="s">
        <v>279</v>
      </c>
      <c r="C339" s="16" t="s">
        <v>539</v>
      </c>
      <c r="D339" s="22" t="s">
        <v>527</v>
      </c>
      <c r="E339" s="59"/>
      <c r="F339" s="17" t="s">
        <v>322</v>
      </c>
      <c r="G339" s="18">
        <v>1</v>
      </c>
      <c r="H339" s="18">
        <v>1</v>
      </c>
      <c r="I339" s="62"/>
      <c r="J339" s="20">
        <v>0.23</v>
      </c>
      <c r="K339" s="19">
        <f t="shared" si="79"/>
        <v>0</v>
      </c>
      <c r="L339" s="19">
        <f t="shared" si="80"/>
        <v>0</v>
      </c>
      <c r="M339" s="19">
        <f t="shared" si="81"/>
        <v>0</v>
      </c>
      <c r="N339" s="19">
        <f t="shared" si="82"/>
        <v>0</v>
      </c>
    </row>
    <row r="340" spans="1:14" x14ac:dyDescent="0.25">
      <c r="A340" s="14">
        <v>259</v>
      </c>
      <c r="B340" s="15" t="s">
        <v>280</v>
      </c>
      <c r="C340" s="16" t="s">
        <v>540</v>
      </c>
      <c r="D340" s="22" t="s">
        <v>541</v>
      </c>
      <c r="E340" s="59"/>
      <c r="F340" s="17" t="s">
        <v>322</v>
      </c>
      <c r="G340" s="18">
        <v>1</v>
      </c>
      <c r="H340" s="18">
        <v>0.2</v>
      </c>
      <c r="I340" s="62"/>
      <c r="J340" s="20">
        <v>0.23</v>
      </c>
      <c r="K340" s="19">
        <f t="shared" si="79"/>
        <v>0</v>
      </c>
      <c r="L340" s="19">
        <f t="shared" si="80"/>
        <v>0</v>
      </c>
      <c r="M340" s="19">
        <f t="shared" si="81"/>
        <v>0</v>
      </c>
      <c r="N340" s="19">
        <f t="shared" si="82"/>
        <v>0</v>
      </c>
    </row>
    <row r="341" spans="1:14" x14ac:dyDescent="0.25">
      <c r="A341" s="14">
        <v>260</v>
      </c>
      <c r="B341" s="15" t="s">
        <v>281</v>
      </c>
      <c r="C341" s="16" t="s">
        <v>542</v>
      </c>
      <c r="D341" s="22" t="s">
        <v>543</v>
      </c>
      <c r="E341" s="59"/>
      <c r="F341" s="17" t="s">
        <v>322</v>
      </c>
      <c r="G341" s="18">
        <v>1</v>
      </c>
      <c r="H341" s="18">
        <v>0.2</v>
      </c>
      <c r="I341" s="62"/>
      <c r="J341" s="20">
        <v>0.23</v>
      </c>
      <c r="K341" s="19">
        <f t="shared" si="79"/>
        <v>0</v>
      </c>
      <c r="L341" s="19">
        <f t="shared" si="80"/>
        <v>0</v>
      </c>
      <c r="M341" s="19">
        <f t="shared" si="81"/>
        <v>0</v>
      </c>
      <c r="N341" s="19">
        <f t="shared" si="82"/>
        <v>0</v>
      </c>
    </row>
    <row r="342" spans="1:14" x14ac:dyDescent="0.25">
      <c r="A342" s="14">
        <v>261</v>
      </c>
      <c r="B342" s="15" t="s">
        <v>282</v>
      </c>
      <c r="C342" s="16" t="s">
        <v>542</v>
      </c>
      <c r="D342" s="22" t="s">
        <v>544</v>
      </c>
      <c r="E342" s="59"/>
      <c r="F342" s="17" t="s">
        <v>322</v>
      </c>
      <c r="G342" s="18">
        <v>1</v>
      </c>
      <c r="H342" s="18">
        <v>0.2</v>
      </c>
      <c r="I342" s="62"/>
      <c r="J342" s="20">
        <v>0.23</v>
      </c>
      <c r="K342" s="19">
        <f t="shared" si="79"/>
        <v>0</v>
      </c>
      <c r="L342" s="19">
        <f t="shared" si="80"/>
        <v>0</v>
      </c>
      <c r="M342" s="19">
        <f t="shared" si="81"/>
        <v>0</v>
      </c>
      <c r="N342" s="19">
        <f t="shared" si="82"/>
        <v>0</v>
      </c>
    </row>
    <row r="343" spans="1:14" x14ac:dyDescent="0.25">
      <c r="A343" s="14">
        <v>262</v>
      </c>
      <c r="B343" s="15" t="s">
        <v>283</v>
      </c>
      <c r="C343" s="16" t="s">
        <v>542</v>
      </c>
      <c r="D343" s="22" t="s">
        <v>544</v>
      </c>
      <c r="E343" s="59"/>
      <c r="F343" s="17" t="s">
        <v>322</v>
      </c>
      <c r="G343" s="18">
        <v>1</v>
      </c>
      <c r="H343" s="18">
        <v>0.2</v>
      </c>
      <c r="I343" s="62"/>
      <c r="J343" s="20">
        <v>0.23</v>
      </c>
      <c r="K343" s="19">
        <f t="shared" si="79"/>
        <v>0</v>
      </c>
      <c r="L343" s="19">
        <f t="shared" si="80"/>
        <v>0</v>
      </c>
      <c r="M343" s="19">
        <f t="shared" si="81"/>
        <v>0</v>
      </c>
      <c r="N343" s="19">
        <f t="shared" si="82"/>
        <v>0</v>
      </c>
    </row>
    <row r="344" spans="1:14" x14ac:dyDescent="0.25">
      <c r="A344" s="14">
        <v>263</v>
      </c>
      <c r="B344" s="15" t="s">
        <v>284</v>
      </c>
      <c r="C344" s="16" t="s">
        <v>542</v>
      </c>
      <c r="D344" s="22" t="s">
        <v>544</v>
      </c>
      <c r="E344" s="59"/>
      <c r="F344" s="17" t="s">
        <v>322</v>
      </c>
      <c r="G344" s="18">
        <v>1</v>
      </c>
      <c r="H344" s="18">
        <v>0.2</v>
      </c>
      <c r="I344" s="62"/>
      <c r="J344" s="20">
        <v>0.23</v>
      </c>
      <c r="K344" s="19">
        <f t="shared" si="79"/>
        <v>0</v>
      </c>
      <c r="L344" s="19">
        <f t="shared" si="80"/>
        <v>0</v>
      </c>
      <c r="M344" s="19">
        <f t="shared" si="81"/>
        <v>0</v>
      </c>
      <c r="N344" s="19">
        <f t="shared" si="82"/>
        <v>0</v>
      </c>
    </row>
    <row r="345" spans="1:14" ht="24" x14ac:dyDescent="0.25">
      <c r="A345" s="14">
        <v>264</v>
      </c>
      <c r="B345" s="15" t="s">
        <v>285</v>
      </c>
      <c r="C345" s="16" t="s">
        <v>545</v>
      </c>
      <c r="D345" s="22" t="s">
        <v>546</v>
      </c>
      <c r="E345" s="59"/>
      <c r="F345" s="17" t="s">
        <v>322</v>
      </c>
      <c r="G345" s="18">
        <v>1</v>
      </c>
      <c r="H345" s="18">
        <v>0.1</v>
      </c>
      <c r="I345" s="62"/>
      <c r="J345" s="20">
        <v>0.23</v>
      </c>
      <c r="K345" s="19">
        <f t="shared" si="79"/>
        <v>0</v>
      </c>
      <c r="L345" s="19">
        <f t="shared" si="80"/>
        <v>0</v>
      </c>
      <c r="M345" s="19">
        <f t="shared" si="81"/>
        <v>0</v>
      </c>
      <c r="N345" s="19">
        <f t="shared" si="82"/>
        <v>0</v>
      </c>
    </row>
    <row r="346" spans="1:14" ht="24" x14ac:dyDescent="0.25">
      <c r="A346" s="14">
        <v>265</v>
      </c>
      <c r="B346" s="15" t="s">
        <v>286</v>
      </c>
      <c r="C346" s="16" t="s">
        <v>545</v>
      </c>
      <c r="D346" s="22" t="s">
        <v>546</v>
      </c>
      <c r="E346" s="59"/>
      <c r="F346" s="17" t="s">
        <v>322</v>
      </c>
      <c r="G346" s="18">
        <v>1</v>
      </c>
      <c r="H346" s="18">
        <v>0.1</v>
      </c>
      <c r="I346" s="62"/>
      <c r="J346" s="20">
        <v>0.23</v>
      </c>
      <c r="K346" s="19">
        <f t="shared" si="79"/>
        <v>0</v>
      </c>
      <c r="L346" s="19">
        <f t="shared" si="80"/>
        <v>0</v>
      </c>
      <c r="M346" s="19">
        <f t="shared" si="81"/>
        <v>0</v>
      </c>
      <c r="N346" s="19">
        <f t="shared" si="82"/>
        <v>0</v>
      </c>
    </row>
    <row r="347" spans="1:14" ht="24" x14ac:dyDescent="0.25">
      <c r="A347" s="14">
        <v>266</v>
      </c>
      <c r="B347" s="15" t="s">
        <v>287</v>
      </c>
      <c r="C347" s="16" t="s">
        <v>545</v>
      </c>
      <c r="D347" s="22" t="s">
        <v>546</v>
      </c>
      <c r="E347" s="59"/>
      <c r="F347" s="17" t="s">
        <v>322</v>
      </c>
      <c r="G347" s="18">
        <v>1</v>
      </c>
      <c r="H347" s="18">
        <v>0.1</v>
      </c>
      <c r="I347" s="62"/>
      <c r="J347" s="20">
        <v>0.23</v>
      </c>
      <c r="K347" s="19">
        <f t="shared" si="79"/>
        <v>0</v>
      </c>
      <c r="L347" s="19">
        <f t="shared" si="80"/>
        <v>0</v>
      </c>
      <c r="M347" s="19">
        <f t="shared" si="81"/>
        <v>0</v>
      </c>
      <c r="N347" s="19">
        <f t="shared" si="82"/>
        <v>0</v>
      </c>
    </row>
    <row r="348" spans="1:14" ht="24" x14ac:dyDescent="0.25">
      <c r="A348" s="14">
        <v>267</v>
      </c>
      <c r="B348" s="15" t="s">
        <v>288</v>
      </c>
      <c r="C348" s="16" t="s">
        <v>545</v>
      </c>
      <c r="D348" s="22" t="s">
        <v>546</v>
      </c>
      <c r="E348" s="59"/>
      <c r="F348" s="17" t="s">
        <v>322</v>
      </c>
      <c r="G348" s="18">
        <v>1</v>
      </c>
      <c r="H348" s="18">
        <v>0.1</v>
      </c>
      <c r="I348" s="62"/>
      <c r="J348" s="20">
        <v>0.23</v>
      </c>
      <c r="K348" s="19">
        <f t="shared" si="79"/>
        <v>0</v>
      </c>
      <c r="L348" s="19">
        <f t="shared" si="80"/>
        <v>0</v>
      </c>
      <c r="M348" s="19">
        <f t="shared" si="81"/>
        <v>0</v>
      </c>
      <c r="N348" s="19">
        <f t="shared" si="82"/>
        <v>0</v>
      </c>
    </row>
    <row r="349" spans="1:14" ht="24" x14ac:dyDescent="0.25">
      <c r="A349" s="14">
        <v>268</v>
      </c>
      <c r="B349" s="15" t="s">
        <v>289</v>
      </c>
      <c r="C349" s="16" t="s">
        <v>545</v>
      </c>
      <c r="D349" s="22" t="s">
        <v>546</v>
      </c>
      <c r="E349" s="59"/>
      <c r="F349" s="17" t="s">
        <v>322</v>
      </c>
      <c r="G349" s="18">
        <v>1</v>
      </c>
      <c r="H349" s="18">
        <v>0.1</v>
      </c>
      <c r="I349" s="62"/>
      <c r="J349" s="20">
        <v>0.23</v>
      </c>
      <c r="K349" s="19">
        <f t="shared" si="79"/>
        <v>0</v>
      </c>
      <c r="L349" s="19">
        <f t="shared" si="80"/>
        <v>0</v>
      </c>
      <c r="M349" s="19">
        <f t="shared" si="81"/>
        <v>0</v>
      </c>
      <c r="N349" s="19">
        <f t="shared" si="82"/>
        <v>0</v>
      </c>
    </row>
    <row r="350" spans="1:14" ht="24" x14ac:dyDescent="0.25">
      <c r="A350" s="14">
        <v>269</v>
      </c>
      <c r="B350" s="15" t="s">
        <v>290</v>
      </c>
      <c r="C350" s="16" t="s">
        <v>545</v>
      </c>
      <c r="D350" s="22" t="s">
        <v>546</v>
      </c>
      <c r="E350" s="59"/>
      <c r="F350" s="17" t="s">
        <v>322</v>
      </c>
      <c r="G350" s="18">
        <v>1</v>
      </c>
      <c r="H350" s="18">
        <v>0.1</v>
      </c>
      <c r="I350" s="62"/>
      <c r="J350" s="20">
        <v>0.23</v>
      </c>
      <c r="K350" s="19">
        <f t="shared" si="79"/>
        <v>0</v>
      </c>
      <c r="L350" s="19">
        <f t="shared" si="80"/>
        <v>0</v>
      </c>
      <c r="M350" s="19">
        <f t="shared" si="81"/>
        <v>0</v>
      </c>
      <c r="N350" s="19">
        <f t="shared" si="82"/>
        <v>0</v>
      </c>
    </row>
    <row r="351" spans="1:14" ht="24" x14ac:dyDescent="0.25">
      <c r="A351" s="14">
        <v>270</v>
      </c>
      <c r="B351" s="15" t="s">
        <v>291</v>
      </c>
      <c r="C351" s="16" t="s">
        <v>545</v>
      </c>
      <c r="D351" s="22" t="s">
        <v>546</v>
      </c>
      <c r="E351" s="59"/>
      <c r="F351" s="17" t="s">
        <v>322</v>
      </c>
      <c r="G351" s="18">
        <v>1</v>
      </c>
      <c r="H351" s="18">
        <v>0.1</v>
      </c>
      <c r="I351" s="62"/>
      <c r="J351" s="20">
        <v>0.23</v>
      </c>
      <c r="K351" s="19">
        <f t="shared" si="79"/>
        <v>0</v>
      </c>
      <c r="L351" s="19">
        <f t="shared" si="80"/>
        <v>0</v>
      </c>
      <c r="M351" s="19">
        <f t="shared" si="81"/>
        <v>0</v>
      </c>
      <c r="N351" s="19">
        <f t="shared" si="82"/>
        <v>0</v>
      </c>
    </row>
    <row r="352" spans="1:14" ht="24" x14ac:dyDescent="0.25">
      <c r="A352" s="14">
        <v>271</v>
      </c>
      <c r="B352" s="15" t="s">
        <v>292</v>
      </c>
      <c r="C352" s="16" t="s">
        <v>545</v>
      </c>
      <c r="D352" s="22" t="s">
        <v>546</v>
      </c>
      <c r="E352" s="59"/>
      <c r="F352" s="17" t="s">
        <v>322</v>
      </c>
      <c r="G352" s="18">
        <v>1</v>
      </c>
      <c r="H352" s="18">
        <v>0.1</v>
      </c>
      <c r="I352" s="62"/>
      <c r="J352" s="20">
        <v>0.23</v>
      </c>
      <c r="K352" s="19">
        <f t="shared" si="79"/>
        <v>0</v>
      </c>
      <c r="L352" s="19">
        <f t="shared" si="80"/>
        <v>0</v>
      </c>
      <c r="M352" s="19">
        <f t="shared" si="81"/>
        <v>0</v>
      </c>
      <c r="N352" s="19">
        <f t="shared" si="82"/>
        <v>0</v>
      </c>
    </row>
    <row r="353" spans="1:14" ht="24" x14ac:dyDescent="0.25">
      <c r="A353" s="14">
        <v>272</v>
      </c>
      <c r="B353" s="15" t="s">
        <v>293</v>
      </c>
      <c r="C353" s="16" t="s">
        <v>545</v>
      </c>
      <c r="D353" s="22" t="s">
        <v>547</v>
      </c>
      <c r="E353" s="59"/>
      <c r="F353" s="17" t="s">
        <v>322</v>
      </c>
      <c r="G353" s="18">
        <v>1</v>
      </c>
      <c r="H353" s="18">
        <v>0.1</v>
      </c>
      <c r="I353" s="62"/>
      <c r="J353" s="20">
        <v>0.23</v>
      </c>
      <c r="K353" s="19">
        <f t="shared" si="79"/>
        <v>0</v>
      </c>
      <c r="L353" s="19">
        <f t="shared" si="80"/>
        <v>0</v>
      </c>
      <c r="M353" s="19">
        <f t="shared" si="81"/>
        <v>0</v>
      </c>
      <c r="N353" s="19">
        <f t="shared" si="82"/>
        <v>0</v>
      </c>
    </row>
    <row r="354" spans="1:14" x14ac:dyDescent="0.25">
      <c r="A354" s="14">
        <v>273</v>
      </c>
      <c r="B354" s="15" t="s">
        <v>294</v>
      </c>
      <c r="C354" s="16" t="s">
        <v>545</v>
      </c>
      <c r="D354" s="22" t="s">
        <v>547</v>
      </c>
      <c r="E354" s="59"/>
      <c r="F354" s="17" t="s">
        <v>322</v>
      </c>
      <c r="G354" s="18">
        <v>1</v>
      </c>
      <c r="H354" s="18">
        <v>0.1</v>
      </c>
      <c r="I354" s="62"/>
      <c r="J354" s="20">
        <v>0.23</v>
      </c>
      <c r="K354" s="19">
        <f t="shared" si="79"/>
        <v>0</v>
      </c>
      <c r="L354" s="19">
        <f t="shared" si="80"/>
        <v>0</v>
      </c>
      <c r="M354" s="19">
        <f t="shared" si="81"/>
        <v>0</v>
      </c>
      <c r="N354" s="19">
        <f t="shared" si="82"/>
        <v>0</v>
      </c>
    </row>
    <row r="355" spans="1:14" ht="24" x14ac:dyDescent="0.25">
      <c r="A355" s="14">
        <v>274</v>
      </c>
      <c r="B355" s="15" t="s">
        <v>295</v>
      </c>
      <c r="C355" s="16" t="s">
        <v>545</v>
      </c>
      <c r="D355" s="22" t="s">
        <v>547</v>
      </c>
      <c r="E355" s="59"/>
      <c r="F355" s="17" t="s">
        <v>322</v>
      </c>
      <c r="G355" s="18">
        <v>1</v>
      </c>
      <c r="H355" s="18">
        <v>0.1</v>
      </c>
      <c r="I355" s="62"/>
      <c r="J355" s="20">
        <v>0.23</v>
      </c>
      <c r="K355" s="19">
        <f t="shared" si="79"/>
        <v>0</v>
      </c>
      <c r="L355" s="19">
        <f t="shared" si="80"/>
        <v>0</v>
      </c>
      <c r="M355" s="19">
        <f t="shared" si="81"/>
        <v>0</v>
      </c>
      <c r="N355" s="19">
        <f t="shared" si="82"/>
        <v>0</v>
      </c>
    </row>
    <row r="356" spans="1:14" x14ac:dyDescent="0.25">
      <c r="A356" s="14">
        <v>275</v>
      </c>
      <c r="B356" s="15" t="s">
        <v>296</v>
      </c>
      <c r="C356" s="16" t="s">
        <v>545</v>
      </c>
      <c r="D356" s="22" t="s">
        <v>547</v>
      </c>
      <c r="E356" s="59"/>
      <c r="F356" s="17" t="s">
        <v>322</v>
      </c>
      <c r="G356" s="18">
        <v>1</v>
      </c>
      <c r="H356" s="18">
        <v>0.1</v>
      </c>
      <c r="I356" s="62"/>
      <c r="J356" s="20">
        <v>0.23</v>
      </c>
      <c r="K356" s="19">
        <f t="shared" si="79"/>
        <v>0</v>
      </c>
      <c r="L356" s="19">
        <f t="shared" si="80"/>
        <v>0</v>
      </c>
      <c r="M356" s="19">
        <f t="shared" si="81"/>
        <v>0</v>
      </c>
      <c r="N356" s="19">
        <f t="shared" si="82"/>
        <v>0</v>
      </c>
    </row>
    <row r="357" spans="1:14" x14ac:dyDescent="0.25">
      <c r="A357" s="14">
        <v>276</v>
      </c>
      <c r="B357" s="15" t="s">
        <v>297</v>
      </c>
      <c r="C357" s="16" t="s">
        <v>545</v>
      </c>
      <c r="D357" s="22" t="s">
        <v>547</v>
      </c>
      <c r="E357" s="59"/>
      <c r="F357" s="17" t="s">
        <v>322</v>
      </c>
      <c r="G357" s="18">
        <v>1</v>
      </c>
      <c r="H357" s="18">
        <v>0.1</v>
      </c>
      <c r="I357" s="62"/>
      <c r="J357" s="20">
        <v>0.23</v>
      </c>
      <c r="K357" s="19">
        <f t="shared" si="79"/>
        <v>0</v>
      </c>
      <c r="L357" s="19">
        <f t="shared" si="80"/>
        <v>0</v>
      </c>
      <c r="M357" s="19">
        <f t="shared" si="81"/>
        <v>0</v>
      </c>
      <c r="N357" s="19">
        <f t="shared" si="82"/>
        <v>0</v>
      </c>
    </row>
    <row r="358" spans="1:14" x14ac:dyDescent="0.25">
      <c r="A358" s="14">
        <v>277</v>
      </c>
      <c r="B358" s="15" t="s">
        <v>298</v>
      </c>
      <c r="C358" s="16" t="s">
        <v>545</v>
      </c>
      <c r="D358" s="22" t="s">
        <v>547</v>
      </c>
      <c r="E358" s="59"/>
      <c r="F358" s="17" t="s">
        <v>322</v>
      </c>
      <c r="G358" s="18">
        <v>1</v>
      </c>
      <c r="H358" s="18">
        <v>0.1</v>
      </c>
      <c r="I358" s="62"/>
      <c r="J358" s="20">
        <v>0.23</v>
      </c>
      <c r="K358" s="19">
        <f t="shared" si="79"/>
        <v>0</v>
      </c>
      <c r="L358" s="19">
        <f t="shared" si="80"/>
        <v>0</v>
      </c>
      <c r="M358" s="19">
        <f t="shared" si="81"/>
        <v>0</v>
      </c>
      <c r="N358" s="19">
        <f t="shared" si="82"/>
        <v>0</v>
      </c>
    </row>
    <row r="359" spans="1:14" x14ac:dyDescent="0.25">
      <c r="A359" s="14">
        <v>278</v>
      </c>
      <c r="B359" s="15" t="s">
        <v>299</v>
      </c>
      <c r="C359" s="16" t="s">
        <v>545</v>
      </c>
      <c r="D359" s="22" t="s">
        <v>547</v>
      </c>
      <c r="E359" s="59"/>
      <c r="F359" s="17" t="s">
        <v>322</v>
      </c>
      <c r="G359" s="18">
        <v>1</v>
      </c>
      <c r="H359" s="18">
        <v>0.1</v>
      </c>
      <c r="I359" s="62"/>
      <c r="J359" s="20">
        <v>0.23</v>
      </c>
      <c r="K359" s="19">
        <f t="shared" si="79"/>
        <v>0</v>
      </c>
      <c r="L359" s="19">
        <f t="shared" si="80"/>
        <v>0</v>
      </c>
      <c r="M359" s="19">
        <f t="shared" si="81"/>
        <v>0</v>
      </c>
      <c r="N359" s="19">
        <f t="shared" si="82"/>
        <v>0</v>
      </c>
    </row>
    <row r="360" spans="1:14" x14ac:dyDescent="0.25">
      <c r="A360" s="14">
        <v>279</v>
      </c>
      <c r="B360" s="15" t="s">
        <v>300</v>
      </c>
      <c r="C360" s="16" t="s">
        <v>545</v>
      </c>
      <c r="D360" s="22" t="s">
        <v>547</v>
      </c>
      <c r="E360" s="59"/>
      <c r="F360" s="17" t="s">
        <v>322</v>
      </c>
      <c r="G360" s="18">
        <v>1</v>
      </c>
      <c r="H360" s="18">
        <v>0.1</v>
      </c>
      <c r="I360" s="62"/>
      <c r="J360" s="20">
        <v>0.23</v>
      </c>
      <c r="K360" s="19">
        <f t="shared" si="79"/>
        <v>0</v>
      </c>
      <c r="L360" s="19">
        <f t="shared" si="80"/>
        <v>0</v>
      </c>
      <c r="M360" s="19">
        <f t="shared" si="81"/>
        <v>0</v>
      </c>
      <c r="N360" s="19">
        <f t="shared" si="82"/>
        <v>0</v>
      </c>
    </row>
    <row r="361" spans="1:14" ht="36" x14ac:dyDescent="0.25">
      <c r="A361" s="14">
        <v>280</v>
      </c>
      <c r="B361" s="15" t="s">
        <v>301</v>
      </c>
      <c r="C361" s="16" t="s">
        <v>548</v>
      </c>
      <c r="D361" s="22" t="s">
        <v>337</v>
      </c>
      <c r="E361" s="58"/>
      <c r="F361" s="22" t="s">
        <v>322</v>
      </c>
      <c r="G361" s="18">
        <v>5</v>
      </c>
      <c r="H361" s="18">
        <v>5</v>
      </c>
      <c r="I361" s="62"/>
      <c r="J361" s="20">
        <v>0.23</v>
      </c>
      <c r="K361" s="19">
        <f t="shared" si="79"/>
        <v>0</v>
      </c>
      <c r="L361" s="19">
        <f t="shared" si="80"/>
        <v>0</v>
      </c>
      <c r="M361" s="19">
        <f t="shared" si="81"/>
        <v>0</v>
      </c>
      <c r="N361" s="19">
        <f t="shared" si="82"/>
        <v>0</v>
      </c>
    </row>
    <row r="362" spans="1:14" ht="36" x14ac:dyDescent="0.25">
      <c r="A362" s="14">
        <v>281</v>
      </c>
      <c r="B362" s="15" t="s">
        <v>302</v>
      </c>
      <c r="C362" s="16" t="s">
        <v>548</v>
      </c>
      <c r="D362" s="22" t="s">
        <v>423</v>
      </c>
      <c r="E362" s="58"/>
      <c r="F362" s="22" t="s">
        <v>322</v>
      </c>
      <c r="G362" s="18">
        <v>5</v>
      </c>
      <c r="H362" s="18">
        <v>5</v>
      </c>
      <c r="I362" s="62"/>
      <c r="J362" s="20">
        <v>0.23</v>
      </c>
      <c r="K362" s="19">
        <f t="shared" si="79"/>
        <v>0</v>
      </c>
      <c r="L362" s="19">
        <f t="shared" si="80"/>
        <v>0</v>
      </c>
      <c r="M362" s="19">
        <f t="shared" si="81"/>
        <v>0</v>
      </c>
      <c r="N362" s="19">
        <f t="shared" si="82"/>
        <v>0</v>
      </c>
    </row>
    <row r="363" spans="1:14" ht="36" x14ac:dyDescent="0.25">
      <c r="A363" s="14">
        <v>282</v>
      </c>
      <c r="B363" s="15" t="s">
        <v>303</v>
      </c>
      <c r="C363" s="16" t="s">
        <v>548</v>
      </c>
      <c r="D363" s="22" t="s">
        <v>423</v>
      </c>
      <c r="E363" s="58"/>
      <c r="F363" s="22" t="s">
        <v>322</v>
      </c>
      <c r="G363" s="18">
        <v>5</v>
      </c>
      <c r="H363" s="18">
        <v>5</v>
      </c>
      <c r="I363" s="62"/>
      <c r="J363" s="20">
        <v>0.23</v>
      </c>
      <c r="K363" s="19">
        <f t="shared" si="79"/>
        <v>0</v>
      </c>
      <c r="L363" s="19">
        <f t="shared" si="80"/>
        <v>0</v>
      </c>
      <c r="M363" s="19">
        <f t="shared" si="81"/>
        <v>0</v>
      </c>
      <c r="N363" s="19">
        <f t="shared" si="82"/>
        <v>0</v>
      </c>
    </row>
    <row r="364" spans="1:14" ht="36" x14ac:dyDescent="0.25">
      <c r="A364" s="14">
        <v>283</v>
      </c>
      <c r="B364" s="15" t="s">
        <v>304</v>
      </c>
      <c r="C364" s="16" t="s">
        <v>548</v>
      </c>
      <c r="D364" s="22" t="s">
        <v>423</v>
      </c>
      <c r="E364" s="58"/>
      <c r="F364" s="22" t="s">
        <v>322</v>
      </c>
      <c r="G364" s="18">
        <v>5</v>
      </c>
      <c r="H364" s="18">
        <v>5</v>
      </c>
      <c r="I364" s="62"/>
      <c r="J364" s="20">
        <v>0.23</v>
      </c>
      <c r="K364" s="19">
        <f t="shared" si="79"/>
        <v>0</v>
      </c>
      <c r="L364" s="19">
        <f t="shared" si="80"/>
        <v>0</v>
      </c>
      <c r="M364" s="19">
        <f t="shared" si="81"/>
        <v>0</v>
      </c>
      <c r="N364" s="19">
        <f t="shared" si="82"/>
        <v>0</v>
      </c>
    </row>
    <row r="365" spans="1:14" x14ac:dyDescent="0.25">
      <c r="A365" s="14" t="s">
        <v>569</v>
      </c>
      <c r="B365" s="31" t="s">
        <v>549</v>
      </c>
      <c r="C365" s="31"/>
      <c r="D365" s="24"/>
      <c r="E365" s="60"/>
      <c r="F365" s="24"/>
      <c r="G365" s="25"/>
      <c r="H365" s="25"/>
      <c r="I365" s="64"/>
      <c r="J365" s="32"/>
      <c r="K365" s="32"/>
      <c r="L365" s="32"/>
      <c r="M365" s="32"/>
      <c r="N365" s="32"/>
    </row>
    <row r="366" spans="1:14" x14ac:dyDescent="0.25">
      <c r="A366" s="14" t="s">
        <v>569</v>
      </c>
      <c r="B366" s="12" t="s">
        <v>306</v>
      </c>
      <c r="C366" s="13"/>
      <c r="D366" s="13"/>
      <c r="E366" s="57"/>
      <c r="F366" s="12"/>
      <c r="G366" s="21"/>
      <c r="H366" s="21"/>
      <c r="I366" s="63"/>
      <c r="J366" s="13"/>
      <c r="K366" s="13"/>
      <c r="L366" s="13"/>
      <c r="M366" s="13"/>
      <c r="N366" s="13"/>
    </row>
    <row r="367" spans="1:14" x14ac:dyDescent="0.25">
      <c r="A367" s="14">
        <v>284</v>
      </c>
      <c r="B367" s="15" t="s">
        <v>305</v>
      </c>
      <c r="C367" s="16" t="s">
        <v>550</v>
      </c>
      <c r="D367" s="22" t="s">
        <v>551</v>
      </c>
      <c r="E367" s="59"/>
      <c r="F367" s="17" t="s">
        <v>322</v>
      </c>
      <c r="G367" s="18">
        <v>2</v>
      </c>
      <c r="H367" s="18">
        <v>2</v>
      </c>
      <c r="I367" s="62"/>
      <c r="J367" s="20">
        <v>0.23</v>
      </c>
      <c r="K367" s="19">
        <f t="shared" ref="K367:K372" si="83">ROUND(I367*(1+J367),2)</f>
        <v>0</v>
      </c>
      <c r="L367" s="19">
        <f t="shared" ref="L367:L372" si="84">ROUND(H367*I367,2)</f>
        <v>0</v>
      </c>
      <c r="M367" s="19">
        <f t="shared" ref="M367:M372" si="85">ROUND(L367*J367,2)</f>
        <v>0</v>
      </c>
      <c r="N367" s="19">
        <f t="shared" ref="N367:N372" si="86">ROUND(L367+M367,2)</f>
        <v>0</v>
      </c>
    </row>
    <row r="368" spans="1:14" x14ac:dyDescent="0.25">
      <c r="A368" s="14">
        <v>285</v>
      </c>
      <c r="B368" s="15" t="s">
        <v>307</v>
      </c>
      <c r="C368" s="16" t="s">
        <v>550</v>
      </c>
      <c r="D368" s="22" t="s">
        <v>551</v>
      </c>
      <c r="E368" s="59"/>
      <c r="F368" s="17" t="s">
        <v>322</v>
      </c>
      <c r="G368" s="18">
        <v>2</v>
      </c>
      <c r="H368" s="18">
        <v>2</v>
      </c>
      <c r="I368" s="62"/>
      <c r="J368" s="20">
        <v>0.23</v>
      </c>
      <c r="K368" s="19">
        <f t="shared" si="83"/>
        <v>0</v>
      </c>
      <c r="L368" s="19">
        <f t="shared" si="84"/>
        <v>0</v>
      </c>
      <c r="M368" s="19">
        <f t="shared" si="85"/>
        <v>0</v>
      </c>
      <c r="N368" s="19">
        <f t="shared" si="86"/>
        <v>0</v>
      </c>
    </row>
    <row r="369" spans="1:1022" x14ac:dyDescent="0.25">
      <c r="A369" s="14">
        <v>286</v>
      </c>
      <c r="B369" s="15" t="s">
        <v>308</v>
      </c>
      <c r="C369" s="16" t="s">
        <v>550</v>
      </c>
      <c r="D369" s="22" t="s">
        <v>551</v>
      </c>
      <c r="E369" s="59"/>
      <c r="F369" s="17" t="s">
        <v>322</v>
      </c>
      <c r="G369" s="18">
        <v>2</v>
      </c>
      <c r="H369" s="18">
        <v>2</v>
      </c>
      <c r="I369" s="62"/>
      <c r="J369" s="20">
        <v>0.23</v>
      </c>
      <c r="K369" s="19">
        <f t="shared" si="83"/>
        <v>0</v>
      </c>
      <c r="L369" s="19">
        <f t="shared" si="84"/>
        <v>0</v>
      </c>
      <c r="M369" s="19">
        <f t="shared" si="85"/>
        <v>0</v>
      </c>
      <c r="N369" s="19">
        <f t="shared" si="86"/>
        <v>0</v>
      </c>
    </row>
    <row r="370" spans="1:1022" x14ac:dyDescent="0.25">
      <c r="A370" s="14">
        <v>287</v>
      </c>
      <c r="B370" s="15" t="s">
        <v>309</v>
      </c>
      <c r="C370" s="16" t="s">
        <v>550</v>
      </c>
      <c r="D370" s="22" t="s">
        <v>551</v>
      </c>
      <c r="E370" s="59"/>
      <c r="F370" s="17" t="s">
        <v>322</v>
      </c>
      <c r="G370" s="18">
        <v>2</v>
      </c>
      <c r="H370" s="18">
        <v>2</v>
      </c>
      <c r="I370" s="62"/>
      <c r="J370" s="20">
        <v>0.23</v>
      </c>
      <c r="K370" s="19">
        <f t="shared" si="83"/>
        <v>0</v>
      </c>
      <c r="L370" s="19">
        <f t="shared" si="84"/>
        <v>0</v>
      </c>
      <c r="M370" s="19">
        <f t="shared" si="85"/>
        <v>0</v>
      </c>
      <c r="N370" s="19">
        <f t="shared" si="86"/>
        <v>0</v>
      </c>
    </row>
    <row r="371" spans="1:1022" x14ac:dyDescent="0.25">
      <c r="A371" s="14">
        <v>288</v>
      </c>
      <c r="B371" s="15" t="s">
        <v>310</v>
      </c>
      <c r="C371" s="16" t="s">
        <v>550</v>
      </c>
      <c r="D371" s="22" t="s">
        <v>551</v>
      </c>
      <c r="E371" s="59"/>
      <c r="F371" s="17" t="s">
        <v>322</v>
      </c>
      <c r="G371" s="18">
        <v>2</v>
      </c>
      <c r="H371" s="18">
        <v>2</v>
      </c>
      <c r="I371" s="62"/>
      <c r="J371" s="20">
        <v>0.23</v>
      </c>
      <c r="K371" s="19">
        <f t="shared" si="83"/>
        <v>0</v>
      </c>
      <c r="L371" s="19">
        <f t="shared" si="84"/>
        <v>0</v>
      </c>
      <c r="M371" s="19">
        <f t="shared" si="85"/>
        <v>0</v>
      </c>
      <c r="N371" s="19">
        <f t="shared" si="86"/>
        <v>0</v>
      </c>
    </row>
    <row r="372" spans="1:1022" x14ac:dyDescent="0.25">
      <c r="A372" s="14">
        <v>289</v>
      </c>
      <c r="B372" s="15" t="s">
        <v>311</v>
      </c>
      <c r="C372" s="16" t="s">
        <v>550</v>
      </c>
      <c r="D372" s="22" t="s">
        <v>551</v>
      </c>
      <c r="E372" s="59"/>
      <c r="F372" s="17" t="s">
        <v>322</v>
      </c>
      <c r="G372" s="18">
        <v>2</v>
      </c>
      <c r="H372" s="18">
        <v>2</v>
      </c>
      <c r="I372" s="62"/>
      <c r="J372" s="20">
        <v>0.23</v>
      </c>
      <c r="K372" s="19">
        <f t="shared" si="83"/>
        <v>0</v>
      </c>
      <c r="L372" s="19">
        <f t="shared" si="84"/>
        <v>0</v>
      </c>
      <c r="M372" s="19">
        <f t="shared" si="85"/>
        <v>0</v>
      </c>
      <c r="N372" s="19">
        <f t="shared" si="86"/>
        <v>0</v>
      </c>
    </row>
    <row r="373" spans="1:1022" x14ac:dyDescent="0.25">
      <c r="A373" s="33" t="s">
        <v>569</v>
      </c>
      <c r="B373" s="34"/>
      <c r="C373" s="34"/>
      <c r="D373" s="34"/>
      <c r="E373" s="34"/>
      <c r="F373" s="34"/>
      <c r="G373" s="35"/>
      <c r="H373" s="35"/>
      <c r="I373" s="34"/>
      <c r="J373" s="34"/>
      <c r="K373" s="34" t="s">
        <v>552</v>
      </c>
      <c r="L373" s="54">
        <f>SUM(L8:L372)</f>
        <v>0</v>
      </c>
      <c r="M373" s="54">
        <f>SUM(M8:M372)</f>
        <v>0</v>
      </c>
      <c r="N373" s="54">
        <f>SUM(N8:N372)</f>
        <v>0</v>
      </c>
    </row>
    <row r="375" spans="1:1022" s="38" customFormat="1" ht="57.75" customHeight="1" x14ac:dyDescent="0.2">
      <c r="A375" s="37"/>
      <c r="B375" s="75" t="s">
        <v>570</v>
      </c>
      <c r="C375" s="75"/>
      <c r="D375" s="75"/>
      <c r="E375" s="75"/>
      <c r="F375" s="37"/>
      <c r="G375" s="37"/>
      <c r="H375" s="37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  <c r="LJ375" s="2"/>
      <c r="LK375" s="2"/>
      <c r="LL375" s="2"/>
      <c r="LM375" s="2"/>
      <c r="LN375" s="2"/>
      <c r="LO375" s="2"/>
      <c r="LP375" s="2"/>
      <c r="LQ375" s="2"/>
      <c r="LR375" s="2"/>
      <c r="LS375" s="2"/>
      <c r="LT375" s="2"/>
      <c r="LU375" s="2"/>
      <c r="LV375" s="2"/>
      <c r="LW375" s="2"/>
      <c r="LX375" s="2"/>
      <c r="LY375" s="2"/>
      <c r="LZ375" s="2"/>
      <c r="MA375" s="2"/>
      <c r="MB375" s="2"/>
      <c r="MC375" s="2"/>
      <c r="MD375" s="2"/>
      <c r="ME375" s="2"/>
      <c r="MF375" s="2"/>
      <c r="MG375" s="2"/>
      <c r="MH375" s="2"/>
      <c r="MI375" s="2"/>
      <c r="MJ375" s="2"/>
      <c r="MK375" s="2"/>
      <c r="ML375" s="2"/>
      <c r="MM375" s="2"/>
      <c r="MN375" s="2"/>
      <c r="MO375" s="2"/>
      <c r="MP375" s="2"/>
      <c r="MQ375" s="2"/>
      <c r="MR375" s="2"/>
      <c r="MS375" s="2"/>
      <c r="MT375" s="2"/>
      <c r="MU375" s="2"/>
      <c r="MV375" s="2"/>
      <c r="MW375" s="2"/>
      <c r="MX375" s="2"/>
      <c r="MY375" s="2"/>
      <c r="MZ375" s="2"/>
      <c r="NA375" s="2"/>
      <c r="NB375" s="2"/>
      <c r="NC375" s="2"/>
      <c r="ND375" s="2"/>
      <c r="NE375" s="2"/>
      <c r="NF375" s="2"/>
      <c r="NG375" s="2"/>
      <c r="NH375" s="2"/>
      <c r="NI375" s="2"/>
      <c r="NJ375" s="2"/>
      <c r="NK375" s="2"/>
      <c r="NL375" s="2"/>
      <c r="NM375" s="2"/>
      <c r="NN375" s="2"/>
      <c r="NO375" s="2"/>
      <c r="NP375" s="2"/>
      <c r="NQ375" s="2"/>
      <c r="NR375" s="2"/>
      <c r="NS375" s="2"/>
      <c r="NT375" s="2"/>
      <c r="NU375" s="2"/>
      <c r="NV375" s="2"/>
      <c r="NW375" s="2"/>
      <c r="NX375" s="2"/>
      <c r="NY375" s="2"/>
      <c r="NZ375" s="2"/>
      <c r="OA375" s="2"/>
      <c r="OB375" s="2"/>
      <c r="OC375" s="2"/>
      <c r="OD375" s="2"/>
      <c r="OE375" s="2"/>
      <c r="OF375" s="2"/>
      <c r="OG375" s="2"/>
      <c r="OH375" s="2"/>
      <c r="OI375" s="2"/>
      <c r="OJ375" s="2"/>
      <c r="OK375" s="2"/>
      <c r="OL375" s="2"/>
      <c r="OM375" s="2"/>
      <c r="ON375" s="2"/>
      <c r="OO375" s="2"/>
      <c r="OP375" s="2"/>
      <c r="OQ375" s="2"/>
      <c r="OR375" s="2"/>
      <c r="OS375" s="2"/>
      <c r="OT375" s="2"/>
      <c r="OU375" s="2"/>
      <c r="OV375" s="2"/>
      <c r="OW375" s="2"/>
      <c r="OX375" s="2"/>
      <c r="OY375" s="2"/>
      <c r="OZ375" s="2"/>
      <c r="PA375" s="2"/>
      <c r="PB375" s="2"/>
      <c r="PC375" s="2"/>
      <c r="PD375" s="2"/>
      <c r="PE375" s="2"/>
      <c r="PF375" s="2"/>
      <c r="PG375" s="2"/>
      <c r="PH375" s="2"/>
      <c r="PI375" s="2"/>
      <c r="PJ375" s="2"/>
      <c r="PK375" s="2"/>
      <c r="PL375" s="2"/>
      <c r="PM375" s="2"/>
      <c r="PN375" s="2"/>
      <c r="PO375" s="2"/>
      <c r="PP375" s="2"/>
      <c r="PQ375" s="2"/>
      <c r="PR375" s="2"/>
      <c r="PS375" s="2"/>
      <c r="PT375" s="2"/>
      <c r="PU375" s="2"/>
      <c r="PV375" s="2"/>
      <c r="PW375" s="2"/>
      <c r="PX375" s="2"/>
      <c r="PY375" s="2"/>
      <c r="PZ375" s="2"/>
      <c r="QA375" s="2"/>
      <c r="QB375" s="2"/>
      <c r="QC375" s="2"/>
      <c r="QD375" s="2"/>
      <c r="QE375" s="2"/>
      <c r="QF375" s="2"/>
      <c r="QG375" s="2"/>
      <c r="QH375" s="2"/>
      <c r="QI375" s="2"/>
      <c r="QJ375" s="2"/>
      <c r="QK375" s="2"/>
      <c r="QL375" s="2"/>
      <c r="QM375" s="2"/>
      <c r="QN375" s="2"/>
      <c r="QO375" s="2"/>
      <c r="QP375" s="2"/>
      <c r="QQ375" s="2"/>
      <c r="QR375" s="2"/>
      <c r="QS375" s="2"/>
      <c r="QT375" s="2"/>
      <c r="QU375" s="2"/>
      <c r="QV375" s="2"/>
      <c r="QW375" s="2"/>
      <c r="QX375" s="2"/>
      <c r="QY375" s="2"/>
      <c r="QZ375" s="2"/>
      <c r="RA375" s="2"/>
      <c r="RB375" s="2"/>
      <c r="RC375" s="2"/>
      <c r="RD375" s="2"/>
      <c r="RE375" s="2"/>
      <c r="RF375" s="2"/>
      <c r="RG375" s="2"/>
      <c r="RH375" s="2"/>
      <c r="RI375" s="2"/>
      <c r="RJ375" s="2"/>
      <c r="RK375" s="2"/>
      <c r="RL375" s="2"/>
      <c r="RM375" s="2"/>
      <c r="RN375" s="2"/>
      <c r="RO375" s="2"/>
      <c r="RP375" s="2"/>
      <c r="RQ375" s="2"/>
      <c r="RR375" s="2"/>
      <c r="RS375" s="2"/>
      <c r="RT375" s="2"/>
      <c r="RU375" s="2"/>
      <c r="RV375" s="2"/>
      <c r="RW375" s="2"/>
      <c r="RX375" s="2"/>
      <c r="RY375" s="2"/>
      <c r="RZ375" s="2"/>
      <c r="SA375" s="2"/>
      <c r="SB375" s="2"/>
      <c r="SC375" s="2"/>
      <c r="SD375" s="2"/>
      <c r="SE375" s="2"/>
      <c r="SF375" s="2"/>
      <c r="SG375" s="2"/>
      <c r="SH375" s="2"/>
      <c r="SI375" s="2"/>
      <c r="SJ375" s="2"/>
      <c r="SK375" s="2"/>
      <c r="SL375" s="2"/>
      <c r="SM375" s="2"/>
      <c r="SN375" s="2"/>
      <c r="SO375" s="2"/>
      <c r="SP375" s="2"/>
      <c r="SQ375" s="2"/>
      <c r="SR375" s="2"/>
      <c r="SS375" s="2"/>
      <c r="ST375" s="2"/>
      <c r="SU375" s="2"/>
      <c r="SV375" s="2"/>
      <c r="SW375" s="2"/>
      <c r="SX375" s="2"/>
      <c r="SY375" s="2"/>
      <c r="SZ375" s="2"/>
      <c r="TA375" s="2"/>
      <c r="TB375" s="2"/>
      <c r="TC375" s="2"/>
      <c r="TD375" s="2"/>
      <c r="TE375" s="2"/>
      <c r="TF375" s="2"/>
      <c r="TG375" s="2"/>
      <c r="TH375" s="2"/>
      <c r="TI375" s="2"/>
      <c r="TJ375" s="2"/>
      <c r="TK375" s="2"/>
      <c r="TL375" s="2"/>
      <c r="TM375" s="2"/>
      <c r="TN375" s="2"/>
      <c r="TO375" s="2"/>
      <c r="TP375" s="2"/>
      <c r="TQ375" s="2"/>
      <c r="TR375" s="2"/>
      <c r="TS375" s="2"/>
      <c r="TT375" s="2"/>
      <c r="TU375" s="2"/>
      <c r="TV375" s="2"/>
      <c r="TW375" s="2"/>
      <c r="TX375" s="2"/>
      <c r="TY375" s="2"/>
      <c r="TZ375" s="2"/>
      <c r="UA375" s="2"/>
      <c r="UB375" s="2"/>
      <c r="UC375" s="2"/>
      <c r="UD375" s="2"/>
      <c r="UE375" s="2"/>
      <c r="UF375" s="2"/>
      <c r="UG375" s="2"/>
      <c r="UH375" s="2"/>
      <c r="UI375" s="2"/>
      <c r="UJ375" s="2"/>
      <c r="UK375" s="2"/>
      <c r="UL375" s="2"/>
      <c r="UM375" s="2"/>
      <c r="UN375" s="2"/>
      <c r="UO375" s="2"/>
      <c r="UP375" s="2"/>
      <c r="UQ375" s="2"/>
      <c r="UR375" s="2"/>
      <c r="US375" s="2"/>
      <c r="UT375" s="2"/>
      <c r="UU375" s="2"/>
      <c r="UV375" s="2"/>
      <c r="UW375" s="2"/>
      <c r="UX375" s="2"/>
      <c r="UY375" s="2"/>
      <c r="UZ375" s="2"/>
      <c r="VA375" s="2"/>
      <c r="VB375" s="2"/>
      <c r="VC375" s="2"/>
      <c r="VD375" s="2"/>
      <c r="VE375" s="2"/>
      <c r="VF375" s="2"/>
      <c r="VG375" s="2"/>
      <c r="VH375" s="2"/>
      <c r="VI375" s="2"/>
      <c r="VJ375" s="2"/>
      <c r="VK375" s="2"/>
      <c r="VL375" s="2"/>
      <c r="VM375" s="2"/>
      <c r="VN375" s="2"/>
      <c r="VO375" s="2"/>
      <c r="VP375" s="2"/>
      <c r="VQ375" s="2"/>
      <c r="VR375" s="2"/>
      <c r="VS375" s="2"/>
      <c r="VT375" s="2"/>
      <c r="VU375" s="2"/>
      <c r="VV375" s="2"/>
      <c r="VW375" s="2"/>
      <c r="VX375" s="2"/>
      <c r="VY375" s="2"/>
      <c r="VZ375" s="2"/>
      <c r="WA375" s="2"/>
      <c r="WB375" s="2"/>
      <c r="WC375" s="2"/>
      <c r="WD375" s="2"/>
      <c r="WE375" s="2"/>
      <c r="WF375" s="2"/>
      <c r="WG375" s="2"/>
      <c r="WH375" s="2"/>
      <c r="WI375" s="2"/>
      <c r="WJ375" s="2"/>
      <c r="WK375" s="2"/>
      <c r="WL375" s="2"/>
      <c r="WM375" s="2"/>
      <c r="WN375" s="2"/>
      <c r="WO375" s="2"/>
      <c r="WP375" s="2"/>
      <c r="WQ375" s="2"/>
      <c r="WR375" s="2"/>
      <c r="WS375" s="2"/>
      <c r="WT375" s="2"/>
      <c r="WU375" s="2"/>
      <c r="WV375" s="2"/>
      <c r="WW375" s="2"/>
      <c r="WX375" s="2"/>
      <c r="WY375" s="2"/>
      <c r="WZ375" s="2"/>
      <c r="XA375" s="2"/>
      <c r="XB375" s="2"/>
      <c r="XC375" s="2"/>
      <c r="XD375" s="2"/>
      <c r="XE375" s="2"/>
      <c r="XF375" s="2"/>
      <c r="XG375" s="2"/>
      <c r="XH375" s="2"/>
      <c r="XI375" s="2"/>
      <c r="XJ375" s="2"/>
      <c r="XK375" s="2"/>
      <c r="XL375" s="2"/>
      <c r="XM375" s="2"/>
      <c r="XN375" s="2"/>
      <c r="XO375" s="2"/>
      <c r="XP375" s="2"/>
      <c r="XQ375" s="2"/>
      <c r="XR375" s="2"/>
      <c r="XS375" s="2"/>
      <c r="XT375" s="2"/>
      <c r="XU375" s="2"/>
      <c r="XV375" s="2"/>
      <c r="XW375" s="2"/>
      <c r="XX375" s="2"/>
      <c r="XY375" s="2"/>
      <c r="XZ375" s="2"/>
      <c r="YA375" s="2"/>
      <c r="YB375" s="2"/>
      <c r="YC375" s="2"/>
      <c r="YD375" s="2"/>
      <c r="YE375" s="2"/>
      <c r="YF375" s="2"/>
      <c r="YG375" s="2"/>
      <c r="YH375" s="2"/>
      <c r="YI375" s="2"/>
      <c r="YJ375" s="2"/>
      <c r="YK375" s="2"/>
      <c r="YL375" s="2"/>
      <c r="YM375" s="2"/>
      <c r="YN375" s="2"/>
      <c r="YO375" s="2"/>
      <c r="YP375" s="2"/>
      <c r="YQ375" s="2"/>
      <c r="YR375" s="2"/>
      <c r="YS375" s="2"/>
      <c r="YT375" s="2"/>
      <c r="YU375" s="2"/>
      <c r="YV375" s="2"/>
      <c r="YW375" s="2"/>
      <c r="YX375" s="2"/>
      <c r="YY375" s="2"/>
      <c r="YZ375" s="2"/>
      <c r="ZA375" s="2"/>
      <c r="ZB375" s="2"/>
      <c r="ZC375" s="2"/>
      <c r="ZD375" s="2"/>
      <c r="ZE375" s="2"/>
      <c r="ZF375" s="2"/>
      <c r="ZG375" s="2"/>
      <c r="ZH375" s="2"/>
      <c r="ZI375" s="2"/>
      <c r="ZJ375" s="2"/>
      <c r="ZK375" s="2"/>
      <c r="ZL375" s="2"/>
      <c r="ZM375" s="2"/>
      <c r="ZN375" s="2"/>
      <c r="ZO375" s="2"/>
      <c r="ZP375" s="2"/>
      <c r="ZQ375" s="2"/>
      <c r="ZR375" s="2"/>
      <c r="ZS375" s="2"/>
      <c r="ZT375" s="2"/>
      <c r="ZU375" s="2"/>
      <c r="ZV375" s="2"/>
      <c r="ZW375" s="2"/>
      <c r="ZX375" s="2"/>
      <c r="ZY375" s="2"/>
      <c r="ZZ375" s="2"/>
      <c r="AAA375" s="2"/>
      <c r="AAB375" s="2"/>
      <c r="AAC375" s="2"/>
      <c r="AAD375" s="2"/>
      <c r="AAE375" s="2"/>
      <c r="AAF375" s="2"/>
      <c r="AAG375" s="2"/>
      <c r="AAH375" s="2"/>
      <c r="AAI375" s="2"/>
      <c r="AAJ375" s="2"/>
      <c r="AAK375" s="2"/>
      <c r="AAL375" s="2"/>
      <c r="AAM375" s="2"/>
      <c r="AAN375" s="2"/>
      <c r="AAO375" s="2"/>
      <c r="AAP375" s="2"/>
      <c r="AAQ375" s="2"/>
      <c r="AAR375" s="2"/>
      <c r="AAS375" s="2"/>
      <c r="AAT375" s="2"/>
      <c r="AAU375" s="2"/>
      <c r="AAV375" s="2"/>
      <c r="AAW375" s="2"/>
      <c r="AAX375" s="2"/>
      <c r="AAY375" s="2"/>
      <c r="AAZ375" s="2"/>
      <c r="ABA375" s="2"/>
      <c r="ABB375" s="2"/>
      <c r="ABC375" s="2"/>
      <c r="ABD375" s="2"/>
      <c r="ABE375" s="2"/>
      <c r="ABF375" s="2"/>
      <c r="ABG375" s="2"/>
      <c r="ABH375" s="2"/>
      <c r="ABI375" s="2"/>
      <c r="ABJ375" s="2"/>
      <c r="ABK375" s="2"/>
      <c r="ABL375" s="2"/>
      <c r="ABM375" s="2"/>
      <c r="ABN375" s="2"/>
      <c r="ABO375" s="2"/>
      <c r="ABP375" s="2"/>
      <c r="ABQ375" s="2"/>
      <c r="ABR375" s="2"/>
      <c r="ABS375" s="2"/>
      <c r="ABT375" s="2"/>
      <c r="ABU375" s="2"/>
      <c r="ABV375" s="2"/>
      <c r="ABW375" s="2"/>
      <c r="ABX375" s="2"/>
      <c r="ABY375" s="2"/>
      <c r="ABZ375" s="2"/>
      <c r="ACA375" s="2"/>
      <c r="ACB375" s="2"/>
      <c r="ACC375" s="2"/>
      <c r="ACD375" s="2"/>
      <c r="ACE375" s="2"/>
      <c r="ACF375" s="2"/>
      <c r="ACG375" s="2"/>
      <c r="ACH375" s="2"/>
      <c r="ACI375" s="2"/>
      <c r="ACJ375" s="2"/>
      <c r="ACK375" s="2"/>
      <c r="ACL375" s="2"/>
      <c r="ACM375" s="2"/>
      <c r="ACN375" s="2"/>
      <c r="ACO375" s="2"/>
      <c r="ACP375" s="2"/>
      <c r="ACQ375" s="2"/>
      <c r="ACR375" s="2"/>
      <c r="ACS375" s="2"/>
      <c r="ACT375" s="2"/>
      <c r="ACU375" s="2"/>
      <c r="ACV375" s="2"/>
      <c r="ACW375" s="2"/>
      <c r="ACX375" s="2"/>
      <c r="ACY375" s="2"/>
      <c r="ACZ375" s="2"/>
      <c r="ADA375" s="2"/>
      <c r="ADB375" s="2"/>
      <c r="ADC375" s="2"/>
      <c r="ADD375" s="2"/>
      <c r="ADE375" s="2"/>
      <c r="ADF375" s="2"/>
      <c r="ADG375" s="2"/>
      <c r="ADH375" s="2"/>
      <c r="ADI375" s="2"/>
      <c r="ADJ375" s="2"/>
      <c r="ADK375" s="2"/>
      <c r="ADL375" s="2"/>
      <c r="ADM375" s="2"/>
      <c r="ADN375" s="2"/>
      <c r="ADO375" s="2"/>
      <c r="ADP375" s="2"/>
      <c r="ADQ375" s="2"/>
      <c r="ADR375" s="2"/>
      <c r="ADS375" s="2"/>
      <c r="ADT375" s="2"/>
      <c r="ADU375" s="2"/>
      <c r="ADV375" s="2"/>
      <c r="ADW375" s="2"/>
      <c r="ADX375" s="2"/>
      <c r="ADY375" s="2"/>
      <c r="ADZ375" s="2"/>
      <c r="AEA375" s="2"/>
      <c r="AEB375" s="2"/>
      <c r="AEC375" s="2"/>
      <c r="AED375" s="2"/>
      <c r="AEE375" s="2"/>
      <c r="AEF375" s="2"/>
      <c r="AEG375" s="2"/>
      <c r="AEH375" s="2"/>
      <c r="AEI375" s="2"/>
      <c r="AEJ375" s="2"/>
      <c r="AEK375" s="2"/>
      <c r="AEL375" s="2"/>
      <c r="AEM375" s="2"/>
      <c r="AEN375" s="2"/>
      <c r="AEO375" s="2"/>
      <c r="AEP375" s="2"/>
      <c r="AEQ375" s="2"/>
      <c r="AER375" s="2"/>
      <c r="AES375" s="2"/>
      <c r="AET375" s="2"/>
      <c r="AEU375" s="2"/>
      <c r="AEV375" s="2"/>
      <c r="AEW375" s="2"/>
      <c r="AEX375" s="2"/>
      <c r="AEY375" s="2"/>
      <c r="AEZ375" s="2"/>
      <c r="AFA375" s="2"/>
      <c r="AFB375" s="2"/>
      <c r="AFC375" s="2"/>
      <c r="AFD375" s="2"/>
      <c r="AFE375" s="2"/>
      <c r="AFF375" s="2"/>
      <c r="AFG375" s="2"/>
      <c r="AFH375" s="2"/>
      <c r="AFI375" s="2"/>
      <c r="AFJ375" s="2"/>
      <c r="AFK375" s="2"/>
      <c r="AFL375" s="2"/>
      <c r="AFM375" s="2"/>
      <c r="AFN375" s="2"/>
      <c r="AFO375" s="2"/>
      <c r="AFP375" s="2"/>
      <c r="AFQ375" s="2"/>
      <c r="AFR375" s="2"/>
      <c r="AFS375" s="2"/>
      <c r="AFT375" s="2"/>
      <c r="AFU375" s="2"/>
      <c r="AFV375" s="2"/>
      <c r="AFW375" s="2"/>
      <c r="AFX375" s="2"/>
      <c r="AFY375" s="2"/>
      <c r="AFZ375" s="2"/>
      <c r="AGA375" s="2"/>
      <c r="AGB375" s="2"/>
      <c r="AGC375" s="2"/>
      <c r="AGD375" s="2"/>
      <c r="AGE375" s="2"/>
      <c r="AGF375" s="2"/>
      <c r="AGG375" s="2"/>
      <c r="AGH375" s="2"/>
      <c r="AGI375" s="2"/>
      <c r="AGJ375" s="2"/>
      <c r="AGK375" s="2"/>
      <c r="AGL375" s="2"/>
      <c r="AGM375" s="2"/>
      <c r="AGN375" s="2"/>
      <c r="AGO375" s="2"/>
      <c r="AGP375" s="2"/>
      <c r="AGQ375" s="2"/>
      <c r="AGR375" s="2"/>
      <c r="AGS375" s="2"/>
      <c r="AGT375" s="2"/>
      <c r="AGU375" s="2"/>
      <c r="AGV375" s="2"/>
      <c r="AGW375" s="2"/>
      <c r="AGX375" s="2"/>
      <c r="AGY375" s="2"/>
      <c r="AGZ375" s="2"/>
      <c r="AHA375" s="2"/>
      <c r="AHB375" s="2"/>
      <c r="AHC375" s="2"/>
      <c r="AHD375" s="2"/>
      <c r="AHE375" s="2"/>
      <c r="AHF375" s="2"/>
      <c r="AHG375" s="2"/>
      <c r="AHH375" s="2"/>
      <c r="AHI375" s="2"/>
      <c r="AHJ375" s="2"/>
      <c r="AHK375" s="2"/>
      <c r="AHL375" s="2"/>
      <c r="AHM375" s="2"/>
      <c r="AHN375" s="2"/>
      <c r="AHO375" s="2"/>
      <c r="AHP375" s="2"/>
      <c r="AHQ375" s="2"/>
      <c r="AHR375" s="2"/>
      <c r="AHS375" s="2"/>
      <c r="AHT375" s="2"/>
      <c r="AHU375" s="2"/>
      <c r="AHV375" s="2"/>
      <c r="AHW375" s="2"/>
      <c r="AHX375" s="2"/>
      <c r="AHY375" s="2"/>
      <c r="AHZ375" s="2"/>
      <c r="AIA375" s="2"/>
      <c r="AIB375" s="2"/>
      <c r="AIC375" s="2"/>
      <c r="AID375" s="2"/>
      <c r="AIE375" s="2"/>
      <c r="AIF375" s="2"/>
      <c r="AIG375" s="2"/>
      <c r="AIH375" s="2"/>
      <c r="AII375" s="2"/>
      <c r="AIJ375" s="2"/>
      <c r="AIK375" s="2"/>
      <c r="AIL375" s="2"/>
      <c r="AIM375" s="2"/>
      <c r="AIN375" s="2"/>
      <c r="AIO375" s="2"/>
      <c r="AIP375" s="2"/>
      <c r="AIQ375" s="2"/>
      <c r="AIR375" s="2"/>
      <c r="AIS375" s="2"/>
      <c r="AIT375" s="2"/>
      <c r="AIU375" s="2"/>
      <c r="AIV375" s="2"/>
      <c r="AIW375" s="2"/>
      <c r="AIX375" s="2"/>
      <c r="AIY375" s="2"/>
      <c r="AIZ375" s="2"/>
      <c r="AJA375" s="2"/>
      <c r="AJB375" s="2"/>
      <c r="AJC375" s="2"/>
      <c r="AJD375" s="2"/>
      <c r="AJE375" s="2"/>
      <c r="AJF375" s="2"/>
      <c r="AJG375" s="2"/>
      <c r="AJH375" s="2"/>
      <c r="AJI375" s="2"/>
      <c r="AJJ375" s="2"/>
      <c r="AJK375" s="2"/>
      <c r="AJL375" s="2"/>
      <c r="AJM375" s="2"/>
      <c r="AJN375" s="2"/>
      <c r="AJO375" s="2"/>
      <c r="AJP375" s="2"/>
      <c r="AJQ375" s="2"/>
      <c r="AJR375" s="2"/>
      <c r="AJS375" s="2"/>
      <c r="AJT375" s="2"/>
      <c r="AJU375" s="2"/>
      <c r="AJV375" s="2"/>
      <c r="AJW375" s="2"/>
      <c r="AJX375" s="2"/>
      <c r="AJY375" s="2"/>
      <c r="AJZ375" s="2"/>
      <c r="AKA375" s="2"/>
      <c r="AKB375" s="2"/>
      <c r="AKC375" s="2"/>
      <c r="AKD375" s="2"/>
      <c r="AKE375" s="2"/>
      <c r="AKF375" s="2"/>
      <c r="AKG375" s="2"/>
      <c r="AKH375" s="2"/>
      <c r="AKI375" s="2"/>
      <c r="AKJ375" s="2"/>
      <c r="AKK375" s="2"/>
      <c r="AKL375" s="2"/>
      <c r="AKM375" s="2"/>
      <c r="AKN375" s="2"/>
      <c r="AKO375" s="2"/>
      <c r="AKP375" s="2"/>
      <c r="AKQ375" s="2"/>
      <c r="AKR375" s="2"/>
      <c r="AKS375" s="2"/>
      <c r="AKT375" s="2"/>
      <c r="AKU375" s="2"/>
      <c r="AKV375" s="2"/>
      <c r="AKW375" s="2"/>
      <c r="AKX375" s="2"/>
      <c r="AKY375" s="2"/>
      <c r="AKZ375" s="2"/>
      <c r="ALA375" s="2"/>
      <c r="ALB375" s="2"/>
      <c r="ALC375" s="2"/>
      <c r="ALD375" s="2"/>
      <c r="ALE375" s="2"/>
      <c r="ALF375" s="2"/>
      <c r="ALG375" s="2"/>
      <c r="ALH375" s="2"/>
      <c r="ALI375" s="2"/>
      <c r="ALJ375" s="2"/>
      <c r="ALK375" s="2"/>
      <c r="ALL375" s="2"/>
      <c r="ALM375" s="2"/>
      <c r="ALN375" s="2"/>
      <c r="ALO375" s="2"/>
      <c r="ALP375" s="2"/>
      <c r="ALQ375" s="2"/>
      <c r="ALR375" s="2"/>
      <c r="ALS375" s="2"/>
      <c r="ALT375" s="2"/>
      <c r="ALU375" s="2"/>
      <c r="ALV375" s="2"/>
      <c r="ALW375" s="2"/>
      <c r="ALX375" s="2"/>
      <c r="ALY375" s="2"/>
      <c r="ALZ375" s="2"/>
      <c r="AMA375" s="2"/>
      <c r="AMB375" s="2"/>
      <c r="AMC375" s="2"/>
      <c r="AMD375" s="2"/>
      <c r="AME375" s="2"/>
      <c r="AMF375" s="2"/>
      <c r="AMG375" s="2"/>
      <c r="AMH375" s="2"/>
    </row>
    <row r="376" spans="1:1022" s="38" customFormat="1" ht="14.25" x14ac:dyDescent="0.2">
      <c r="A376" s="37" t="s">
        <v>561</v>
      </c>
      <c r="B376" s="75" t="s">
        <v>554</v>
      </c>
      <c r="C376" s="75"/>
      <c r="D376" s="75"/>
      <c r="E376" s="75"/>
      <c r="F376" s="37"/>
      <c r="G376" s="37"/>
      <c r="H376" s="37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  <c r="LJ376" s="2"/>
      <c r="LK376" s="2"/>
      <c r="LL376" s="2"/>
      <c r="LM376" s="2"/>
      <c r="LN376" s="2"/>
      <c r="LO376" s="2"/>
      <c r="LP376" s="2"/>
      <c r="LQ376" s="2"/>
      <c r="LR376" s="2"/>
      <c r="LS376" s="2"/>
      <c r="LT376" s="2"/>
      <c r="LU376" s="2"/>
      <c r="LV376" s="2"/>
      <c r="LW376" s="2"/>
      <c r="LX376" s="2"/>
      <c r="LY376" s="2"/>
      <c r="LZ376" s="2"/>
      <c r="MA376" s="2"/>
      <c r="MB376" s="2"/>
      <c r="MC376" s="2"/>
      <c r="MD376" s="2"/>
      <c r="ME376" s="2"/>
      <c r="MF376" s="2"/>
      <c r="MG376" s="2"/>
      <c r="MH376" s="2"/>
      <c r="MI376" s="2"/>
      <c r="MJ376" s="2"/>
      <c r="MK376" s="2"/>
      <c r="ML376" s="2"/>
      <c r="MM376" s="2"/>
      <c r="MN376" s="2"/>
      <c r="MO376" s="2"/>
      <c r="MP376" s="2"/>
      <c r="MQ376" s="2"/>
      <c r="MR376" s="2"/>
      <c r="MS376" s="2"/>
      <c r="MT376" s="2"/>
      <c r="MU376" s="2"/>
      <c r="MV376" s="2"/>
      <c r="MW376" s="2"/>
      <c r="MX376" s="2"/>
      <c r="MY376" s="2"/>
      <c r="MZ376" s="2"/>
      <c r="NA376" s="2"/>
      <c r="NB376" s="2"/>
      <c r="NC376" s="2"/>
      <c r="ND376" s="2"/>
      <c r="NE376" s="2"/>
      <c r="NF376" s="2"/>
      <c r="NG376" s="2"/>
      <c r="NH376" s="2"/>
      <c r="NI376" s="2"/>
      <c r="NJ376" s="2"/>
      <c r="NK376" s="2"/>
      <c r="NL376" s="2"/>
      <c r="NM376" s="2"/>
      <c r="NN376" s="2"/>
      <c r="NO376" s="2"/>
      <c r="NP376" s="2"/>
      <c r="NQ376" s="2"/>
      <c r="NR376" s="2"/>
      <c r="NS376" s="2"/>
      <c r="NT376" s="2"/>
      <c r="NU376" s="2"/>
      <c r="NV376" s="2"/>
      <c r="NW376" s="2"/>
      <c r="NX376" s="2"/>
      <c r="NY376" s="2"/>
      <c r="NZ376" s="2"/>
      <c r="OA376" s="2"/>
      <c r="OB376" s="2"/>
      <c r="OC376" s="2"/>
      <c r="OD376" s="2"/>
      <c r="OE376" s="2"/>
      <c r="OF376" s="2"/>
      <c r="OG376" s="2"/>
      <c r="OH376" s="2"/>
      <c r="OI376" s="2"/>
      <c r="OJ376" s="2"/>
      <c r="OK376" s="2"/>
      <c r="OL376" s="2"/>
      <c r="OM376" s="2"/>
      <c r="ON376" s="2"/>
      <c r="OO376" s="2"/>
      <c r="OP376" s="2"/>
      <c r="OQ376" s="2"/>
      <c r="OR376" s="2"/>
      <c r="OS376" s="2"/>
      <c r="OT376" s="2"/>
      <c r="OU376" s="2"/>
      <c r="OV376" s="2"/>
      <c r="OW376" s="2"/>
      <c r="OX376" s="2"/>
      <c r="OY376" s="2"/>
      <c r="OZ376" s="2"/>
      <c r="PA376" s="2"/>
      <c r="PB376" s="2"/>
      <c r="PC376" s="2"/>
      <c r="PD376" s="2"/>
      <c r="PE376" s="2"/>
      <c r="PF376" s="2"/>
      <c r="PG376" s="2"/>
      <c r="PH376" s="2"/>
      <c r="PI376" s="2"/>
      <c r="PJ376" s="2"/>
      <c r="PK376" s="2"/>
      <c r="PL376" s="2"/>
      <c r="PM376" s="2"/>
      <c r="PN376" s="2"/>
      <c r="PO376" s="2"/>
      <c r="PP376" s="2"/>
      <c r="PQ376" s="2"/>
      <c r="PR376" s="2"/>
      <c r="PS376" s="2"/>
      <c r="PT376" s="2"/>
      <c r="PU376" s="2"/>
      <c r="PV376" s="2"/>
      <c r="PW376" s="2"/>
      <c r="PX376" s="2"/>
      <c r="PY376" s="2"/>
      <c r="PZ376" s="2"/>
      <c r="QA376" s="2"/>
      <c r="QB376" s="2"/>
      <c r="QC376" s="2"/>
      <c r="QD376" s="2"/>
      <c r="QE376" s="2"/>
      <c r="QF376" s="2"/>
      <c r="QG376" s="2"/>
      <c r="QH376" s="2"/>
      <c r="QI376" s="2"/>
      <c r="QJ376" s="2"/>
      <c r="QK376" s="2"/>
      <c r="QL376" s="2"/>
      <c r="QM376" s="2"/>
      <c r="QN376" s="2"/>
      <c r="QO376" s="2"/>
      <c r="QP376" s="2"/>
      <c r="QQ376" s="2"/>
      <c r="QR376" s="2"/>
      <c r="QS376" s="2"/>
      <c r="QT376" s="2"/>
      <c r="QU376" s="2"/>
      <c r="QV376" s="2"/>
      <c r="QW376" s="2"/>
      <c r="QX376" s="2"/>
      <c r="QY376" s="2"/>
      <c r="QZ376" s="2"/>
      <c r="RA376" s="2"/>
      <c r="RB376" s="2"/>
      <c r="RC376" s="2"/>
      <c r="RD376" s="2"/>
      <c r="RE376" s="2"/>
      <c r="RF376" s="2"/>
      <c r="RG376" s="2"/>
      <c r="RH376" s="2"/>
      <c r="RI376" s="2"/>
      <c r="RJ376" s="2"/>
      <c r="RK376" s="2"/>
      <c r="RL376" s="2"/>
      <c r="RM376" s="2"/>
      <c r="RN376" s="2"/>
      <c r="RO376" s="2"/>
      <c r="RP376" s="2"/>
      <c r="RQ376" s="2"/>
      <c r="RR376" s="2"/>
      <c r="RS376" s="2"/>
      <c r="RT376" s="2"/>
      <c r="RU376" s="2"/>
      <c r="RV376" s="2"/>
      <c r="RW376" s="2"/>
      <c r="RX376" s="2"/>
      <c r="RY376" s="2"/>
      <c r="RZ376" s="2"/>
      <c r="SA376" s="2"/>
      <c r="SB376" s="2"/>
      <c r="SC376" s="2"/>
      <c r="SD376" s="2"/>
      <c r="SE376" s="2"/>
      <c r="SF376" s="2"/>
      <c r="SG376" s="2"/>
      <c r="SH376" s="2"/>
      <c r="SI376" s="2"/>
      <c r="SJ376" s="2"/>
      <c r="SK376" s="2"/>
      <c r="SL376" s="2"/>
      <c r="SM376" s="2"/>
      <c r="SN376" s="2"/>
      <c r="SO376" s="2"/>
      <c r="SP376" s="2"/>
      <c r="SQ376" s="2"/>
      <c r="SR376" s="2"/>
      <c r="SS376" s="2"/>
      <c r="ST376" s="2"/>
      <c r="SU376" s="2"/>
      <c r="SV376" s="2"/>
      <c r="SW376" s="2"/>
      <c r="SX376" s="2"/>
      <c r="SY376" s="2"/>
      <c r="SZ376" s="2"/>
      <c r="TA376" s="2"/>
      <c r="TB376" s="2"/>
      <c r="TC376" s="2"/>
      <c r="TD376" s="2"/>
      <c r="TE376" s="2"/>
      <c r="TF376" s="2"/>
      <c r="TG376" s="2"/>
      <c r="TH376" s="2"/>
      <c r="TI376" s="2"/>
      <c r="TJ376" s="2"/>
      <c r="TK376" s="2"/>
      <c r="TL376" s="2"/>
      <c r="TM376" s="2"/>
      <c r="TN376" s="2"/>
      <c r="TO376" s="2"/>
      <c r="TP376" s="2"/>
      <c r="TQ376" s="2"/>
      <c r="TR376" s="2"/>
      <c r="TS376" s="2"/>
      <c r="TT376" s="2"/>
      <c r="TU376" s="2"/>
      <c r="TV376" s="2"/>
      <c r="TW376" s="2"/>
      <c r="TX376" s="2"/>
      <c r="TY376" s="2"/>
      <c r="TZ376" s="2"/>
      <c r="UA376" s="2"/>
      <c r="UB376" s="2"/>
      <c r="UC376" s="2"/>
      <c r="UD376" s="2"/>
      <c r="UE376" s="2"/>
      <c r="UF376" s="2"/>
      <c r="UG376" s="2"/>
      <c r="UH376" s="2"/>
      <c r="UI376" s="2"/>
      <c r="UJ376" s="2"/>
      <c r="UK376" s="2"/>
      <c r="UL376" s="2"/>
      <c r="UM376" s="2"/>
      <c r="UN376" s="2"/>
      <c r="UO376" s="2"/>
      <c r="UP376" s="2"/>
      <c r="UQ376" s="2"/>
      <c r="UR376" s="2"/>
      <c r="US376" s="2"/>
      <c r="UT376" s="2"/>
      <c r="UU376" s="2"/>
      <c r="UV376" s="2"/>
      <c r="UW376" s="2"/>
      <c r="UX376" s="2"/>
      <c r="UY376" s="2"/>
      <c r="UZ376" s="2"/>
      <c r="VA376" s="2"/>
      <c r="VB376" s="2"/>
      <c r="VC376" s="2"/>
      <c r="VD376" s="2"/>
      <c r="VE376" s="2"/>
      <c r="VF376" s="2"/>
      <c r="VG376" s="2"/>
      <c r="VH376" s="2"/>
      <c r="VI376" s="2"/>
      <c r="VJ376" s="2"/>
      <c r="VK376" s="2"/>
      <c r="VL376" s="2"/>
      <c r="VM376" s="2"/>
      <c r="VN376" s="2"/>
      <c r="VO376" s="2"/>
      <c r="VP376" s="2"/>
      <c r="VQ376" s="2"/>
      <c r="VR376" s="2"/>
      <c r="VS376" s="2"/>
      <c r="VT376" s="2"/>
      <c r="VU376" s="2"/>
      <c r="VV376" s="2"/>
      <c r="VW376" s="2"/>
      <c r="VX376" s="2"/>
      <c r="VY376" s="2"/>
      <c r="VZ376" s="2"/>
      <c r="WA376" s="2"/>
      <c r="WB376" s="2"/>
      <c r="WC376" s="2"/>
      <c r="WD376" s="2"/>
      <c r="WE376" s="2"/>
      <c r="WF376" s="2"/>
      <c r="WG376" s="2"/>
      <c r="WH376" s="2"/>
      <c r="WI376" s="2"/>
      <c r="WJ376" s="2"/>
      <c r="WK376" s="2"/>
      <c r="WL376" s="2"/>
      <c r="WM376" s="2"/>
      <c r="WN376" s="2"/>
      <c r="WO376" s="2"/>
      <c r="WP376" s="2"/>
      <c r="WQ376" s="2"/>
      <c r="WR376" s="2"/>
      <c r="WS376" s="2"/>
      <c r="WT376" s="2"/>
      <c r="WU376" s="2"/>
      <c r="WV376" s="2"/>
      <c r="WW376" s="2"/>
      <c r="WX376" s="2"/>
      <c r="WY376" s="2"/>
      <c r="WZ376" s="2"/>
      <c r="XA376" s="2"/>
      <c r="XB376" s="2"/>
      <c r="XC376" s="2"/>
      <c r="XD376" s="2"/>
      <c r="XE376" s="2"/>
      <c r="XF376" s="2"/>
      <c r="XG376" s="2"/>
      <c r="XH376" s="2"/>
      <c r="XI376" s="2"/>
      <c r="XJ376" s="2"/>
      <c r="XK376" s="2"/>
      <c r="XL376" s="2"/>
      <c r="XM376" s="2"/>
      <c r="XN376" s="2"/>
      <c r="XO376" s="2"/>
      <c r="XP376" s="2"/>
      <c r="XQ376" s="2"/>
      <c r="XR376" s="2"/>
      <c r="XS376" s="2"/>
      <c r="XT376" s="2"/>
      <c r="XU376" s="2"/>
      <c r="XV376" s="2"/>
      <c r="XW376" s="2"/>
      <c r="XX376" s="2"/>
      <c r="XY376" s="2"/>
      <c r="XZ376" s="2"/>
      <c r="YA376" s="2"/>
      <c r="YB376" s="2"/>
      <c r="YC376" s="2"/>
      <c r="YD376" s="2"/>
      <c r="YE376" s="2"/>
      <c r="YF376" s="2"/>
      <c r="YG376" s="2"/>
      <c r="YH376" s="2"/>
      <c r="YI376" s="2"/>
      <c r="YJ376" s="2"/>
      <c r="YK376" s="2"/>
      <c r="YL376" s="2"/>
      <c r="YM376" s="2"/>
      <c r="YN376" s="2"/>
      <c r="YO376" s="2"/>
      <c r="YP376" s="2"/>
      <c r="YQ376" s="2"/>
      <c r="YR376" s="2"/>
      <c r="YS376" s="2"/>
      <c r="YT376" s="2"/>
      <c r="YU376" s="2"/>
      <c r="YV376" s="2"/>
      <c r="YW376" s="2"/>
      <c r="YX376" s="2"/>
      <c r="YY376" s="2"/>
      <c r="YZ376" s="2"/>
      <c r="ZA376" s="2"/>
      <c r="ZB376" s="2"/>
      <c r="ZC376" s="2"/>
      <c r="ZD376" s="2"/>
      <c r="ZE376" s="2"/>
      <c r="ZF376" s="2"/>
      <c r="ZG376" s="2"/>
      <c r="ZH376" s="2"/>
      <c r="ZI376" s="2"/>
      <c r="ZJ376" s="2"/>
      <c r="ZK376" s="2"/>
      <c r="ZL376" s="2"/>
      <c r="ZM376" s="2"/>
      <c r="ZN376" s="2"/>
      <c r="ZO376" s="2"/>
      <c r="ZP376" s="2"/>
      <c r="ZQ376" s="2"/>
      <c r="ZR376" s="2"/>
      <c r="ZS376" s="2"/>
      <c r="ZT376" s="2"/>
      <c r="ZU376" s="2"/>
      <c r="ZV376" s="2"/>
      <c r="ZW376" s="2"/>
      <c r="ZX376" s="2"/>
      <c r="ZY376" s="2"/>
      <c r="ZZ376" s="2"/>
      <c r="AAA376" s="2"/>
      <c r="AAB376" s="2"/>
      <c r="AAC376" s="2"/>
      <c r="AAD376" s="2"/>
      <c r="AAE376" s="2"/>
      <c r="AAF376" s="2"/>
      <c r="AAG376" s="2"/>
      <c r="AAH376" s="2"/>
      <c r="AAI376" s="2"/>
      <c r="AAJ376" s="2"/>
      <c r="AAK376" s="2"/>
      <c r="AAL376" s="2"/>
      <c r="AAM376" s="2"/>
      <c r="AAN376" s="2"/>
      <c r="AAO376" s="2"/>
      <c r="AAP376" s="2"/>
      <c r="AAQ376" s="2"/>
      <c r="AAR376" s="2"/>
      <c r="AAS376" s="2"/>
      <c r="AAT376" s="2"/>
      <c r="AAU376" s="2"/>
      <c r="AAV376" s="2"/>
      <c r="AAW376" s="2"/>
      <c r="AAX376" s="2"/>
      <c r="AAY376" s="2"/>
      <c r="AAZ376" s="2"/>
      <c r="ABA376" s="2"/>
      <c r="ABB376" s="2"/>
      <c r="ABC376" s="2"/>
      <c r="ABD376" s="2"/>
      <c r="ABE376" s="2"/>
      <c r="ABF376" s="2"/>
      <c r="ABG376" s="2"/>
      <c r="ABH376" s="2"/>
      <c r="ABI376" s="2"/>
      <c r="ABJ376" s="2"/>
      <c r="ABK376" s="2"/>
      <c r="ABL376" s="2"/>
      <c r="ABM376" s="2"/>
      <c r="ABN376" s="2"/>
      <c r="ABO376" s="2"/>
      <c r="ABP376" s="2"/>
      <c r="ABQ376" s="2"/>
      <c r="ABR376" s="2"/>
      <c r="ABS376" s="2"/>
      <c r="ABT376" s="2"/>
      <c r="ABU376" s="2"/>
      <c r="ABV376" s="2"/>
      <c r="ABW376" s="2"/>
      <c r="ABX376" s="2"/>
      <c r="ABY376" s="2"/>
      <c r="ABZ376" s="2"/>
      <c r="ACA376" s="2"/>
      <c r="ACB376" s="2"/>
      <c r="ACC376" s="2"/>
      <c r="ACD376" s="2"/>
      <c r="ACE376" s="2"/>
      <c r="ACF376" s="2"/>
      <c r="ACG376" s="2"/>
      <c r="ACH376" s="2"/>
      <c r="ACI376" s="2"/>
      <c r="ACJ376" s="2"/>
      <c r="ACK376" s="2"/>
      <c r="ACL376" s="2"/>
      <c r="ACM376" s="2"/>
      <c r="ACN376" s="2"/>
      <c r="ACO376" s="2"/>
      <c r="ACP376" s="2"/>
      <c r="ACQ376" s="2"/>
      <c r="ACR376" s="2"/>
      <c r="ACS376" s="2"/>
      <c r="ACT376" s="2"/>
      <c r="ACU376" s="2"/>
      <c r="ACV376" s="2"/>
      <c r="ACW376" s="2"/>
      <c r="ACX376" s="2"/>
      <c r="ACY376" s="2"/>
      <c r="ACZ376" s="2"/>
      <c r="ADA376" s="2"/>
      <c r="ADB376" s="2"/>
      <c r="ADC376" s="2"/>
      <c r="ADD376" s="2"/>
      <c r="ADE376" s="2"/>
      <c r="ADF376" s="2"/>
      <c r="ADG376" s="2"/>
      <c r="ADH376" s="2"/>
      <c r="ADI376" s="2"/>
      <c r="ADJ376" s="2"/>
      <c r="ADK376" s="2"/>
      <c r="ADL376" s="2"/>
      <c r="ADM376" s="2"/>
      <c r="ADN376" s="2"/>
      <c r="ADO376" s="2"/>
      <c r="ADP376" s="2"/>
      <c r="ADQ376" s="2"/>
      <c r="ADR376" s="2"/>
      <c r="ADS376" s="2"/>
      <c r="ADT376" s="2"/>
      <c r="ADU376" s="2"/>
      <c r="ADV376" s="2"/>
      <c r="ADW376" s="2"/>
      <c r="ADX376" s="2"/>
      <c r="ADY376" s="2"/>
      <c r="ADZ376" s="2"/>
      <c r="AEA376" s="2"/>
      <c r="AEB376" s="2"/>
      <c r="AEC376" s="2"/>
      <c r="AED376" s="2"/>
      <c r="AEE376" s="2"/>
      <c r="AEF376" s="2"/>
      <c r="AEG376" s="2"/>
      <c r="AEH376" s="2"/>
      <c r="AEI376" s="2"/>
      <c r="AEJ376" s="2"/>
      <c r="AEK376" s="2"/>
      <c r="AEL376" s="2"/>
      <c r="AEM376" s="2"/>
      <c r="AEN376" s="2"/>
      <c r="AEO376" s="2"/>
      <c r="AEP376" s="2"/>
      <c r="AEQ376" s="2"/>
      <c r="AER376" s="2"/>
      <c r="AES376" s="2"/>
      <c r="AET376" s="2"/>
      <c r="AEU376" s="2"/>
      <c r="AEV376" s="2"/>
      <c r="AEW376" s="2"/>
      <c r="AEX376" s="2"/>
      <c r="AEY376" s="2"/>
      <c r="AEZ376" s="2"/>
      <c r="AFA376" s="2"/>
      <c r="AFB376" s="2"/>
      <c r="AFC376" s="2"/>
      <c r="AFD376" s="2"/>
      <c r="AFE376" s="2"/>
      <c r="AFF376" s="2"/>
      <c r="AFG376" s="2"/>
      <c r="AFH376" s="2"/>
      <c r="AFI376" s="2"/>
      <c r="AFJ376" s="2"/>
      <c r="AFK376" s="2"/>
      <c r="AFL376" s="2"/>
      <c r="AFM376" s="2"/>
      <c r="AFN376" s="2"/>
      <c r="AFO376" s="2"/>
      <c r="AFP376" s="2"/>
      <c r="AFQ376" s="2"/>
      <c r="AFR376" s="2"/>
      <c r="AFS376" s="2"/>
      <c r="AFT376" s="2"/>
      <c r="AFU376" s="2"/>
      <c r="AFV376" s="2"/>
      <c r="AFW376" s="2"/>
      <c r="AFX376" s="2"/>
      <c r="AFY376" s="2"/>
      <c r="AFZ376" s="2"/>
      <c r="AGA376" s="2"/>
      <c r="AGB376" s="2"/>
      <c r="AGC376" s="2"/>
      <c r="AGD376" s="2"/>
      <c r="AGE376" s="2"/>
      <c r="AGF376" s="2"/>
      <c r="AGG376" s="2"/>
      <c r="AGH376" s="2"/>
      <c r="AGI376" s="2"/>
      <c r="AGJ376" s="2"/>
      <c r="AGK376" s="2"/>
      <c r="AGL376" s="2"/>
      <c r="AGM376" s="2"/>
      <c r="AGN376" s="2"/>
      <c r="AGO376" s="2"/>
      <c r="AGP376" s="2"/>
      <c r="AGQ376" s="2"/>
      <c r="AGR376" s="2"/>
      <c r="AGS376" s="2"/>
      <c r="AGT376" s="2"/>
      <c r="AGU376" s="2"/>
      <c r="AGV376" s="2"/>
      <c r="AGW376" s="2"/>
      <c r="AGX376" s="2"/>
      <c r="AGY376" s="2"/>
      <c r="AGZ376" s="2"/>
      <c r="AHA376" s="2"/>
      <c r="AHB376" s="2"/>
      <c r="AHC376" s="2"/>
      <c r="AHD376" s="2"/>
      <c r="AHE376" s="2"/>
      <c r="AHF376" s="2"/>
      <c r="AHG376" s="2"/>
      <c r="AHH376" s="2"/>
      <c r="AHI376" s="2"/>
      <c r="AHJ376" s="2"/>
      <c r="AHK376" s="2"/>
      <c r="AHL376" s="2"/>
      <c r="AHM376" s="2"/>
      <c r="AHN376" s="2"/>
      <c r="AHO376" s="2"/>
      <c r="AHP376" s="2"/>
      <c r="AHQ376" s="2"/>
      <c r="AHR376" s="2"/>
      <c r="AHS376" s="2"/>
      <c r="AHT376" s="2"/>
      <c r="AHU376" s="2"/>
      <c r="AHV376" s="2"/>
      <c r="AHW376" s="2"/>
      <c r="AHX376" s="2"/>
      <c r="AHY376" s="2"/>
      <c r="AHZ376" s="2"/>
      <c r="AIA376" s="2"/>
      <c r="AIB376" s="2"/>
      <c r="AIC376" s="2"/>
      <c r="AID376" s="2"/>
      <c r="AIE376" s="2"/>
      <c r="AIF376" s="2"/>
      <c r="AIG376" s="2"/>
      <c r="AIH376" s="2"/>
      <c r="AII376" s="2"/>
      <c r="AIJ376" s="2"/>
      <c r="AIK376" s="2"/>
      <c r="AIL376" s="2"/>
      <c r="AIM376" s="2"/>
      <c r="AIN376" s="2"/>
      <c r="AIO376" s="2"/>
      <c r="AIP376" s="2"/>
      <c r="AIQ376" s="2"/>
      <c r="AIR376" s="2"/>
      <c r="AIS376" s="2"/>
      <c r="AIT376" s="2"/>
      <c r="AIU376" s="2"/>
      <c r="AIV376" s="2"/>
      <c r="AIW376" s="2"/>
      <c r="AIX376" s="2"/>
      <c r="AIY376" s="2"/>
      <c r="AIZ376" s="2"/>
      <c r="AJA376" s="2"/>
      <c r="AJB376" s="2"/>
      <c r="AJC376" s="2"/>
      <c r="AJD376" s="2"/>
      <c r="AJE376" s="2"/>
      <c r="AJF376" s="2"/>
      <c r="AJG376" s="2"/>
      <c r="AJH376" s="2"/>
      <c r="AJI376" s="2"/>
      <c r="AJJ376" s="2"/>
      <c r="AJK376" s="2"/>
      <c r="AJL376" s="2"/>
      <c r="AJM376" s="2"/>
      <c r="AJN376" s="2"/>
      <c r="AJO376" s="2"/>
      <c r="AJP376" s="2"/>
      <c r="AJQ376" s="2"/>
      <c r="AJR376" s="2"/>
      <c r="AJS376" s="2"/>
      <c r="AJT376" s="2"/>
      <c r="AJU376" s="2"/>
      <c r="AJV376" s="2"/>
      <c r="AJW376" s="2"/>
      <c r="AJX376" s="2"/>
      <c r="AJY376" s="2"/>
      <c r="AJZ376" s="2"/>
      <c r="AKA376" s="2"/>
      <c r="AKB376" s="2"/>
      <c r="AKC376" s="2"/>
      <c r="AKD376" s="2"/>
      <c r="AKE376" s="2"/>
      <c r="AKF376" s="2"/>
      <c r="AKG376" s="2"/>
      <c r="AKH376" s="2"/>
      <c r="AKI376" s="2"/>
      <c r="AKJ376" s="2"/>
      <c r="AKK376" s="2"/>
      <c r="AKL376" s="2"/>
      <c r="AKM376" s="2"/>
      <c r="AKN376" s="2"/>
      <c r="AKO376" s="2"/>
      <c r="AKP376" s="2"/>
      <c r="AKQ376" s="2"/>
      <c r="AKR376" s="2"/>
      <c r="AKS376" s="2"/>
      <c r="AKT376" s="2"/>
      <c r="AKU376" s="2"/>
      <c r="AKV376" s="2"/>
      <c r="AKW376" s="2"/>
      <c r="AKX376" s="2"/>
      <c r="AKY376" s="2"/>
      <c r="AKZ376" s="2"/>
      <c r="ALA376" s="2"/>
      <c r="ALB376" s="2"/>
      <c r="ALC376" s="2"/>
      <c r="ALD376" s="2"/>
      <c r="ALE376" s="2"/>
      <c r="ALF376" s="2"/>
      <c r="ALG376" s="2"/>
      <c r="ALH376" s="2"/>
      <c r="ALI376" s="2"/>
      <c r="ALJ376" s="2"/>
      <c r="ALK376" s="2"/>
      <c r="ALL376" s="2"/>
      <c r="ALM376" s="2"/>
      <c r="ALN376" s="2"/>
      <c r="ALO376" s="2"/>
      <c r="ALP376" s="2"/>
      <c r="ALQ376" s="2"/>
      <c r="ALR376" s="2"/>
      <c r="ALS376" s="2"/>
      <c r="ALT376" s="2"/>
      <c r="ALU376" s="2"/>
      <c r="ALV376" s="2"/>
      <c r="ALW376" s="2"/>
      <c r="ALX376" s="2"/>
      <c r="ALY376" s="2"/>
      <c r="ALZ376" s="2"/>
      <c r="AMA376" s="2"/>
      <c r="AMB376" s="2"/>
      <c r="AMC376" s="2"/>
      <c r="AMD376" s="2"/>
      <c r="AME376" s="2"/>
      <c r="AMF376" s="2"/>
      <c r="AMG376" s="2"/>
      <c r="AMH376" s="2"/>
    </row>
    <row r="377" spans="1:1022" s="38" customFormat="1" ht="15" customHeight="1" x14ac:dyDescent="0.2">
      <c r="A377" s="37"/>
      <c r="B377" s="39"/>
      <c r="C377" s="39"/>
      <c r="D377" s="40"/>
      <c r="E377" s="39"/>
      <c r="F377" s="37"/>
      <c r="G377" s="37"/>
      <c r="H377" s="37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  <c r="LJ377" s="2"/>
      <c r="LK377" s="2"/>
      <c r="LL377" s="2"/>
      <c r="LM377" s="2"/>
      <c r="LN377" s="2"/>
      <c r="LO377" s="2"/>
      <c r="LP377" s="2"/>
      <c r="LQ377" s="2"/>
      <c r="LR377" s="2"/>
      <c r="LS377" s="2"/>
      <c r="LT377" s="2"/>
      <c r="LU377" s="2"/>
      <c r="LV377" s="2"/>
      <c r="LW377" s="2"/>
      <c r="LX377" s="2"/>
      <c r="LY377" s="2"/>
      <c r="LZ377" s="2"/>
      <c r="MA377" s="2"/>
      <c r="MB377" s="2"/>
      <c r="MC377" s="2"/>
      <c r="MD377" s="2"/>
      <c r="ME377" s="2"/>
      <c r="MF377" s="2"/>
      <c r="MG377" s="2"/>
      <c r="MH377" s="2"/>
      <c r="MI377" s="2"/>
      <c r="MJ377" s="2"/>
      <c r="MK377" s="2"/>
      <c r="ML377" s="2"/>
      <c r="MM377" s="2"/>
      <c r="MN377" s="2"/>
      <c r="MO377" s="2"/>
      <c r="MP377" s="2"/>
      <c r="MQ377" s="2"/>
      <c r="MR377" s="2"/>
      <c r="MS377" s="2"/>
      <c r="MT377" s="2"/>
      <c r="MU377" s="2"/>
      <c r="MV377" s="2"/>
      <c r="MW377" s="2"/>
      <c r="MX377" s="2"/>
      <c r="MY377" s="2"/>
      <c r="MZ377" s="2"/>
      <c r="NA377" s="2"/>
      <c r="NB377" s="2"/>
      <c r="NC377" s="2"/>
      <c r="ND377" s="2"/>
      <c r="NE377" s="2"/>
      <c r="NF377" s="2"/>
      <c r="NG377" s="2"/>
      <c r="NH377" s="2"/>
      <c r="NI377" s="2"/>
      <c r="NJ377" s="2"/>
      <c r="NK377" s="2"/>
      <c r="NL377" s="2"/>
      <c r="NM377" s="2"/>
      <c r="NN377" s="2"/>
      <c r="NO377" s="2"/>
      <c r="NP377" s="2"/>
      <c r="NQ377" s="2"/>
      <c r="NR377" s="2"/>
      <c r="NS377" s="2"/>
      <c r="NT377" s="2"/>
      <c r="NU377" s="2"/>
      <c r="NV377" s="2"/>
      <c r="NW377" s="2"/>
      <c r="NX377" s="2"/>
      <c r="NY377" s="2"/>
      <c r="NZ377" s="2"/>
      <c r="OA377" s="2"/>
      <c r="OB377" s="2"/>
      <c r="OC377" s="2"/>
      <c r="OD377" s="2"/>
      <c r="OE377" s="2"/>
      <c r="OF377" s="2"/>
      <c r="OG377" s="2"/>
      <c r="OH377" s="2"/>
      <c r="OI377" s="2"/>
      <c r="OJ377" s="2"/>
      <c r="OK377" s="2"/>
      <c r="OL377" s="2"/>
      <c r="OM377" s="2"/>
      <c r="ON377" s="2"/>
      <c r="OO377" s="2"/>
      <c r="OP377" s="2"/>
      <c r="OQ377" s="2"/>
      <c r="OR377" s="2"/>
      <c r="OS377" s="2"/>
      <c r="OT377" s="2"/>
      <c r="OU377" s="2"/>
      <c r="OV377" s="2"/>
      <c r="OW377" s="2"/>
      <c r="OX377" s="2"/>
      <c r="OY377" s="2"/>
      <c r="OZ377" s="2"/>
      <c r="PA377" s="2"/>
      <c r="PB377" s="2"/>
      <c r="PC377" s="2"/>
      <c r="PD377" s="2"/>
      <c r="PE377" s="2"/>
      <c r="PF377" s="2"/>
      <c r="PG377" s="2"/>
      <c r="PH377" s="2"/>
      <c r="PI377" s="2"/>
      <c r="PJ377" s="2"/>
      <c r="PK377" s="2"/>
      <c r="PL377" s="2"/>
      <c r="PM377" s="2"/>
      <c r="PN377" s="2"/>
      <c r="PO377" s="2"/>
      <c r="PP377" s="2"/>
      <c r="PQ377" s="2"/>
      <c r="PR377" s="2"/>
      <c r="PS377" s="2"/>
      <c r="PT377" s="2"/>
      <c r="PU377" s="2"/>
      <c r="PV377" s="2"/>
      <c r="PW377" s="2"/>
      <c r="PX377" s="2"/>
      <c r="PY377" s="2"/>
      <c r="PZ377" s="2"/>
      <c r="QA377" s="2"/>
      <c r="QB377" s="2"/>
      <c r="QC377" s="2"/>
      <c r="QD377" s="2"/>
      <c r="QE377" s="2"/>
      <c r="QF377" s="2"/>
      <c r="QG377" s="2"/>
      <c r="QH377" s="2"/>
      <c r="QI377" s="2"/>
      <c r="QJ377" s="2"/>
      <c r="QK377" s="2"/>
      <c r="QL377" s="2"/>
      <c r="QM377" s="2"/>
      <c r="QN377" s="2"/>
      <c r="QO377" s="2"/>
      <c r="QP377" s="2"/>
      <c r="QQ377" s="2"/>
      <c r="QR377" s="2"/>
      <c r="QS377" s="2"/>
      <c r="QT377" s="2"/>
      <c r="QU377" s="2"/>
      <c r="QV377" s="2"/>
      <c r="QW377" s="2"/>
      <c r="QX377" s="2"/>
      <c r="QY377" s="2"/>
      <c r="QZ377" s="2"/>
      <c r="RA377" s="2"/>
      <c r="RB377" s="2"/>
      <c r="RC377" s="2"/>
      <c r="RD377" s="2"/>
      <c r="RE377" s="2"/>
      <c r="RF377" s="2"/>
      <c r="RG377" s="2"/>
      <c r="RH377" s="2"/>
      <c r="RI377" s="2"/>
      <c r="RJ377" s="2"/>
      <c r="RK377" s="2"/>
      <c r="RL377" s="2"/>
      <c r="RM377" s="2"/>
      <c r="RN377" s="2"/>
      <c r="RO377" s="2"/>
      <c r="RP377" s="2"/>
      <c r="RQ377" s="2"/>
      <c r="RR377" s="2"/>
      <c r="RS377" s="2"/>
      <c r="RT377" s="2"/>
      <c r="RU377" s="2"/>
      <c r="RV377" s="2"/>
      <c r="RW377" s="2"/>
      <c r="RX377" s="2"/>
      <c r="RY377" s="2"/>
      <c r="RZ377" s="2"/>
      <c r="SA377" s="2"/>
      <c r="SB377" s="2"/>
      <c r="SC377" s="2"/>
      <c r="SD377" s="2"/>
      <c r="SE377" s="2"/>
      <c r="SF377" s="2"/>
      <c r="SG377" s="2"/>
      <c r="SH377" s="2"/>
      <c r="SI377" s="2"/>
      <c r="SJ377" s="2"/>
      <c r="SK377" s="2"/>
      <c r="SL377" s="2"/>
      <c r="SM377" s="2"/>
      <c r="SN377" s="2"/>
      <c r="SO377" s="2"/>
      <c r="SP377" s="2"/>
      <c r="SQ377" s="2"/>
      <c r="SR377" s="2"/>
      <c r="SS377" s="2"/>
      <c r="ST377" s="2"/>
      <c r="SU377" s="2"/>
      <c r="SV377" s="2"/>
      <c r="SW377" s="2"/>
      <c r="SX377" s="2"/>
      <c r="SY377" s="2"/>
      <c r="SZ377" s="2"/>
      <c r="TA377" s="2"/>
      <c r="TB377" s="2"/>
      <c r="TC377" s="2"/>
      <c r="TD377" s="2"/>
      <c r="TE377" s="2"/>
      <c r="TF377" s="2"/>
      <c r="TG377" s="2"/>
      <c r="TH377" s="2"/>
      <c r="TI377" s="2"/>
      <c r="TJ377" s="2"/>
      <c r="TK377" s="2"/>
      <c r="TL377" s="2"/>
      <c r="TM377" s="2"/>
      <c r="TN377" s="2"/>
      <c r="TO377" s="2"/>
      <c r="TP377" s="2"/>
      <c r="TQ377" s="2"/>
      <c r="TR377" s="2"/>
      <c r="TS377" s="2"/>
      <c r="TT377" s="2"/>
      <c r="TU377" s="2"/>
      <c r="TV377" s="2"/>
      <c r="TW377" s="2"/>
      <c r="TX377" s="2"/>
      <c r="TY377" s="2"/>
      <c r="TZ377" s="2"/>
      <c r="UA377" s="2"/>
      <c r="UB377" s="2"/>
      <c r="UC377" s="2"/>
      <c r="UD377" s="2"/>
      <c r="UE377" s="2"/>
      <c r="UF377" s="2"/>
      <c r="UG377" s="2"/>
      <c r="UH377" s="2"/>
      <c r="UI377" s="2"/>
      <c r="UJ377" s="2"/>
      <c r="UK377" s="2"/>
      <c r="UL377" s="2"/>
      <c r="UM377" s="2"/>
      <c r="UN377" s="2"/>
      <c r="UO377" s="2"/>
      <c r="UP377" s="2"/>
      <c r="UQ377" s="2"/>
      <c r="UR377" s="2"/>
      <c r="US377" s="2"/>
      <c r="UT377" s="2"/>
      <c r="UU377" s="2"/>
      <c r="UV377" s="2"/>
      <c r="UW377" s="2"/>
      <c r="UX377" s="2"/>
      <c r="UY377" s="2"/>
      <c r="UZ377" s="2"/>
      <c r="VA377" s="2"/>
      <c r="VB377" s="2"/>
      <c r="VC377" s="2"/>
      <c r="VD377" s="2"/>
      <c r="VE377" s="2"/>
      <c r="VF377" s="2"/>
      <c r="VG377" s="2"/>
      <c r="VH377" s="2"/>
      <c r="VI377" s="2"/>
      <c r="VJ377" s="2"/>
      <c r="VK377" s="2"/>
      <c r="VL377" s="2"/>
      <c r="VM377" s="2"/>
      <c r="VN377" s="2"/>
      <c r="VO377" s="2"/>
      <c r="VP377" s="2"/>
      <c r="VQ377" s="2"/>
      <c r="VR377" s="2"/>
      <c r="VS377" s="2"/>
      <c r="VT377" s="2"/>
      <c r="VU377" s="2"/>
      <c r="VV377" s="2"/>
      <c r="VW377" s="2"/>
      <c r="VX377" s="2"/>
      <c r="VY377" s="2"/>
      <c r="VZ377" s="2"/>
      <c r="WA377" s="2"/>
      <c r="WB377" s="2"/>
      <c r="WC377" s="2"/>
      <c r="WD377" s="2"/>
      <c r="WE377" s="2"/>
      <c r="WF377" s="2"/>
      <c r="WG377" s="2"/>
      <c r="WH377" s="2"/>
      <c r="WI377" s="2"/>
      <c r="WJ377" s="2"/>
      <c r="WK377" s="2"/>
      <c r="WL377" s="2"/>
      <c r="WM377" s="2"/>
      <c r="WN377" s="2"/>
      <c r="WO377" s="2"/>
      <c r="WP377" s="2"/>
      <c r="WQ377" s="2"/>
      <c r="WR377" s="2"/>
      <c r="WS377" s="2"/>
      <c r="WT377" s="2"/>
      <c r="WU377" s="2"/>
      <c r="WV377" s="2"/>
      <c r="WW377" s="2"/>
      <c r="WX377" s="2"/>
      <c r="WY377" s="2"/>
      <c r="WZ377" s="2"/>
      <c r="XA377" s="2"/>
      <c r="XB377" s="2"/>
      <c r="XC377" s="2"/>
      <c r="XD377" s="2"/>
      <c r="XE377" s="2"/>
      <c r="XF377" s="2"/>
      <c r="XG377" s="2"/>
      <c r="XH377" s="2"/>
      <c r="XI377" s="2"/>
      <c r="XJ377" s="2"/>
      <c r="XK377" s="2"/>
      <c r="XL377" s="2"/>
      <c r="XM377" s="2"/>
      <c r="XN377" s="2"/>
      <c r="XO377" s="2"/>
      <c r="XP377" s="2"/>
      <c r="XQ377" s="2"/>
      <c r="XR377" s="2"/>
      <c r="XS377" s="2"/>
      <c r="XT377" s="2"/>
      <c r="XU377" s="2"/>
      <c r="XV377" s="2"/>
      <c r="XW377" s="2"/>
      <c r="XX377" s="2"/>
      <c r="XY377" s="2"/>
      <c r="XZ377" s="2"/>
      <c r="YA377" s="2"/>
      <c r="YB377" s="2"/>
      <c r="YC377" s="2"/>
      <c r="YD377" s="2"/>
      <c r="YE377" s="2"/>
      <c r="YF377" s="2"/>
      <c r="YG377" s="2"/>
      <c r="YH377" s="2"/>
      <c r="YI377" s="2"/>
      <c r="YJ377" s="2"/>
      <c r="YK377" s="2"/>
      <c r="YL377" s="2"/>
      <c r="YM377" s="2"/>
      <c r="YN377" s="2"/>
      <c r="YO377" s="2"/>
      <c r="YP377" s="2"/>
      <c r="YQ377" s="2"/>
      <c r="YR377" s="2"/>
      <c r="YS377" s="2"/>
      <c r="YT377" s="2"/>
      <c r="YU377" s="2"/>
      <c r="YV377" s="2"/>
      <c r="YW377" s="2"/>
      <c r="YX377" s="2"/>
      <c r="YY377" s="2"/>
      <c r="YZ377" s="2"/>
      <c r="ZA377" s="2"/>
      <c r="ZB377" s="2"/>
      <c r="ZC377" s="2"/>
      <c r="ZD377" s="2"/>
      <c r="ZE377" s="2"/>
      <c r="ZF377" s="2"/>
      <c r="ZG377" s="2"/>
      <c r="ZH377" s="2"/>
      <c r="ZI377" s="2"/>
      <c r="ZJ377" s="2"/>
      <c r="ZK377" s="2"/>
      <c r="ZL377" s="2"/>
      <c r="ZM377" s="2"/>
      <c r="ZN377" s="2"/>
      <c r="ZO377" s="2"/>
      <c r="ZP377" s="2"/>
      <c r="ZQ377" s="2"/>
      <c r="ZR377" s="2"/>
      <c r="ZS377" s="2"/>
      <c r="ZT377" s="2"/>
      <c r="ZU377" s="2"/>
      <c r="ZV377" s="2"/>
      <c r="ZW377" s="2"/>
      <c r="ZX377" s="2"/>
      <c r="ZY377" s="2"/>
      <c r="ZZ377" s="2"/>
      <c r="AAA377" s="2"/>
      <c r="AAB377" s="2"/>
      <c r="AAC377" s="2"/>
      <c r="AAD377" s="2"/>
      <c r="AAE377" s="2"/>
      <c r="AAF377" s="2"/>
      <c r="AAG377" s="2"/>
      <c r="AAH377" s="2"/>
      <c r="AAI377" s="2"/>
      <c r="AAJ377" s="2"/>
      <c r="AAK377" s="2"/>
      <c r="AAL377" s="2"/>
      <c r="AAM377" s="2"/>
      <c r="AAN377" s="2"/>
      <c r="AAO377" s="2"/>
      <c r="AAP377" s="2"/>
      <c r="AAQ377" s="2"/>
      <c r="AAR377" s="2"/>
      <c r="AAS377" s="2"/>
      <c r="AAT377" s="2"/>
      <c r="AAU377" s="2"/>
      <c r="AAV377" s="2"/>
      <c r="AAW377" s="2"/>
      <c r="AAX377" s="2"/>
      <c r="AAY377" s="2"/>
      <c r="AAZ377" s="2"/>
      <c r="ABA377" s="2"/>
      <c r="ABB377" s="2"/>
      <c r="ABC377" s="2"/>
      <c r="ABD377" s="2"/>
      <c r="ABE377" s="2"/>
      <c r="ABF377" s="2"/>
      <c r="ABG377" s="2"/>
      <c r="ABH377" s="2"/>
      <c r="ABI377" s="2"/>
      <c r="ABJ377" s="2"/>
      <c r="ABK377" s="2"/>
      <c r="ABL377" s="2"/>
      <c r="ABM377" s="2"/>
      <c r="ABN377" s="2"/>
      <c r="ABO377" s="2"/>
      <c r="ABP377" s="2"/>
      <c r="ABQ377" s="2"/>
      <c r="ABR377" s="2"/>
      <c r="ABS377" s="2"/>
      <c r="ABT377" s="2"/>
      <c r="ABU377" s="2"/>
      <c r="ABV377" s="2"/>
      <c r="ABW377" s="2"/>
      <c r="ABX377" s="2"/>
      <c r="ABY377" s="2"/>
      <c r="ABZ377" s="2"/>
      <c r="ACA377" s="2"/>
      <c r="ACB377" s="2"/>
      <c r="ACC377" s="2"/>
      <c r="ACD377" s="2"/>
      <c r="ACE377" s="2"/>
      <c r="ACF377" s="2"/>
      <c r="ACG377" s="2"/>
      <c r="ACH377" s="2"/>
      <c r="ACI377" s="2"/>
      <c r="ACJ377" s="2"/>
      <c r="ACK377" s="2"/>
      <c r="ACL377" s="2"/>
      <c r="ACM377" s="2"/>
      <c r="ACN377" s="2"/>
      <c r="ACO377" s="2"/>
      <c r="ACP377" s="2"/>
      <c r="ACQ377" s="2"/>
      <c r="ACR377" s="2"/>
      <c r="ACS377" s="2"/>
      <c r="ACT377" s="2"/>
      <c r="ACU377" s="2"/>
      <c r="ACV377" s="2"/>
      <c r="ACW377" s="2"/>
      <c r="ACX377" s="2"/>
      <c r="ACY377" s="2"/>
      <c r="ACZ377" s="2"/>
      <c r="ADA377" s="2"/>
      <c r="ADB377" s="2"/>
      <c r="ADC377" s="2"/>
      <c r="ADD377" s="2"/>
      <c r="ADE377" s="2"/>
      <c r="ADF377" s="2"/>
      <c r="ADG377" s="2"/>
      <c r="ADH377" s="2"/>
      <c r="ADI377" s="2"/>
      <c r="ADJ377" s="2"/>
      <c r="ADK377" s="2"/>
      <c r="ADL377" s="2"/>
      <c r="ADM377" s="2"/>
      <c r="ADN377" s="2"/>
      <c r="ADO377" s="2"/>
      <c r="ADP377" s="2"/>
      <c r="ADQ377" s="2"/>
      <c r="ADR377" s="2"/>
      <c r="ADS377" s="2"/>
      <c r="ADT377" s="2"/>
      <c r="ADU377" s="2"/>
      <c r="ADV377" s="2"/>
      <c r="ADW377" s="2"/>
      <c r="ADX377" s="2"/>
      <c r="ADY377" s="2"/>
      <c r="ADZ377" s="2"/>
      <c r="AEA377" s="2"/>
      <c r="AEB377" s="2"/>
      <c r="AEC377" s="2"/>
      <c r="AED377" s="2"/>
      <c r="AEE377" s="2"/>
      <c r="AEF377" s="2"/>
      <c r="AEG377" s="2"/>
      <c r="AEH377" s="2"/>
      <c r="AEI377" s="2"/>
      <c r="AEJ377" s="2"/>
      <c r="AEK377" s="2"/>
      <c r="AEL377" s="2"/>
      <c r="AEM377" s="2"/>
      <c r="AEN377" s="2"/>
      <c r="AEO377" s="2"/>
      <c r="AEP377" s="2"/>
      <c r="AEQ377" s="2"/>
      <c r="AER377" s="2"/>
      <c r="AES377" s="2"/>
      <c r="AET377" s="2"/>
      <c r="AEU377" s="2"/>
      <c r="AEV377" s="2"/>
      <c r="AEW377" s="2"/>
      <c r="AEX377" s="2"/>
      <c r="AEY377" s="2"/>
      <c r="AEZ377" s="2"/>
      <c r="AFA377" s="2"/>
      <c r="AFB377" s="2"/>
      <c r="AFC377" s="2"/>
      <c r="AFD377" s="2"/>
      <c r="AFE377" s="2"/>
      <c r="AFF377" s="2"/>
      <c r="AFG377" s="2"/>
      <c r="AFH377" s="2"/>
      <c r="AFI377" s="2"/>
      <c r="AFJ377" s="2"/>
      <c r="AFK377" s="2"/>
      <c r="AFL377" s="2"/>
      <c r="AFM377" s="2"/>
      <c r="AFN377" s="2"/>
      <c r="AFO377" s="2"/>
      <c r="AFP377" s="2"/>
      <c r="AFQ377" s="2"/>
      <c r="AFR377" s="2"/>
      <c r="AFS377" s="2"/>
      <c r="AFT377" s="2"/>
      <c r="AFU377" s="2"/>
      <c r="AFV377" s="2"/>
      <c r="AFW377" s="2"/>
      <c r="AFX377" s="2"/>
      <c r="AFY377" s="2"/>
      <c r="AFZ377" s="2"/>
      <c r="AGA377" s="2"/>
      <c r="AGB377" s="2"/>
      <c r="AGC377" s="2"/>
      <c r="AGD377" s="2"/>
      <c r="AGE377" s="2"/>
      <c r="AGF377" s="2"/>
      <c r="AGG377" s="2"/>
      <c r="AGH377" s="2"/>
      <c r="AGI377" s="2"/>
      <c r="AGJ377" s="2"/>
      <c r="AGK377" s="2"/>
      <c r="AGL377" s="2"/>
      <c r="AGM377" s="2"/>
      <c r="AGN377" s="2"/>
      <c r="AGO377" s="2"/>
      <c r="AGP377" s="2"/>
      <c r="AGQ377" s="2"/>
      <c r="AGR377" s="2"/>
      <c r="AGS377" s="2"/>
      <c r="AGT377" s="2"/>
      <c r="AGU377" s="2"/>
      <c r="AGV377" s="2"/>
      <c r="AGW377" s="2"/>
      <c r="AGX377" s="2"/>
      <c r="AGY377" s="2"/>
      <c r="AGZ377" s="2"/>
      <c r="AHA377" s="2"/>
      <c r="AHB377" s="2"/>
      <c r="AHC377" s="2"/>
      <c r="AHD377" s="2"/>
      <c r="AHE377" s="2"/>
      <c r="AHF377" s="2"/>
      <c r="AHG377" s="2"/>
      <c r="AHH377" s="2"/>
      <c r="AHI377" s="2"/>
      <c r="AHJ377" s="2"/>
      <c r="AHK377" s="2"/>
      <c r="AHL377" s="2"/>
      <c r="AHM377" s="2"/>
      <c r="AHN377" s="2"/>
      <c r="AHO377" s="2"/>
      <c r="AHP377" s="2"/>
      <c r="AHQ377" s="2"/>
      <c r="AHR377" s="2"/>
      <c r="AHS377" s="2"/>
      <c r="AHT377" s="2"/>
      <c r="AHU377" s="2"/>
      <c r="AHV377" s="2"/>
      <c r="AHW377" s="2"/>
      <c r="AHX377" s="2"/>
      <c r="AHY377" s="2"/>
      <c r="AHZ377" s="2"/>
      <c r="AIA377" s="2"/>
      <c r="AIB377" s="2"/>
      <c r="AIC377" s="2"/>
      <c r="AID377" s="2"/>
      <c r="AIE377" s="2"/>
      <c r="AIF377" s="2"/>
      <c r="AIG377" s="2"/>
      <c r="AIH377" s="2"/>
      <c r="AII377" s="2"/>
      <c r="AIJ377" s="2"/>
      <c r="AIK377" s="2"/>
      <c r="AIL377" s="2"/>
      <c r="AIM377" s="2"/>
      <c r="AIN377" s="2"/>
      <c r="AIO377" s="2"/>
      <c r="AIP377" s="2"/>
      <c r="AIQ377" s="2"/>
      <c r="AIR377" s="2"/>
      <c r="AIS377" s="2"/>
      <c r="AIT377" s="2"/>
      <c r="AIU377" s="2"/>
      <c r="AIV377" s="2"/>
      <c r="AIW377" s="2"/>
      <c r="AIX377" s="2"/>
      <c r="AIY377" s="2"/>
      <c r="AIZ377" s="2"/>
      <c r="AJA377" s="2"/>
      <c r="AJB377" s="2"/>
      <c r="AJC377" s="2"/>
      <c r="AJD377" s="2"/>
      <c r="AJE377" s="2"/>
      <c r="AJF377" s="2"/>
      <c r="AJG377" s="2"/>
      <c r="AJH377" s="2"/>
      <c r="AJI377" s="2"/>
      <c r="AJJ377" s="2"/>
      <c r="AJK377" s="2"/>
      <c r="AJL377" s="2"/>
      <c r="AJM377" s="2"/>
      <c r="AJN377" s="2"/>
      <c r="AJO377" s="2"/>
      <c r="AJP377" s="2"/>
      <c r="AJQ377" s="2"/>
      <c r="AJR377" s="2"/>
      <c r="AJS377" s="2"/>
      <c r="AJT377" s="2"/>
      <c r="AJU377" s="2"/>
      <c r="AJV377" s="2"/>
      <c r="AJW377" s="2"/>
      <c r="AJX377" s="2"/>
      <c r="AJY377" s="2"/>
      <c r="AJZ377" s="2"/>
      <c r="AKA377" s="2"/>
      <c r="AKB377" s="2"/>
      <c r="AKC377" s="2"/>
      <c r="AKD377" s="2"/>
      <c r="AKE377" s="2"/>
      <c r="AKF377" s="2"/>
      <c r="AKG377" s="2"/>
      <c r="AKH377" s="2"/>
      <c r="AKI377" s="2"/>
      <c r="AKJ377" s="2"/>
      <c r="AKK377" s="2"/>
      <c r="AKL377" s="2"/>
      <c r="AKM377" s="2"/>
      <c r="AKN377" s="2"/>
      <c r="AKO377" s="2"/>
      <c r="AKP377" s="2"/>
      <c r="AKQ377" s="2"/>
      <c r="AKR377" s="2"/>
      <c r="AKS377" s="2"/>
      <c r="AKT377" s="2"/>
      <c r="AKU377" s="2"/>
      <c r="AKV377" s="2"/>
      <c r="AKW377" s="2"/>
      <c r="AKX377" s="2"/>
      <c r="AKY377" s="2"/>
      <c r="AKZ377" s="2"/>
      <c r="ALA377" s="2"/>
      <c r="ALB377" s="2"/>
      <c r="ALC377" s="2"/>
      <c r="ALD377" s="2"/>
      <c r="ALE377" s="2"/>
      <c r="ALF377" s="2"/>
      <c r="ALG377" s="2"/>
      <c r="ALH377" s="2"/>
      <c r="ALI377" s="2"/>
      <c r="ALJ377" s="2"/>
      <c r="ALK377" s="2"/>
      <c r="ALL377" s="2"/>
      <c r="ALM377" s="2"/>
      <c r="ALN377" s="2"/>
      <c r="ALO377" s="2"/>
      <c r="ALP377" s="2"/>
      <c r="ALQ377" s="2"/>
      <c r="ALR377" s="2"/>
      <c r="ALS377" s="2"/>
      <c r="ALT377" s="2"/>
      <c r="ALU377" s="2"/>
      <c r="ALV377" s="2"/>
      <c r="ALW377" s="2"/>
      <c r="ALX377" s="2"/>
      <c r="ALY377" s="2"/>
      <c r="ALZ377" s="2"/>
      <c r="AMA377" s="2"/>
      <c r="AMB377" s="2"/>
      <c r="AMC377" s="2"/>
      <c r="AMD377" s="2"/>
      <c r="AME377" s="2"/>
      <c r="AMF377" s="2"/>
      <c r="AMG377" s="2"/>
      <c r="AMH377" s="2"/>
    </row>
    <row r="378" spans="1:1022" s="38" customFormat="1" ht="19.5" customHeight="1" x14ac:dyDescent="0.2">
      <c r="A378" s="37" t="s">
        <v>562</v>
      </c>
      <c r="B378" s="73" t="s">
        <v>555</v>
      </c>
      <c r="C378" s="73"/>
      <c r="D378" s="73"/>
      <c r="E378" s="73"/>
      <c r="F378" s="37"/>
      <c r="G378" s="37"/>
      <c r="H378" s="37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  <c r="LJ378" s="2"/>
      <c r="LK378" s="2"/>
      <c r="LL378" s="2"/>
      <c r="LM378" s="2"/>
      <c r="LN378" s="2"/>
      <c r="LO378" s="2"/>
      <c r="LP378" s="2"/>
      <c r="LQ378" s="2"/>
      <c r="LR378" s="2"/>
      <c r="LS378" s="2"/>
      <c r="LT378" s="2"/>
      <c r="LU378" s="2"/>
      <c r="LV378" s="2"/>
      <c r="LW378" s="2"/>
      <c r="LX378" s="2"/>
      <c r="LY378" s="2"/>
      <c r="LZ378" s="2"/>
      <c r="MA378" s="2"/>
      <c r="MB378" s="2"/>
      <c r="MC378" s="2"/>
      <c r="MD378" s="2"/>
      <c r="ME378" s="2"/>
      <c r="MF378" s="2"/>
      <c r="MG378" s="2"/>
      <c r="MH378" s="2"/>
      <c r="MI378" s="2"/>
      <c r="MJ378" s="2"/>
      <c r="MK378" s="2"/>
      <c r="ML378" s="2"/>
      <c r="MM378" s="2"/>
      <c r="MN378" s="2"/>
      <c r="MO378" s="2"/>
      <c r="MP378" s="2"/>
      <c r="MQ378" s="2"/>
      <c r="MR378" s="2"/>
      <c r="MS378" s="2"/>
      <c r="MT378" s="2"/>
      <c r="MU378" s="2"/>
      <c r="MV378" s="2"/>
      <c r="MW378" s="2"/>
      <c r="MX378" s="2"/>
      <c r="MY378" s="2"/>
      <c r="MZ378" s="2"/>
      <c r="NA378" s="2"/>
      <c r="NB378" s="2"/>
      <c r="NC378" s="2"/>
      <c r="ND378" s="2"/>
      <c r="NE378" s="2"/>
      <c r="NF378" s="2"/>
      <c r="NG378" s="2"/>
      <c r="NH378" s="2"/>
      <c r="NI378" s="2"/>
      <c r="NJ378" s="2"/>
      <c r="NK378" s="2"/>
      <c r="NL378" s="2"/>
      <c r="NM378" s="2"/>
      <c r="NN378" s="2"/>
      <c r="NO378" s="2"/>
      <c r="NP378" s="2"/>
      <c r="NQ378" s="2"/>
      <c r="NR378" s="2"/>
      <c r="NS378" s="2"/>
      <c r="NT378" s="2"/>
      <c r="NU378" s="2"/>
      <c r="NV378" s="2"/>
      <c r="NW378" s="2"/>
      <c r="NX378" s="2"/>
      <c r="NY378" s="2"/>
      <c r="NZ378" s="2"/>
      <c r="OA378" s="2"/>
      <c r="OB378" s="2"/>
      <c r="OC378" s="2"/>
      <c r="OD378" s="2"/>
      <c r="OE378" s="2"/>
      <c r="OF378" s="2"/>
      <c r="OG378" s="2"/>
      <c r="OH378" s="2"/>
      <c r="OI378" s="2"/>
      <c r="OJ378" s="2"/>
      <c r="OK378" s="2"/>
      <c r="OL378" s="2"/>
      <c r="OM378" s="2"/>
      <c r="ON378" s="2"/>
      <c r="OO378" s="2"/>
      <c r="OP378" s="2"/>
      <c r="OQ378" s="2"/>
      <c r="OR378" s="2"/>
      <c r="OS378" s="2"/>
      <c r="OT378" s="2"/>
      <c r="OU378" s="2"/>
      <c r="OV378" s="2"/>
      <c r="OW378" s="2"/>
      <c r="OX378" s="2"/>
      <c r="OY378" s="2"/>
      <c r="OZ378" s="2"/>
      <c r="PA378" s="2"/>
      <c r="PB378" s="2"/>
      <c r="PC378" s="2"/>
      <c r="PD378" s="2"/>
      <c r="PE378" s="2"/>
      <c r="PF378" s="2"/>
      <c r="PG378" s="2"/>
      <c r="PH378" s="2"/>
      <c r="PI378" s="2"/>
      <c r="PJ378" s="2"/>
      <c r="PK378" s="2"/>
      <c r="PL378" s="2"/>
      <c r="PM378" s="2"/>
      <c r="PN378" s="2"/>
      <c r="PO378" s="2"/>
      <c r="PP378" s="2"/>
      <c r="PQ378" s="2"/>
      <c r="PR378" s="2"/>
      <c r="PS378" s="2"/>
      <c r="PT378" s="2"/>
      <c r="PU378" s="2"/>
      <c r="PV378" s="2"/>
      <c r="PW378" s="2"/>
      <c r="PX378" s="2"/>
      <c r="PY378" s="2"/>
      <c r="PZ378" s="2"/>
      <c r="QA378" s="2"/>
      <c r="QB378" s="2"/>
      <c r="QC378" s="2"/>
      <c r="QD378" s="2"/>
      <c r="QE378" s="2"/>
      <c r="QF378" s="2"/>
      <c r="QG378" s="2"/>
      <c r="QH378" s="2"/>
      <c r="QI378" s="2"/>
      <c r="QJ378" s="2"/>
      <c r="QK378" s="2"/>
      <c r="QL378" s="2"/>
      <c r="QM378" s="2"/>
      <c r="QN378" s="2"/>
      <c r="QO378" s="2"/>
      <c r="QP378" s="2"/>
      <c r="QQ378" s="2"/>
      <c r="QR378" s="2"/>
      <c r="QS378" s="2"/>
      <c r="QT378" s="2"/>
      <c r="QU378" s="2"/>
      <c r="QV378" s="2"/>
      <c r="QW378" s="2"/>
      <c r="QX378" s="2"/>
      <c r="QY378" s="2"/>
      <c r="QZ378" s="2"/>
      <c r="RA378" s="2"/>
      <c r="RB378" s="2"/>
      <c r="RC378" s="2"/>
      <c r="RD378" s="2"/>
      <c r="RE378" s="2"/>
      <c r="RF378" s="2"/>
      <c r="RG378" s="2"/>
      <c r="RH378" s="2"/>
      <c r="RI378" s="2"/>
      <c r="RJ378" s="2"/>
      <c r="RK378" s="2"/>
      <c r="RL378" s="2"/>
      <c r="RM378" s="2"/>
      <c r="RN378" s="2"/>
      <c r="RO378" s="2"/>
      <c r="RP378" s="2"/>
      <c r="RQ378" s="2"/>
      <c r="RR378" s="2"/>
      <c r="RS378" s="2"/>
      <c r="RT378" s="2"/>
      <c r="RU378" s="2"/>
      <c r="RV378" s="2"/>
      <c r="RW378" s="2"/>
      <c r="RX378" s="2"/>
      <c r="RY378" s="2"/>
      <c r="RZ378" s="2"/>
      <c r="SA378" s="2"/>
      <c r="SB378" s="2"/>
      <c r="SC378" s="2"/>
      <c r="SD378" s="2"/>
      <c r="SE378" s="2"/>
      <c r="SF378" s="2"/>
      <c r="SG378" s="2"/>
      <c r="SH378" s="2"/>
      <c r="SI378" s="2"/>
      <c r="SJ378" s="2"/>
      <c r="SK378" s="2"/>
      <c r="SL378" s="2"/>
      <c r="SM378" s="2"/>
      <c r="SN378" s="2"/>
      <c r="SO378" s="2"/>
      <c r="SP378" s="2"/>
      <c r="SQ378" s="2"/>
      <c r="SR378" s="2"/>
      <c r="SS378" s="2"/>
      <c r="ST378" s="2"/>
      <c r="SU378" s="2"/>
      <c r="SV378" s="2"/>
      <c r="SW378" s="2"/>
      <c r="SX378" s="2"/>
      <c r="SY378" s="2"/>
      <c r="SZ378" s="2"/>
      <c r="TA378" s="2"/>
      <c r="TB378" s="2"/>
      <c r="TC378" s="2"/>
      <c r="TD378" s="2"/>
      <c r="TE378" s="2"/>
      <c r="TF378" s="2"/>
      <c r="TG378" s="2"/>
      <c r="TH378" s="2"/>
      <c r="TI378" s="2"/>
      <c r="TJ378" s="2"/>
      <c r="TK378" s="2"/>
      <c r="TL378" s="2"/>
      <c r="TM378" s="2"/>
      <c r="TN378" s="2"/>
      <c r="TO378" s="2"/>
      <c r="TP378" s="2"/>
      <c r="TQ378" s="2"/>
      <c r="TR378" s="2"/>
      <c r="TS378" s="2"/>
      <c r="TT378" s="2"/>
      <c r="TU378" s="2"/>
      <c r="TV378" s="2"/>
      <c r="TW378" s="2"/>
      <c r="TX378" s="2"/>
      <c r="TY378" s="2"/>
      <c r="TZ378" s="2"/>
      <c r="UA378" s="2"/>
      <c r="UB378" s="2"/>
      <c r="UC378" s="2"/>
      <c r="UD378" s="2"/>
      <c r="UE378" s="2"/>
      <c r="UF378" s="2"/>
      <c r="UG378" s="2"/>
      <c r="UH378" s="2"/>
      <c r="UI378" s="2"/>
      <c r="UJ378" s="2"/>
      <c r="UK378" s="2"/>
      <c r="UL378" s="2"/>
      <c r="UM378" s="2"/>
      <c r="UN378" s="2"/>
      <c r="UO378" s="2"/>
      <c r="UP378" s="2"/>
      <c r="UQ378" s="2"/>
      <c r="UR378" s="2"/>
      <c r="US378" s="2"/>
      <c r="UT378" s="2"/>
      <c r="UU378" s="2"/>
      <c r="UV378" s="2"/>
      <c r="UW378" s="2"/>
      <c r="UX378" s="2"/>
      <c r="UY378" s="2"/>
      <c r="UZ378" s="2"/>
      <c r="VA378" s="2"/>
      <c r="VB378" s="2"/>
      <c r="VC378" s="2"/>
      <c r="VD378" s="2"/>
      <c r="VE378" s="2"/>
      <c r="VF378" s="2"/>
      <c r="VG378" s="2"/>
      <c r="VH378" s="2"/>
      <c r="VI378" s="2"/>
      <c r="VJ378" s="2"/>
      <c r="VK378" s="2"/>
      <c r="VL378" s="2"/>
      <c r="VM378" s="2"/>
      <c r="VN378" s="2"/>
      <c r="VO378" s="2"/>
      <c r="VP378" s="2"/>
      <c r="VQ378" s="2"/>
      <c r="VR378" s="2"/>
      <c r="VS378" s="2"/>
      <c r="VT378" s="2"/>
      <c r="VU378" s="2"/>
      <c r="VV378" s="2"/>
      <c r="VW378" s="2"/>
      <c r="VX378" s="2"/>
      <c r="VY378" s="2"/>
      <c r="VZ378" s="2"/>
      <c r="WA378" s="2"/>
      <c r="WB378" s="2"/>
      <c r="WC378" s="2"/>
      <c r="WD378" s="2"/>
      <c r="WE378" s="2"/>
      <c r="WF378" s="2"/>
      <c r="WG378" s="2"/>
      <c r="WH378" s="2"/>
      <c r="WI378" s="2"/>
      <c r="WJ378" s="2"/>
      <c r="WK378" s="2"/>
      <c r="WL378" s="2"/>
      <c r="WM378" s="2"/>
      <c r="WN378" s="2"/>
      <c r="WO378" s="2"/>
      <c r="WP378" s="2"/>
      <c r="WQ378" s="2"/>
      <c r="WR378" s="2"/>
      <c r="WS378" s="2"/>
      <c r="WT378" s="2"/>
      <c r="WU378" s="2"/>
      <c r="WV378" s="2"/>
      <c r="WW378" s="2"/>
      <c r="WX378" s="2"/>
      <c r="WY378" s="2"/>
      <c r="WZ378" s="2"/>
      <c r="XA378" s="2"/>
      <c r="XB378" s="2"/>
      <c r="XC378" s="2"/>
      <c r="XD378" s="2"/>
      <c r="XE378" s="2"/>
      <c r="XF378" s="2"/>
      <c r="XG378" s="2"/>
      <c r="XH378" s="2"/>
      <c r="XI378" s="2"/>
      <c r="XJ378" s="2"/>
      <c r="XK378" s="2"/>
      <c r="XL378" s="2"/>
      <c r="XM378" s="2"/>
      <c r="XN378" s="2"/>
      <c r="XO378" s="2"/>
      <c r="XP378" s="2"/>
      <c r="XQ378" s="2"/>
      <c r="XR378" s="2"/>
      <c r="XS378" s="2"/>
      <c r="XT378" s="2"/>
      <c r="XU378" s="2"/>
      <c r="XV378" s="2"/>
      <c r="XW378" s="2"/>
      <c r="XX378" s="2"/>
      <c r="XY378" s="2"/>
      <c r="XZ378" s="2"/>
      <c r="YA378" s="2"/>
      <c r="YB378" s="2"/>
      <c r="YC378" s="2"/>
      <c r="YD378" s="2"/>
      <c r="YE378" s="2"/>
      <c r="YF378" s="2"/>
      <c r="YG378" s="2"/>
      <c r="YH378" s="2"/>
      <c r="YI378" s="2"/>
      <c r="YJ378" s="2"/>
      <c r="YK378" s="2"/>
      <c r="YL378" s="2"/>
      <c r="YM378" s="2"/>
      <c r="YN378" s="2"/>
      <c r="YO378" s="2"/>
      <c r="YP378" s="2"/>
      <c r="YQ378" s="2"/>
      <c r="YR378" s="2"/>
      <c r="YS378" s="2"/>
      <c r="YT378" s="2"/>
      <c r="YU378" s="2"/>
      <c r="YV378" s="2"/>
      <c r="YW378" s="2"/>
      <c r="YX378" s="2"/>
      <c r="YY378" s="2"/>
      <c r="YZ378" s="2"/>
      <c r="ZA378" s="2"/>
      <c r="ZB378" s="2"/>
      <c r="ZC378" s="2"/>
      <c r="ZD378" s="2"/>
      <c r="ZE378" s="2"/>
      <c r="ZF378" s="2"/>
      <c r="ZG378" s="2"/>
      <c r="ZH378" s="2"/>
      <c r="ZI378" s="2"/>
      <c r="ZJ378" s="2"/>
      <c r="ZK378" s="2"/>
      <c r="ZL378" s="2"/>
      <c r="ZM378" s="2"/>
      <c r="ZN378" s="2"/>
      <c r="ZO378" s="2"/>
      <c r="ZP378" s="2"/>
      <c r="ZQ378" s="2"/>
      <c r="ZR378" s="2"/>
      <c r="ZS378" s="2"/>
      <c r="ZT378" s="2"/>
      <c r="ZU378" s="2"/>
      <c r="ZV378" s="2"/>
      <c r="ZW378" s="2"/>
      <c r="ZX378" s="2"/>
      <c r="ZY378" s="2"/>
      <c r="ZZ378" s="2"/>
      <c r="AAA378" s="2"/>
      <c r="AAB378" s="2"/>
      <c r="AAC378" s="2"/>
      <c r="AAD378" s="2"/>
      <c r="AAE378" s="2"/>
      <c r="AAF378" s="2"/>
      <c r="AAG378" s="2"/>
      <c r="AAH378" s="2"/>
      <c r="AAI378" s="2"/>
      <c r="AAJ378" s="2"/>
      <c r="AAK378" s="2"/>
      <c r="AAL378" s="2"/>
      <c r="AAM378" s="2"/>
      <c r="AAN378" s="2"/>
      <c r="AAO378" s="2"/>
      <c r="AAP378" s="2"/>
      <c r="AAQ378" s="2"/>
      <c r="AAR378" s="2"/>
      <c r="AAS378" s="2"/>
      <c r="AAT378" s="2"/>
      <c r="AAU378" s="2"/>
      <c r="AAV378" s="2"/>
      <c r="AAW378" s="2"/>
      <c r="AAX378" s="2"/>
      <c r="AAY378" s="2"/>
      <c r="AAZ378" s="2"/>
      <c r="ABA378" s="2"/>
      <c r="ABB378" s="2"/>
      <c r="ABC378" s="2"/>
      <c r="ABD378" s="2"/>
      <c r="ABE378" s="2"/>
      <c r="ABF378" s="2"/>
      <c r="ABG378" s="2"/>
      <c r="ABH378" s="2"/>
      <c r="ABI378" s="2"/>
      <c r="ABJ378" s="2"/>
      <c r="ABK378" s="2"/>
      <c r="ABL378" s="2"/>
      <c r="ABM378" s="2"/>
      <c r="ABN378" s="2"/>
      <c r="ABO378" s="2"/>
      <c r="ABP378" s="2"/>
      <c r="ABQ378" s="2"/>
      <c r="ABR378" s="2"/>
      <c r="ABS378" s="2"/>
      <c r="ABT378" s="2"/>
      <c r="ABU378" s="2"/>
      <c r="ABV378" s="2"/>
      <c r="ABW378" s="2"/>
      <c r="ABX378" s="2"/>
      <c r="ABY378" s="2"/>
      <c r="ABZ378" s="2"/>
      <c r="ACA378" s="2"/>
      <c r="ACB378" s="2"/>
      <c r="ACC378" s="2"/>
      <c r="ACD378" s="2"/>
      <c r="ACE378" s="2"/>
      <c r="ACF378" s="2"/>
      <c r="ACG378" s="2"/>
      <c r="ACH378" s="2"/>
      <c r="ACI378" s="2"/>
      <c r="ACJ378" s="2"/>
      <c r="ACK378" s="2"/>
      <c r="ACL378" s="2"/>
      <c r="ACM378" s="2"/>
      <c r="ACN378" s="2"/>
      <c r="ACO378" s="2"/>
      <c r="ACP378" s="2"/>
      <c r="ACQ378" s="2"/>
      <c r="ACR378" s="2"/>
      <c r="ACS378" s="2"/>
      <c r="ACT378" s="2"/>
      <c r="ACU378" s="2"/>
      <c r="ACV378" s="2"/>
      <c r="ACW378" s="2"/>
      <c r="ACX378" s="2"/>
      <c r="ACY378" s="2"/>
      <c r="ACZ378" s="2"/>
      <c r="ADA378" s="2"/>
      <c r="ADB378" s="2"/>
      <c r="ADC378" s="2"/>
      <c r="ADD378" s="2"/>
      <c r="ADE378" s="2"/>
      <c r="ADF378" s="2"/>
      <c r="ADG378" s="2"/>
      <c r="ADH378" s="2"/>
      <c r="ADI378" s="2"/>
      <c r="ADJ378" s="2"/>
      <c r="ADK378" s="2"/>
      <c r="ADL378" s="2"/>
      <c r="ADM378" s="2"/>
      <c r="ADN378" s="2"/>
      <c r="ADO378" s="2"/>
      <c r="ADP378" s="2"/>
      <c r="ADQ378" s="2"/>
      <c r="ADR378" s="2"/>
      <c r="ADS378" s="2"/>
      <c r="ADT378" s="2"/>
      <c r="ADU378" s="2"/>
      <c r="ADV378" s="2"/>
      <c r="ADW378" s="2"/>
      <c r="ADX378" s="2"/>
      <c r="ADY378" s="2"/>
      <c r="ADZ378" s="2"/>
      <c r="AEA378" s="2"/>
      <c r="AEB378" s="2"/>
      <c r="AEC378" s="2"/>
      <c r="AED378" s="2"/>
      <c r="AEE378" s="2"/>
      <c r="AEF378" s="2"/>
      <c r="AEG378" s="2"/>
      <c r="AEH378" s="2"/>
      <c r="AEI378" s="2"/>
      <c r="AEJ378" s="2"/>
      <c r="AEK378" s="2"/>
      <c r="AEL378" s="2"/>
      <c r="AEM378" s="2"/>
      <c r="AEN378" s="2"/>
      <c r="AEO378" s="2"/>
      <c r="AEP378" s="2"/>
      <c r="AEQ378" s="2"/>
      <c r="AER378" s="2"/>
      <c r="AES378" s="2"/>
      <c r="AET378" s="2"/>
      <c r="AEU378" s="2"/>
      <c r="AEV378" s="2"/>
      <c r="AEW378" s="2"/>
      <c r="AEX378" s="2"/>
      <c r="AEY378" s="2"/>
      <c r="AEZ378" s="2"/>
      <c r="AFA378" s="2"/>
      <c r="AFB378" s="2"/>
      <c r="AFC378" s="2"/>
      <c r="AFD378" s="2"/>
      <c r="AFE378" s="2"/>
      <c r="AFF378" s="2"/>
      <c r="AFG378" s="2"/>
      <c r="AFH378" s="2"/>
      <c r="AFI378" s="2"/>
      <c r="AFJ378" s="2"/>
      <c r="AFK378" s="2"/>
      <c r="AFL378" s="2"/>
      <c r="AFM378" s="2"/>
      <c r="AFN378" s="2"/>
      <c r="AFO378" s="2"/>
      <c r="AFP378" s="2"/>
      <c r="AFQ378" s="2"/>
      <c r="AFR378" s="2"/>
      <c r="AFS378" s="2"/>
      <c r="AFT378" s="2"/>
      <c r="AFU378" s="2"/>
      <c r="AFV378" s="2"/>
      <c r="AFW378" s="2"/>
      <c r="AFX378" s="2"/>
      <c r="AFY378" s="2"/>
      <c r="AFZ378" s="2"/>
      <c r="AGA378" s="2"/>
      <c r="AGB378" s="2"/>
      <c r="AGC378" s="2"/>
      <c r="AGD378" s="2"/>
      <c r="AGE378" s="2"/>
      <c r="AGF378" s="2"/>
      <c r="AGG378" s="2"/>
      <c r="AGH378" s="2"/>
      <c r="AGI378" s="2"/>
      <c r="AGJ378" s="2"/>
      <c r="AGK378" s="2"/>
      <c r="AGL378" s="2"/>
      <c r="AGM378" s="2"/>
      <c r="AGN378" s="2"/>
      <c r="AGO378" s="2"/>
      <c r="AGP378" s="2"/>
      <c r="AGQ378" s="2"/>
      <c r="AGR378" s="2"/>
      <c r="AGS378" s="2"/>
      <c r="AGT378" s="2"/>
      <c r="AGU378" s="2"/>
      <c r="AGV378" s="2"/>
      <c r="AGW378" s="2"/>
      <c r="AGX378" s="2"/>
      <c r="AGY378" s="2"/>
      <c r="AGZ378" s="2"/>
      <c r="AHA378" s="2"/>
      <c r="AHB378" s="2"/>
      <c r="AHC378" s="2"/>
      <c r="AHD378" s="2"/>
      <c r="AHE378" s="2"/>
      <c r="AHF378" s="2"/>
      <c r="AHG378" s="2"/>
      <c r="AHH378" s="2"/>
      <c r="AHI378" s="2"/>
      <c r="AHJ378" s="2"/>
      <c r="AHK378" s="2"/>
      <c r="AHL378" s="2"/>
      <c r="AHM378" s="2"/>
      <c r="AHN378" s="2"/>
      <c r="AHO378" s="2"/>
      <c r="AHP378" s="2"/>
      <c r="AHQ378" s="2"/>
      <c r="AHR378" s="2"/>
      <c r="AHS378" s="2"/>
      <c r="AHT378" s="2"/>
      <c r="AHU378" s="2"/>
      <c r="AHV378" s="2"/>
      <c r="AHW378" s="2"/>
      <c r="AHX378" s="2"/>
      <c r="AHY378" s="2"/>
      <c r="AHZ378" s="2"/>
      <c r="AIA378" s="2"/>
      <c r="AIB378" s="2"/>
      <c r="AIC378" s="2"/>
      <c r="AID378" s="2"/>
      <c r="AIE378" s="2"/>
      <c r="AIF378" s="2"/>
      <c r="AIG378" s="2"/>
      <c r="AIH378" s="2"/>
      <c r="AII378" s="2"/>
      <c r="AIJ378" s="2"/>
      <c r="AIK378" s="2"/>
      <c r="AIL378" s="2"/>
      <c r="AIM378" s="2"/>
      <c r="AIN378" s="2"/>
      <c r="AIO378" s="2"/>
      <c r="AIP378" s="2"/>
      <c r="AIQ378" s="2"/>
      <c r="AIR378" s="2"/>
      <c r="AIS378" s="2"/>
      <c r="AIT378" s="2"/>
      <c r="AIU378" s="2"/>
      <c r="AIV378" s="2"/>
      <c r="AIW378" s="2"/>
      <c r="AIX378" s="2"/>
      <c r="AIY378" s="2"/>
      <c r="AIZ378" s="2"/>
      <c r="AJA378" s="2"/>
      <c r="AJB378" s="2"/>
      <c r="AJC378" s="2"/>
      <c r="AJD378" s="2"/>
      <c r="AJE378" s="2"/>
      <c r="AJF378" s="2"/>
      <c r="AJG378" s="2"/>
      <c r="AJH378" s="2"/>
      <c r="AJI378" s="2"/>
      <c r="AJJ378" s="2"/>
      <c r="AJK378" s="2"/>
      <c r="AJL378" s="2"/>
      <c r="AJM378" s="2"/>
      <c r="AJN378" s="2"/>
      <c r="AJO378" s="2"/>
      <c r="AJP378" s="2"/>
      <c r="AJQ378" s="2"/>
      <c r="AJR378" s="2"/>
      <c r="AJS378" s="2"/>
      <c r="AJT378" s="2"/>
      <c r="AJU378" s="2"/>
      <c r="AJV378" s="2"/>
      <c r="AJW378" s="2"/>
      <c r="AJX378" s="2"/>
      <c r="AJY378" s="2"/>
      <c r="AJZ378" s="2"/>
      <c r="AKA378" s="2"/>
      <c r="AKB378" s="2"/>
      <c r="AKC378" s="2"/>
      <c r="AKD378" s="2"/>
      <c r="AKE378" s="2"/>
      <c r="AKF378" s="2"/>
      <c r="AKG378" s="2"/>
      <c r="AKH378" s="2"/>
      <c r="AKI378" s="2"/>
      <c r="AKJ378" s="2"/>
      <c r="AKK378" s="2"/>
      <c r="AKL378" s="2"/>
      <c r="AKM378" s="2"/>
      <c r="AKN378" s="2"/>
      <c r="AKO378" s="2"/>
      <c r="AKP378" s="2"/>
      <c r="AKQ378" s="2"/>
      <c r="AKR378" s="2"/>
      <c r="AKS378" s="2"/>
      <c r="AKT378" s="2"/>
      <c r="AKU378" s="2"/>
      <c r="AKV378" s="2"/>
      <c r="AKW378" s="2"/>
      <c r="AKX378" s="2"/>
      <c r="AKY378" s="2"/>
      <c r="AKZ378" s="2"/>
      <c r="ALA378" s="2"/>
      <c r="ALB378" s="2"/>
      <c r="ALC378" s="2"/>
      <c r="ALD378" s="2"/>
      <c r="ALE378" s="2"/>
      <c r="ALF378" s="2"/>
      <c r="ALG378" s="2"/>
      <c r="ALH378" s="2"/>
      <c r="ALI378" s="2"/>
      <c r="ALJ378" s="2"/>
      <c r="ALK378" s="2"/>
      <c r="ALL378" s="2"/>
      <c r="ALM378" s="2"/>
      <c r="ALN378" s="2"/>
      <c r="ALO378" s="2"/>
      <c r="ALP378" s="2"/>
      <c r="ALQ378" s="2"/>
      <c r="ALR378" s="2"/>
      <c r="ALS378" s="2"/>
      <c r="ALT378" s="2"/>
      <c r="ALU378" s="2"/>
      <c r="ALV378" s="2"/>
      <c r="ALW378" s="2"/>
      <c r="ALX378" s="2"/>
      <c r="ALY378" s="2"/>
      <c r="ALZ378" s="2"/>
      <c r="AMA378" s="2"/>
      <c r="AMB378" s="2"/>
      <c r="AMC378" s="2"/>
      <c r="AMD378" s="2"/>
      <c r="AME378" s="2"/>
      <c r="AMF378" s="2"/>
      <c r="AMG378" s="2"/>
      <c r="AMH378" s="2"/>
    </row>
    <row r="379" spans="1:1022" s="38" customFormat="1" ht="15" customHeight="1" x14ac:dyDescent="0.2">
      <c r="A379" s="37"/>
      <c r="B379" s="41"/>
      <c r="C379" s="42"/>
      <c r="D379" s="37"/>
      <c r="E379" s="43"/>
      <c r="F379" s="37"/>
      <c r="G379" s="37"/>
      <c r="H379" s="37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  <c r="IX379" s="2"/>
      <c r="IY379" s="2"/>
      <c r="IZ379" s="2"/>
      <c r="JA379" s="2"/>
      <c r="JB379" s="2"/>
      <c r="JC379" s="2"/>
      <c r="JD379" s="2"/>
      <c r="JE379" s="2"/>
      <c r="JF379" s="2"/>
      <c r="JG379" s="2"/>
      <c r="JH379" s="2"/>
      <c r="JI379" s="2"/>
      <c r="JJ379" s="2"/>
      <c r="JK379" s="2"/>
      <c r="JL379" s="2"/>
      <c r="JM379" s="2"/>
      <c r="JN379" s="2"/>
      <c r="JO379" s="2"/>
      <c r="JP379" s="2"/>
      <c r="JQ379" s="2"/>
      <c r="JR379" s="2"/>
      <c r="JS379" s="2"/>
      <c r="JT379" s="2"/>
      <c r="JU379" s="2"/>
      <c r="JV379" s="2"/>
      <c r="JW379" s="2"/>
      <c r="JX379" s="2"/>
      <c r="JY379" s="2"/>
      <c r="JZ379" s="2"/>
      <c r="KA379" s="2"/>
      <c r="KB379" s="2"/>
      <c r="KC379" s="2"/>
      <c r="KD379" s="2"/>
      <c r="KE379" s="2"/>
      <c r="KF379" s="2"/>
      <c r="KG379" s="2"/>
      <c r="KH379" s="2"/>
      <c r="KI379" s="2"/>
      <c r="KJ379" s="2"/>
      <c r="KK379" s="2"/>
      <c r="KL379" s="2"/>
      <c r="KM379" s="2"/>
      <c r="KN379" s="2"/>
      <c r="KO379" s="2"/>
      <c r="KP379" s="2"/>
      <c r="KQ379" s="2"/>
      <c r="KR379" s="2"/>
      <c r="KS379" s="2"/>
      <c r="KT379" s="2"/>
      <c r="KU379" s="2"/>
      <c r="KV379" s="2"/>
      <c r="KW379" s="2"/>
      <c r="KX379" s="2"/>
      <c r="KY379" s="2"/>
      <c r="KZ379" s="2"/>
      <c r="LA379" s="2"/>
      <c r="LB379" s="2"/>
      <c r="LC379" s="2"/>
      <c r="LD379" s="2"/>
      <c r="LE379" s="2"/>
      <c r="LF379" s="2"/>
      <c r="LG379" s="2"/>
      <c r="LH379" s="2"/>
      <c r="LI379" s="2"/>
      <c r="LJ379" s="2"/>
      <c r="LK379" s="2"/>
      <c r="LL379" s="2"/>
      <c r="LM379" s="2"/>
      <c r="LN379" s="2"/>
      <c r="LO379" s="2"/>
      <c r="LP379" s="2"/>
      <c r="LQ379" s="2"/>
      <c r="LR379" s="2"/>
      <c r="LS379" s="2"/>
      <c r="LT379" s="2"/>
      <c r="LU379" s="2"/>
      <c r="LV379" s="2"/>
      <c r="LW379" s="2"/>
      <c r="LX379" s="2"/>
      <c r="LY379" s="2"/>
      <c r="LZ379" s="2"/>
      <c r="MA379" s="2"/>
      <c r="MB379" s="2"/>
      <c r="MC379" s="2"/>
      <c r="MD379" s="2"/>
      <c r="ME379" s="2"/>
      <c r="MF379" s="2"/>
      <c r="MG379" s="2"/>
      <c r="MH379" s="2"/>
      <c r="MI379" s="2"/>
      <c r="MJ379" s="2"/>
      <c r="MK379" s="2"/>
      <c r="ML379" s="2"/>
      <c r="MM379" s="2"/>
      <c r="MN379" s="2"/>
      <c r="MO379" s="2"/>
      <c r="MP379" s="2"/>
      <c r="MQ379" s="2"/>
      <c r="MR379" s="2"/>
      <c r="MS379" s="2"/>
      <c r="MT379" s="2"/>
      <c r="MU379" s="2"/>
      <c r="MV379" s="2"/>
      <c r="MW379" s="2"/>
      <c r="MX379" s="2"/>
      <c r="MY379" s="2"/>
      <c r="MZ379" s="2"/>
      <c r="NA379" s="2"/>
      <c r="NB379" s="2"/>
      <c r="NC379" s="2"/>
      <c r="ND379" s="2"/>
      <c r="NE379" s="2"/>
      <c r="NF379" s="2"/>
      <c r="NG379" s="2"/>
      <c r="NH379" s="2"/>
      <c r="NI379" s="2"/>
      <c r="NJ379" s="2"/>
      <c r="NK379" s="2"/>
      <c r="NL379" s="2"/>
      <c r="NM379" s="2"/>
      <c r="NN379" s="2"/>
      <c r="NO379" s="2"/>
      <c r="NP379" s="2"/>
      <c r="NQ379" s="2"/>
      <c r="NR379" s="2"/>
      <c r="NS379" s="2"/>
      <c r="NT379" s="2"/>
      <c r="NU379" s="2"/>
      <c r="NV379" s="2"/>
      <c r="NW379" s="2"/>
      <c r="NX379" s="2"/>
      <c r="NY379" s="2"/>
      <c r="NZ379" s="2"/>
      <c r="OA379" s="2"/>
      <c r="OB379" s="2"/>
      <c r="OC379" s="2"/>
      <c r="OD379" s="2"/>
      <c r="OE379" s="2"/>
      <c r="OF379" s="2"/>
      <c r="OG379" s="2"/>
      <c r="OH379" s="2"/>
      <c r="OI379" s="2"/>
      <c r="OJ379" s="2"/>
      <c r="OK379" s="2"/>
      <c r="OL379" s="2"/>
      <c r="OM379" s="2"/>
      <c r="ON379" s="2"/>
      <c r="OO379" s="2"/>
      <c r="OP379" s="2"/>
      <c r="OQ379" s="2"/>
      <c r="OR379" s="2"/>
      <c r="OS379" s="2"/>
      <c r="OT379" s="2"/>
      <c r="OU379" s="2"/>
      <c r="OV379" s="2"/>
      <c r="OW379" s="2"/>
      <c r="OX379" s="2"/>
      <c r="OY379" s="2"/>
      <c r="OZ379" s="2"/>
      <c r="PA379" s="2"/>
      <c r="PB379" s="2"/>
      <c r="PC379" s="2"/>
      <c r="PD379" s="2"/>
      <c r="PE379" s="2"/>
      <c r="PF379" s="2"/>
      <c r="PG379" s="2"/>
      <c r="PH379" s="2"/>
      <c r="PI379" s="2"/>
      <c r="PJ379" s="2"/>
      <c r="PK379" s="2"/>
      <c r="PL379" s="2"/>
      <c r="PM379" s="2"/>
      <c r="PN379" s="2"/>
      <c r="PO379" s="2"/>
      <c r="PP379" s="2"/>
      <c r="PQ379" s="2"/>
      <c r="PR379" s="2"/>
      <c r="PS379" s="2"/>
      <c r="PT379" s="2"/>
      <c r="PU379" s="2"/>
      <c r="PV379" s="2"/>
      <c r="PW379" s="2"/>
      <c r="PX379" s="2"/>
      <c r="PY379" s="2"/>
      <c r="PZ379" s="2"/>
      <c r="QA379" s="2"/>
      <c r="QB379" s="2"/>
      <c r="QC379" s="2"/>
      <c r="QD379" s="2"/>
      <c r="QE379" s="2"/>
      <c r="QF379" s="2"/>
      <c r="QG379" s="2"/>
      <c r="QH379" s="2"/>
      <c r="QI379" s="2"/>
      <c r="QJ379" s="2"/>
      <c r="QK379" s="2"/>
      <c r="QL379" s="2"/>
      <c r="QM379" s="2"/>
      <c r="QN379" s="2"/>
      <c r="QO379" s="2"/>
      <c r="QP379" s="2"/>
      <c r="QQ379" s="2"/>
      <c r="QR379" s="2"/>
      <c r="QS379" s="2"/>
      <c r="QT379" s="2"/>
      <c r="QU379" s="2"/>
      <c r="QV379" s="2"/>
      <c r="QW379" s="2"/>
      <c r="QX379" s="2"/>
      <c r="QY379" s="2"/>
      <c r="QZ379" s="2"/>
      <c r="RA379" s="2"/>
      <c r="RB379" s="2"/>
      <c r="RC379" s="2"/>
      <c r="RD379" s="2"/>
      <c r="RE379" s="2"/>
      <c r="RF379" s="2"/>
      <c r="RG379" s="2"/>
      <c r="RH379" s="2"/>
      <c r="RI379" s="2"/>
      <c r="RJ379" s="2"/>
      <c r="RK379" s="2"/>
      <c r="RL379" s="2"/>
      <c r="RM379" s="2"/>
      <c r="RN379" s="2"/>
      <c r="RO379" s="2"/>
      <c r="RP379" s="2"/>
      <c r="RQ379" s="2"/>
      <c r="RR379" s="2"/>
      <c r="RS379" s="2"/>
      <c r="RT379" s="2"/>
      <c r="RU379" s="2"/>
      <c r="RV379" s="2"/>
      <c r="RW379" s="2"/>
      <c r="RX379" s="2"/>
      <c r="RY379" s="2"/>
      <c r="RZ379" s="2"/>
      <c r="SA379" s="2"/>
      <c r="SB379" s="2"/>
      <c r="SC379" s="2"/>
      <c r="SD379" s="2"/>
      <c r="SE379" s="2"/>
      <c r="SF379" s="2"/>
      <c r="SG379" s="2"/>
      <c r="SH379" s="2"/>
      <c r="SI379" s="2"/>
      <c r="SJ379" s="2"/>
      <c r="SK379" s="2"/>
      <c r="SL379" s="2"/>
      <c r="SM379" s="2"/>
      <c r="SN379" s="2"/>
      <c r="SO379" s="2"/>
      <c r="SP379" s="2"/>
      <c r="SQ379" s="2"/>
      <c r="SR379" s="2"/>
      <c r="SS379" s="2"/>
      <c r="ST379" s="2"/>
      <c r="SU379" s="2"/>
      <c r="SV379" s="2"/>
      <c r="SW379" s="2"/>
      <c r="SX379" s="2"/>
      <c r="SY379" s="2"/>
      <c r="SZ379" s="2"/>
      <c r="TA379" s="2"/>
      <c r="TB379" s="2"/>
      <c r="TC379" s="2"/>
      <c r="TD379" s="2"/>
      <c r="TE379" s="2"/>
      <c r="TF379" s="2"/>
      <c r="TG379" s="2"/>
      <c r="TH379" s="2"/>
      <c r="TI379" s="2"/>
      <c r="TJ379" s="2"/>
      <c r="TK379" s="2"/>
      <c r="TL379" s="2"/>
      <c r="TM379" s="2"/>
      <c r="TN379" s="2"/>
      <c r="TO379" s="2"/>
      <c r="TP379" s="2"/>
      <c r="TQ379" s="2"/>
      <c r="TR379" s="2"/>
      <c r="TS379" s="2"/>
      <c r="TT379" s="2"/>
      <c r="TU379" s="2"/>
      <c r="TV379" s="2"/>
      <c r="TW379" s="2"/>
      <c r="TX379" s="2"/>
      <c r="TY379" s="2"/>
      <c r="TZ379" s="2"/>
      <c r="UA379" s="2"/>
      <c r="UB379" s="2"/>
      <c r="UC379" s="2"/>
      <c r="UD379" s="2"/>
      <c r="UE379" s="2"/>
      <c r="UF379" s="2"/>
      <c r="UG379" s="2"/>
      <c r="UH379" s="2"/>
      <c r="UI379" s="2"/>
      <c r="UJ379" s="2"/>
      <c r="UK379" s="2"/>
      <c r="UL379" s="2"/>
      <c r="UM379" s="2"/>
      <c r="UN379" s="2"/>
      <c r="UO379" s="2"/>
      <c r="UP379" s="2"/>
      <c r="UQ379" s="2"/>
      <c r="UR379" s="2"/>
      <c r="US379" s="2"/>
      <c r="UT379" s="2"/>
      <c r="UU379" s="2"/>
      <c r="UV379" s="2"/>
      <c r="UW379" s="2"/>
      <c r="UX379" s="2"/>
      <c r="UY379" s="2"/>
      <c r="UZ379" s="2"/>
      <c r="VA379" s="2"/>
      <c r="VB379" s="2"/>
      <c r="VC379" s="2"/>
      <c r="VD379" s="2"/>
      <c r="VE379" s="2"/>
      <c r="VF379" s="2"/>
      <c r="VG379" s="2"/>
      <c r="VH379" s="2"/>
      <c r="VI379" s="2"/>
      <c r="VJ379" s="2"/>
      <c r="VK379" s="2"/>
      <c r="VL379" s="2"/>
      <c r="VM379" s="2"/>
      <c r="VN379" s="2"/>
      <c r="VO379" s="2"/>
      <c r="VP379" s="2"/>
      <c r="VQ379" s="2"/>
      <c r="VR379" s="2"/>
      <c r="VS379" s="2"/>
      <c r="VT379" s="2"/>
      <c r="VU379" s="2"/>
      <c r="VV379" s="2"/>
      <c r="VW379" s="2"/>
      <c r="VX379" s="2"/>
      <c r="VY379" s="2"/>
      <c r="VZ379" s="2"/>
      <c r="WA379" s="2"/>
      <c r="WB379" s="2"/>
      <c r="WC379" s="2"/>
      <c r="WD379" s="2"/>
      <c r="WE379" s="2"/>
      <c r="WF379" s="2"/>
      <c r="WG379" s="2"/>
      <c r="WH379" s="2"/>
      <c r="WI379" s="2"/>
      <c r="WJ379" s="2"/>
      <c r="WK379" s="2"/>
      <c r="WL379" s="2"/>
      <c r="WM379" s="2"/>
      <c r="WN379" s="2"/>
      <c r="WO379" s="2"/>
      <c r="WP379" s="2"/>
      <c r="WQ379" s="2"/>
      <c r="WR379" s="2"/>
      <c r="WS379" s="2"/>
      <c r="WT379" s="2"/>
      <c r="WU379" s="2"/>
      <c r="WV379" s="2"/>
      <c r="WW379" s="2"/>
      <c r="WX379" s="2"/>
      <c r="WY379" s="2"/>
      <c r="WZ379" s="2"/>
      <c r="XA379" s="2"/>
      <c r="XB379" s="2"/>
      <c r="XC379" s="2"/>
      <c r="XD379" s="2"/>
      <c r="XE379" s="2"/>
      <c r="XF379" s="2"/>
      <c r="XG379" s="2"/>
      <c r="XH379" s="2"/>
      <c r="XI379" s="2"/>
      <c r="XJ379" s="2"/>
      <c r="XK379" s="2"/>
      <c r="XL379" s="2"/>
      <c r="XM379" s="2"/>
      <c r="XN379" s="2"/>
      <c r="XO379" s="2"/>
      <c r="XP379" s="2"/>
      <c r="XQ379" s="2"/>
      <c r="XR379" s="2"/>
      <c r="XS379" s="2"/>
      <c r="XT379" s="2"/>
      <c r="XU379" s="2"/>
      <c r="XV379" s="2"/>
      <c r="XW379" s="2"/>
      <c r="XX379" s="2"/>
      <c r="XY379" s="2"/>
      <c r="XZ379" s="2"/>
      <c r="YA379" s="2"/>
      <c r="YB379" s="2"/>
      <c r="YC379" s="2"/>
      <c r="YD379" s="2"/>
      <c r="YE379" s="2"/>
      <c r="YF379" s="2"/>
      <c r="YG379" s="2"/>
      <c r="YH379" s="2"/>
      <c r="YI379" s="2"/>
      <c r="YJ379" s="2"/>
      <c r="YK379" s="2"/>
      <c r="YL379" s="2"/>
      <c r="YM379" s="2"/>
      <c r="YN379" s="2"/>
      <c r="YO379" s="2"/>
      <c r="YP379" s="2"/>
      <c r="YQ379" s="2"/>
      <c r="YR379" s="2"/>
      <c r="YS379" s="2"/>
      <c r="YT379" s="2"/>
      <c r="YU379" s="2"/>
      <c r="YV379" s="2"/>
      <c r="YW379" s="2"/>
      <c r="YX379" s="2"/>
      <c r="YY379" s="2"/>
      <c r="YZ379" s="2"/>
      <c r="ZA379" s="2"/>
      <c r="ZB379" s="2"/>
      <c r="ZC379" s="2"/>
      <c r="ZD379" s="2"/>
      <c r="ZE379" s="2"/>
      <c r="ZF379" s="2"/>
      <c r="ZG379" s="2"/>
      <c r="ZH379" s="2"/>
      <c r="ZI379" s="2"/>
      <c r="ZJ379" s="2"/>
      <c r="ZK379" s="2"/>
      <c r="ZL379" s="2"/>
      <c r="ZM379" s="2"/>
      <c r="ZN379" s="2"/>
      <c r="ZO379" s="2"/>
      <c r="ZP379" s="2"/>
      <c r="ZQ379" s="2"/>
      <c r="ZR379" s="2"/>
      <c r="ZS379" s="2"/>
      <c r="ZT379" s="2"/>
      <c r="ZU379" s="2"/>
      <c r="ZV379" s="2"/>
      <c r="ZW379" s="2"/>
      <c r="ZX379" s="2"/>
      <c r="ZY379" s="2"/>
      <c r="ZZ379" s="2"/>
      <c r="AAA379" s="2"/>
      <c r="AAB379" s="2"/>
      <c r="AAC379" s="2"/>
      <c r="AAD379" s="2"/>
      <c r="AAE379" s="2"/>
      <c r="AAF379" s="2"/>
      <c r="AAG379" s="2"/>
      <c r="AAH379" s="2"/>
      <c r="AAI379" s="2"/>
      <c r="AAJ379" s="2"/>
      <c r="AAK379" s="2"/>
      <c r="AAL379" s="2"/>
      <c r="AAM379" s="2"/>
      <c r="AAN379" s="2"/>
      <c r="AAO379" s="2"/>
      <c r="AAP379" s="2"/>
      <c r="AAQ379" s="2"/>
      <c r="AAR379" s="2"/>
      <c r="AAS379" s="2"/>
      <c r="AAT379" s="2"/>
      <c r="AAU379" s="2"/>
      <c r="AAV379" s="2"/>
      <c r="AAW379" s="2"/>
      <c r="AAX379" s="2"/>
      <c r="AAY379" s="2"/>
      <c r="AAZ379" s="2"/>
      <c r="ABA379" s="2"/>
      <c r="ABB379" s="2"/>
      <c r="ABC379" s="2"/>
      <c r="ABD379" s="2"/>
      <c r="ABE379" s="2"/>
      <c r="ABF379" s="2"/>
      <c r="ABG379" s="2"/>
      <c r="ABH379" s="2"/>
      <c r="ABI379" s="2"/>
      <c r="ABJ379" s="2"/>
      <c r="ABK379" s="2"/>
      <c r="ABL379" s="2"/>
      <c r="ABM379" s="2"/>
      <c r="ABN379" s="2"/>
      <c r="ABO379" s="2"/>
      <c r="ABP379" s="2"/>
      <c r="ABQ379" s="2"/>
      <c r="ABR379" s="2"/>
      <c r="ABS379" s="2"/>
      <c r="ABT379" s="2"/>
      <c r="ABU379" s="2"/>
      <c r="ABV379" s="2"/>
      <c r="ABW379" s="2"/>
      <c r="ABX379" s="2"/>
      <c r="ABY379" s="2"/>
      <c r="ABZ379" s="2"/>
      <c r="ACA379" s="2"/>
      <c r="ACB379" s="2"/>
      <c r="ACC379" s="2"/>
      <c r="ACD379" s="2"/>
      <c r="ACE379" s="2"/>
      <c r="ACF379" s="2"/>
      <c r="ACG379" s="2"/>
      <c r="ACH379" s="2"/>
      <c r="ACI379" s="2"/>
      <c r="ACJ379" s="2"/>
      <c r="ACK379" s="2"/>
      <c r="ACL379" s="2"/>
      <c r="ACM379" s="2"/>
      <c r="ACN379" s="2"/>
      <c r="ACO379" s="2"/>
      <c r="ACP379" s="2"/>
      <c r="ACQ379" s="2"/>
      <c r="ACR379" s="2"/>
      <c r="ACS379" s="2"/>
      <c r="ACT379" s="2"/>
      <c r="ACU379" s="2"/>
      <c r="ACV379" s="2"/>
      <c r="ACW379" s="2"/>
      <c r="ACX379" s="2"/>
      <c r="ACY379" s="2"/>
      <c r="ACZ379" s="2"/>
      <c r="ADA379" s="2"/>
      <c r="ADB379" s="2"/>
      <c r="ADC379" s="2"/>
      <c r="ADD379" s="2"/>
      <c r="ADE379" s="2"/>
      <c r="ADF379" s="2"/>
      <c r="ADG379" s="2"/>
      <c r="ADH379" s="2"/>
      <c r="ADI379" s="2"/>
      <c r="ADJ379" s="2"/>
      <c r="ADK379" s="2"/>
      <c r="ADL379" s="2"/>
      <c r="ADM379" s="2"/>
      <c r="ADN379" s="2"/>
      <c r="ADO379" s="2"/>
      <c r="ADP379" s="2"/>
      <c r="ADQ379" s="2"/>
      <c r="ADR379" s="2"/>
      <c r="ADS379" s="2"/>
      <c r="ADT379" s="2"/>
      <c r="ADU379" s="2"/>
      <c r="ADV379" s="2"/>
      <c r="ADW379" s="2"/>
      <c r="ADX379" s="2"/>
      <c r="ADY379" s="2"/>
      <c r="ADZ379" s="2"/>
      <c r="AEA379" s="2"/>
      <c r="AEB379" s="2"/>
      <c r="AEC379" s="2"/>
      <c r="AED379" s="2"/>
      <c r="AEE379" s="2"/>
      <c r="AEF379" s="2"/>
      <c r="AEG379" s="2"/>
      <c r="AEH379" s="2"/>
      <c r="AEI379" s="2"/>
      <c r="AEJ379" s="2"/>
      <c r="AEK379" s="2"/>
      <c r="AEL379" s="2"/>
      <c r="AEM379" s="2"/>
      <c r="AEN379" s="2"/>
      <c r="AEO379" s="2"/>
      <c r="AEP379" s="2"/>
      <c r="AEQ379" s="2"/>
      <c r="AER379" s="2"/>
      <c r="AES379" s="2"/>
      <c r="AET379" s="2"/>
      <c r="AEU379" s="2"/>
      <c r="AEV379" s="2"/>
      <c r="AEW379" s="2"/>
      <c r="AEX379" s="2"/>
      <c r="AEY379" s="2"/>
      <c r="AEZ379" s="2"/>
      <c r="AFA379" s="2"/>
      <c r="AFB379" s="2"/>
      <c r="AFC379" s="2"/>
      <c r="AFD379" s="2"/>
      <c r="AFE379" s="2"/>
      <c r="AFF379" s="2"/>
      <c r="AFG379" s="2"/>
      <c r="AFH379" s="2"/>
      <c r="AFI379" s="2"/>
      <c r="AFJ379" s="2"/>
      <c r="AFK379" s="2"/>
      <c r="AFL379" s="2"/>
      <c r="AFM379" s="2"/>
      <c r="AFN379" s="2"/>
      <c r="AFO379" s="2"/>
      <c r="AFP379" s="2"/>
      <c r="AFQ379" s="2"/>
      <c r="AFR379" s="2"/>
      <c r="AFS379" s="2"/>
      <c r="AFT379" s="2"/>
      <c r="AFU379" s="2"/>
      <c r="AFV379" s="2"/>
      <c r="AFW379" s="2"/>
      <c r="AFX379" s="2"/>
      <c r="AFY379" s="2"/>
      <c r="AFZ379" s="2"/>
      <c r="AGA379" s="2"/>
      <c r="AGB379" s="2"/>
      <c r="AGC379" s="2"/>
      <c r="AGD379" s="2"/>
      <c r="AGE379" s="2"/>
      <c r="AGF379" s="2"/>
      <c r="AGG379" s="2"/>
      <c r="AGH379" s="2"/>
      <c r="AGI379" s="2"/>
      <c r="AGJ379" s="2"/>
      <c r="AGK379" s="2"/>
      <c r="AGL379" s="2"/>
      <c r="AGM379" s="2"/>
      <c r="AGN379" s="2"/>
      <c r="AGO379" s="2"/>
      <c r="AGP379" s="2"/>
      <c r="AGQ379" s="2"/>
      <c r="AGR379" s="2"/>
      <c r="AGS379" s="2"/>
      <c r="AGT379" s="2"/>
      <c r="AGU379" s="2"/>
      <c r="AGV379" s="2"/>
      <c r="AGW379" s="2"/>
      <c r="AGX379" s="2"/>
      <c r="AGY379" s="2"/>
      <c r="AGZ379" s="2"/>
      <c r="AHA379" s="2"/>
      <c r="AHB379" s="2"/>
      <c r="AHC379" s="2"/>
      <c r="AHD379" s="2"/>
      <c r="AHE379" s="2"/>
      <c r="AHF379" s="2"/>
      <c r="AHG379" s="2"/>
      <c r="AHH379" s="2"/>
      <c r="AHI379" s="2"/>
      <c r="AHJ379" s="2"/>
      <c r="AHK379" s="2"/>
      <c r="AHL379" s="2"/>
      <c r="AHM379" s="2"/>
      <c r="AHN379" s="2"/>
      <c r="AHO379" s="2"/>
      <c r="AHP379" s="2"/>
      <c r="AHQ379" s="2"/>
      <c r="AHR379" s="2"/>
      <c r="AHS379" s="2"/>
      <c r="AHT379" s="2"/>
      <c r="AHU379" s="2"/>
      <c r="AHV379" s="2"/>
      <c r="AHW379" s="2"/>
      <c r="AHX379" s="2"/>
      <c r="AHY379" s="2"/>
      <c r="AHZ379" s="2"/>
      <c r="AIA379" s="2"/>
      <c r="AIB379" s="2"/>
      <c r="AIC379" s="2"/>
      <c r="AID379" s="2"/>
      <c r="AIE379" s="2"/>
      <c r="AIF379" s="2"/>
      <c r="AIG379" s="2"/>
      <c r="AIH379" s="2"/>
      <c r="AII379" s="2"/>
      <c r="AIJ379" s="2"/>
      <c r="AIK379" s="2"/>
      <c r="AIL379" s="2"/>
      <c r="AIM379" s="2"/>
      <c r="AIN379" s="2"/>
      <c r="AIO379" s="2"/>
      <c r="AIP379" s="2"/>
      <c r="AIQ379" s="2"/>
      <c r="AIR379" s="2"/>
      <c r="AIS379" s="2"/>
      <c r="AIT379" s="2"/>
      <c r="AIU379" s="2"/>
      <c r="AIV379" s="2"/>
      <c r="AIW379" s="2"/>
      <c r="AIX379" s="2"/>
      <c r="AIY379" s="2"/>
      <c r="AIZ379" s="2"/>
      <c r="AJA379" s="2"/>
      <c r="AJB379" s="2"/>
      <c r="AJC379" s="2"/>
      <c r="AJD379" s="2"/>
      <c r="AJE379" s="2"/>
      <c r="AJF379" s="2"/>
      <c r="AJG379" s="2"/>
      <c r="AJH379" s="2"/>
      <c r="AJI379" s="2"/>
      <c r="AJJ379" s="2"/>
      <c r="AJK379" s="2"/>
      <c r="AJL379" s="2"/>
      <c r="AJM379" s="2"/>
      <c r="AJN379" s="2"/>
      <c r="AJO379" s="2"/>
      <c r="AJP379" s="2"/>
      <c r="AJQ379" s="2"/>
      <c r="AJR379" s="2"/>
      <c r="AJS379" s="2"/>
      <c r="AJT379" s="2"/>
      <c r="AJU379" s="2"/>
      <c r="AJV379" s="2"/>
      <c r="AJW379" s="2"/>
      <c r="AJX379" s="2"/>
      <c r="AJY379" s="2"/>
      <c r="AJZ379" s="2"/>
      <c r="AKA379" s="2"/>
      <c r="AKB379" s="2"/>
      <c r="AKC379" s="2"/>
      <c r="AKD379" s="2"/>
      <c r="AKE379" s="2"/>
      <c r="AKF379" s="2"/>
      <c r="AKG379" s="2"/>
      <c r="AKH379" s="2"/>
      <c r="AKI379" s="2"/>
      <c r="AKJ379" s="2"/>
      <c r="AKK379" s="2"/>
      <c r="AKL379" s="2"/>
      <c r="AKM379" s="2"/>
      <c r="AKN379" s="2"/>
      <c r="AKO379" s="2"/>
      <c r="AKP379" s="2"/>
      <c r="AKQ379" s="2"/>
      <c r="AKR379" s="2"/>
      <c r="AKS379" s="2"/>
      <c r="AKT379" s="2"/>
      <c r="AKU379" s="2"/>
      <c r="AKV379" s="2"/>
      <c r="AKW379" s="2"/>
      <c r="AKX379" s="2"/>
      <c r="AKY379" s="2"/>
      <c r="AKZ379" s="2"/>
      <c r="ALA379" s="2"/>
      <c r="ALB379" s="2"/>
      <c r="ALC379" s="2"/>
      <c r="ALD379" s="2"/>
      <c r="ALE379" s="2"/>
      <c r="ALF379" s="2"/>
      <c r="ALG379" s="2"/>
      <c r="ALH379" s="2"/>
      <c r="ALI379" s="2"/>
      <c r="ALJ379" s="2"/>
      <c r="ALK379" s="2"/>
      <c r="ALL379" s="2"/>
      <c r="ALM379" s="2"/>
      <c r="ALN379" s="2"/>
      <c r="ALO379" s="2"/>
      <c r="ALP379" s="2"/>
      <c r="ALQ379" s="2"/>
      <c r="ALR379" s="2"/>
      <c r="ALS379" s="2"/>
      <c r="ALT379" s="2"/>
      <c r="ALU379" s="2"/>
      <c r="ALV379" s="2"/>
      <c r="ALW379" s="2"/>
      <c r="ALX379" s="2"/>
      <c r="ALY379" s="2"/>
      <c r="ALZ379" s="2"/>
      <c r="AMA379" s="2"/>
      <c r="AMB379" s="2"/>
      <c r="AMC379" s="2"/>
      <c r="AMD379" s="2"/>
      <c r="AME379" s="2"/>
      <c r="AMF379" s="2"/>
      <c r="AMG379" s="2"/>
      <c r="AMH379" s="2"/>
    </row>
    <row r="380" spans="1:1022" s="38" customFormat="1" ht="51.75" customHeight="1" x14ac:dyDescent="0.2">
      <c r="A380" s="37" t="s">
        <v>563</v>
      </c>
      <c r="B380" s="73" t="s">
        <v>556</v>
      </c>
      <c r="C380" s="73"/>
      <c r="D380" s="73"/>
      <c r="E380" s="73"/>
      <c r="F380" s="37"/>
      <c r="G380" s="37"/>
      <c r="H380" s="37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  <c r="IX380" s="2"/>
      <c r="IY380" s="2"/>
      <c r="IZ380" s="2"/>
      <c r="JA380" s="2"/>
      <c r="JB380" s="2"/>
      <c r="JC380" s="2"/>
      <c r="JD380" s="2"/>
      <c r="JE380" s="2"/>
      <c r="JF380" s="2"/>
      <c r="JG380" s="2"/>
      <c r="JH380" s="2"/>
      <c r="JI380" s="2"/>
      <c r="JJ380" s="2"/>
      <c r="JK380" s="2"/>
      <c r="JL380" s="2"/>
      <c r="JM380" s="2"/>
      <c r="JN380" s="2"/>
      <c r="JO380" s="2"/>
      <c r="JP380" s="2"/>
      <c r="JQ380" s="2"/>
      <c r="JR380" s="2"/>
      <c r="JS380" s="2"/>
      <c r="JT380" s="2"/>
      <c r="JU380" s="2"/>
      <c r="JV380" s="2"/>
      <c r="JW380" s="2"/>
      <c r="JX380" s="2"/>
      <c r="JY380" s="2"/>
      <c r="JZ380" s="2"/>
      <c r="KA380" s="2"/>
      <c r="KB380" s="2"/>
      <c r="KC380" s="2"/>
      <c r="KD380" s="2"/>
      <c r="KE380" s="2"/>
      <c r="KF380" s="2"/>
      <c r="KG380" s="2"/>
      <c r="KH380" s="2"/>
      <c r="KI380" s="2"/>
      <c r="KJ380" s="2"/>
      <c r="KK380" s="2"/>
      <c r="KL380" s="2"/>
      <c r="KM380" s="2"/>
      <c r="KN380" s="2"/>
      <c r="KO380" s="2"/>
      <c r="KP380" s="2"/>
      <c r="KQ380" s="2"/>
      <c r="KR380" s="2"/>
      <c r="KS380" s="2"/>
      <c r="KT380" s="2"/>
      <c r="KU380" s="2"/>
      <c r="KV380" s="2"/>
      <c r="KW380" s="2"/>
      <c r="KX380" s="2"/>
      <c r="KY380" s="2"/>
      <c r="KZ380" s="2"/>
      <c r="LA380" s="2"/>
      <c r="LB380" s="2"/>
      <c r="LC380" s="2"/>
      <c r="LD380" s="2"/>
      <c r="LE380" s="2"/>
      <c r="LF380" s="2"/>
      <c r="LG380" s="2"/>
      <c r="LH380" s="2"/>
      <c r="LI380" s="2"/>
      <c r="LJ380" s="2"/>
      <c r="LK380" s="2"/>
      <c r="LL380" s="2"/>
      <c r="LM380" s="2"/>
      <c r="LN380" s="2"/>
      <c r="LO380" s="2"/>
      <c r="LP380" s="2"/>
      <c r="LQ380" s="2"/>
      <c r="LR380" s="2"/>
      <c r="LS380" s="2"/>
      <c r="LT380" s="2"/>
      <c r="LU380" s="2"/>
      <c r="LV380" s="2"/>
      <c r="LW380" s="2"/>
      <c r="LX380" s="2"/>
      <c r="LY380" s="2"/>
      <c r="LZ380" s="2"/>
      <c r="MA380" s="2"/>
      <c r="MB380" s="2"/>
      <c r="MC380" s="2"/>
      <c r="MD380" s="2"/>
      <c r="ME380" s="2"/>
      <c r="MF380" s="2"/>
      <c r="MG380" s="2"/>
      <c r="MH380" s="2"/>
      <c r="MI380" s="2"/>
      <c r="MJ380" s="2"/>
      <c r="MK380" s="2"/>
      <c r="ML380" s="2"/>
      <c r="MM380" s="2"/>
      <c r="MN380" s="2"/>
      <c r="MO380" s="2"/>
      <c r="MP380" s="2"/>
      <c r="MQ380" s="2"/>
      <c r="MR380" s="2"/>
      <c r="MS380" s="2"/>
      <c r="MT380" s="2"/>
      <c r="MU380" s="2"/>
      <c r="MV380" s="2"/>
      <c r="MW380" s="2"/>
      <c r="MX380" s="2"/>
      <c r="MY380" s="2"/>
      <c r="MZ380" s="2"/>
      <c r="NA380" s="2"/>
      <c r="NB380" s="2"/>
      <c r="NC380" s="2"/>
      <c r="ND380" s="2"/>
      <c r="NE380" s="2"/>
      <c r="NF380" s="2"/>
      <c r="NG380" s="2"/>
      <c r="NH380" s="2"/>
      <c r="NI380" s="2"/>
      <c r="NJ380" s="2"/>
      <c r="NK380" s="2"/>
      <c r="NL380" s="2"/>
      <c r="NM380" s="2"/>
      <c r="NN380" s="2"/>
      <c r="NO380" s="2"/>
      <c r="NP380" s="2"/>
      <c r="NQ380" s="2"/>
      <c r="NR380" s="2"/>
      <c r="NS380" s="2"/>
      <c r="NT380" s="2"/>
      <c r="NU380" s="2"/>
      <c r="NV380" s="2"/>
      <c r="NW380" s="2"/>
      <c r="NX380" s="2"/>
      <c r="NY380" s="2"/>
      <c r="NZ380" s="2"/>
      <c r="OA380" s="2"/>
      <c r="OB380" s="2"/>
      <c r="OC380" s="2"/>
      <c r="OD380" s="2"/>
      <c r="OE380" s="2"/>
      <c r="OF380" s="2"/>
      <c r="OG380" s="2"/>
      <c r="OH380" s="2"/>
      <c r="OI380" s="2"/>
      <c r="OJ380" s="2"/>
      <c r="OK380" s="2"/>
      <c r="OL380" s="2"/>
      <c r="OM380" s="2"/>
      <c r="ON380" s="2"/>
      <c r="OO380" s="2"/>
      <c r="OP380" s="2"/>
      <c r="OQ380" s="2"/>
      <c r="OR380" s="2"/>
      <c r="OS380" s="2"/>
      <c r="OT380" s="2"/>
      <c r="OU380" s="2"/>
      <c r="OV380" s="2"/>
      <c r="OW380" s="2"/>
      <c r="OX380" s="2"/>
      <c r="OY380" s="2"/>
      <c r="OZ380" s="2"/>
      <c r="PA380" s="2"/>
      <c r="PB380" s="2"/>
      <c r="PC380" s="2"/>
      <c r="PD380" s="2"/>
      <c r="PE380" s="2"/>
      <c r="PF380" s="2"/>
      <c r="PG380" s="2"/>
      <c r="PH380" s="2"/>
      <c r="PI380" s="2"/>
      <c r="PJ380" s="2"/>
      <c r="PK380" s="2"/>
      <c r="PL380" s="2"/>
      <c r="PM380" s="2"/>
      <c r="PN380" s="2"/>
      <c r="PO380" s="2"/>
      <c r="PP380" s="2"/>
      <c r="PQ380" s="2"/>
      <c r="PR380" s="2"/>
      <c r="PS380" s="2"/>
      <c r="PT380" s="2"/>
      <c r="PU380" s="2"/>
      <c r="PV380" s="2"/>
      <c r="PW380" s="2"/>
      <c r="PX380" s="2"/>
      <c r="PY380" s="2"/>
      <c r="PZ380" s="2"/>
      <c r="QA380" s="2"/>
      <c r="QB380" s="2"/>
      <c r="QC380" s="2"/>
      <c r="QD380" s="2"/>
      <c r="QE380" s="2"/>
      <c r="QF380" s="2"/>
      <c r="QG380" s="2"/>
      <c r="QH380" s="2"/>
      <c r="QI380" s="2"/>
      <c r="QJ380" s="2"/>
      <c r="QK380" s="2"/>
      <c r="QL380" s="2"/>
      <c r="QM380" s="2"/>
      <c r="QN380" s="2"/>
      <c r="QO380" s="2"/>
      <c r="QP380" s="2"/>
      <c r="QQ380" s="2"/>
      <c r="QR380" s="2"/>
      <c r="QS380" s="2"/>
      <c r="QT380" s="2"/>
      <c r="QU380" s="2"/>
      <c r="QV380" s="2"/>
      <c r="QW380" s="2"/>
      <c r="QX380" s="2"/>
      <c r="QY380" s="2"/>
      <c r="QZ380" s="2"/>
      <c r="RA380" s="2"/>
      <c r="RB380" s="2"/>
      <c r="RC380" s="2"/>
      <c r="RD380" s="2"/>
      <c r="RE380" s="2"/>
      <c r="RF380" s="2"/>
      <c r="RG380" s="2"/>
      <c r="RH380" s="2"/>
      <c r="RI380" s="2"/>
      <c r="RJ380" s="2"/>
      <c r="RK380" s="2"/>
      <c r="RL380" s="2"/>
      <c r="RM380" s="2"/>
      <c r="RN380" s="2"/>
      <c r="RO380" s="2"/>
      <c r="RP380" s="2"/>
      <c r="RQ380" s="2"/>
      <c r="RR380" s="2"/>
      <c r="RS380" s="2"/>
      <c r="RT380" s="2"/>
      <c r="RU380" s="2"/>
      <c r="RV380" s="2"/>
      <c r="RW380" s="2"/>
      <c r="RX380" s="2"/>
      <c r="RY380" s="2"/>
      <c r="RZ380" s="2"/>
      <c r="SA380" s="2"/>
      <c r="SB380" s="2"/>
      <c r="SC380" s="2"/>
      <c r="SD380" s="2"/>
      <c r="SE380" s="2"/>
      <c r="SF380" s="2"/>
      <c r="SG380" s="2"/>
      <c r="SH380" s="2"/>
      <c r="SI380" s="2"/>
      <c r="SJ380" s="2"/>
      <c r="SK380" s="2"/>
      <c r="SL380" s="2"/>
      <c r="SM380" s="2"/>
      <c r="SN380" s="2"/>
      <c r="SO380" s="2"/>
      <c r="SP380" s="2"/>
      <c r="SQ380" s="2"/>
      <c r="SR380" s="2"/>
      <c r="SS380" s="2"/>
      <c r="ST380" s="2"/>
      <c r="SU380" s="2"/>
      <c r="SV380" s="2"/>
      <c r="SW380" s="2"/>
      <c r="SX380" s="2"/>
      <c r="SY380" s="2"/>
      <c r="SZ380" s="2"/>
      <c r="TA380" s="2"/>
      <c r="TB380" s="2"/>
      <c r="TC380" s="2"/>
      <c r="TD380" s="2"/>
      <c r="TE380" s="2"/>
      <c r="TF380" s="2"/>
      <c r="TG380" s="2"/>
      <c r="TH380" s="2"/>
      <c r="TI380" s="2"/>
      <c r="TJ380" s="2"/>
      <c r="TK380" s="2"/>
      <c r="TL380" s="2"/>
      <c r="TM380" s="2"/>
      <c r="TN380" s="2"/>
      <c r="TO380" s="2"/>
      <c r="TP380" s="2"/>
      <c r="TQ380" s="2"/>
      <c r="TR380" s="2"/>
      <c r="TS380" s="2"/>
      <c r="TT380" s="2"/>
      <c r="TU380" s="2"/>
      <c r="TV380" s="2"/>
      <c r="TW380" s="2"/>
      <c r="TX380" s="2"/>
      <c r="TY380" s="2"/>
      <c r="TZ380" s="2"/>
      <c r="UA380" s="2"/>
      <c r="UB380" s="2"/>
      <c r="UC380" s="2"/>
      <c r="UD380" s="2"/>
      <c r="UE380" s="2"/>
      <c r="UF380" s="2"/>
      <c r="UG380" s="2"/>
      <c r="UH380" s="2"/>
      <c r="UI380" s="2"/>
      <c r="UJ380" s="2"/>
      <c r="UK380" s="2"/>
      <c r="UL380" s="2"/>
      <c r="UM380" s="2"/>
      <c r="UN380" s="2"/>
      <c r="UO380" s="2"/>
      <c r="UP380" s="2"/>
      <c r="UQ380" s="2"/>
      <c r="UR380" s="2"/>
      <c r="US380" s="2"/>
      <c r="UT380" s="2"/>
      <c r="UU380" s="2"/>
      <c r="UV380" s="2"/>
      <c r="UW380" s="2"/>
      <c r="UX380" s="2"/>
      <c r="UY380" s="2"/>
      <c r="UZ380" s="2"/>
      <c r="VA380" s="2"/>
      <c r="VB380" s="2"/>
      <c r="VC380" s="2"/>
      <c r="VD380" s="2"/>
      <c r="VE380" s="2"/>
      <c r="VF380" s="2"/>
      <c r="VG380" s="2"/>
      <c r="VH380" s="2"/>
      <c r="VI380" s="2"/>
      <c r="VJ380" s="2"/>
      <c r="VK380" s="2"/>
      <c r="VL380" s="2"/>
      <c r="VM380" s="2"/>
      <c r="VN380" s="2"/>
      <c r="VO380" s="2"/>
      <c r="VP380" s="2"/>
      <c r="VQ380" s="2"/>
      <c r="VR380" s="2"/>
      <c r="VS380" s="2"/>
      <c r="VT380" s="2"/>
      <c r="VU380" s="2"/>
      <c r="VV380" s="2"/>
      <c r="VW380" s="2"/>
      <c r="VX380" s="2"/>
      <c r="VY380" s="2"/>
      <c r="VZ380" s="2"/>
      <c r="WA380" s="2"/>
      <c r="WB380" s="2"/>
      <c r="WC380" s="2"/>
      <c r="WD380" s="2"/>
      <c r="WE380" s="2"/>
      <c r="WF380" s="2"/>
      <c r="WG380" s="2"/>
      <c r="WH380" s="2"/>
      <c r="WI380" s="2"/>
      <c r="WJ380" s="2"/>
      <c r="WK380" s="2"/>
      <c r="WL380" s="2"/>
      <c r="WM380" s="2"/>
      <c r="WN380" s="2"/>
      <c r="WO380" s="2"/>
      <c r="WP380" s="2"/>
      <c r="WQ380" s="2"/>
      <c r="WR380" s="2"/>
      <c r="WS380" s="2"/>
      <c r="WT380" s="2"/>
      <c r="WU380" s="2"/>
      <c r="WV380" s="2"/>
      <c r="WW380" s="2"/>
      <c r="WX380" s="2"/>
      <c r="WY380" s="2"/>
      <c r="WZ380" s="2"/>
      <c r="XA380" s="2"/>
      <c r="XB380" s="2"/>
      <c r="XC380" s="2"/>
      <c r="XD380" s="2"/>
      <c r="XE380" s="2"/>
      <c r="XF380" s="2"/>
      <c r="XG380" s="2"/>
      <c r="XH380" s="2"/>
      <c r="XI380" s="2"/>
      <c r="XJ380" s="2"/>
      <c r="XK380" s="2"/>
      <c r="XL380" s="2"/>
      <c r="XM380" s="2"/>
      <c r="XN380" s="2"/>
      <c r="XO380" s="2"/>
      <c r="XP380" s="2"/>
      <c r="XQ380" s="2"/>
      <c r="XR380" s="2"/>
      <c r="XS380" s="2"/>
      <c r="XT380" s="2"/>
      <c r="XU380" s="2"/>
      <c r="XV380" s="2"/>
      <c r="XW380" s="2"/>
      <c r="XX380" s="2"/>
      <c r="XY380" s="2"/>
      <c r="XZ380" s="2"/>
      <c r="YA380" s="2"/>
      <c r="YB380" s="2"/>
      <c r="YC380" s="2"/>
      <c r="YD380" s="2"/>
      <c r="YE380" s="2"/>
      <c r="YF380" s="2"/>
      <c r="YG380" s="2"/>
      <c r="YH380" s="2"/>
      <c r="YI380" s="2"/>
      <c r="YJ380" s="2"/>
      <c r="YK380" s="2"/>
      <c r="YL380" s="2"/>
      <c r="YM380" s="2"/>
      <c r="YN380" s="2"/>
      <c r="YO380" s="2"/>
      <c r="YP380" s="2"/>
      <c r="YQ380" s="2"/>
      <c r="YR380" s="2"/>
      <c r="YS380" s="2"/>
      <c r="YT380" s="2"/>
      <c r="YU380" s="2"/>
      <c r="YV380" s="2"/>
      <c r="YW380" s="2"/>
      <c r="YX380" s="2"/>
      <c r="YY380" s="2"/>
      <c r="YZ380" s="2"/>
      <c r="ZA380" s="2"/>
      <c r="ZB380" s="2"/>
      <c r="ZC380" s="2"/>
      <c r="ZD380" s="2"/>
      <c r="ZE380" s="2"/>
      <c r="ZF380" s="2"/>
      <c r="ZG380" s="2"/>
      <c r="ZH380" s="2"/>
      <c r="ZI380" s="2"/>
      <c r="ZJ380" s="2"/>
      <c r="ZK380" s="2"/>
      <c r="ZL380" s="2"/>
      <c r="ZM380" s="2"/>
      <c r="ZN380" s="2"/>
      <c r="ZO380" s="2"/>
      <c r="ZP380" s="2"/>
      <c r="ZQ380" s="2"/>
      <c r="ZR380" s="2"/>
      <c r="ZS380" s="2"/>
      <c r="ZT380" s="2"/>
      <c r="ZU380" s="2"/>
      <c r="ZV380" s="2"/>
      <c r="ZW380" s="2"/>
      <c r="ZX380" s="2"/>
      <c r="ZY380" s="2"/>
      <c r="ZZ380" s="2"/>
      <c r="AAA380" s="2"/>
      <c r="AAB380" s="2"/>
      <c r="AAC380" s="2"/>
      <c r="AAD380" s="2"/>
      <c r="AAE380" s="2"/>
      <c r="AAF380" s="2"/>
      <c r="AAG380" s="2"/>
      <c r="AAH380" s="2"/>
      <c r="AAI380" s="2"/>
      <c r="AAJ380" s="2"/>
      <c r="AAK380" s="2"/>
      <c r="AAL380" s="2"/>
      <c r="AAM380" s="2"/>
      <c r="AAN380" s="2"/>
      <c r="AAO380" s="2"/>
      <c r="AAP380" s="2"/>
      <c r="AAQ380" s="2"/>
      <c r="AAR380" s="2"/>
      <c r="AAS380" s="2"/>
      <c r="AAT380" s="2"/>
      <c r="AAU380" s="2"/>
      <c r="AAV380" s="2"/>
      <c r="AAW380" s="2"/>
      <c r="AAX380" s="2"/>
      <c r="AAY380" s="2"/>
      <c r="AAZ380" s="2"/>
      <c r="ABA380" s="2"/>
      <c r="ABB380" s="2"/>
      <c r="ABC380" s="2"/>
      <c r="ABD380" s="2"/>
      <c r="ABE380" s="2"/>
      <c r="ABF380" s="2"/>
      <c r="ABG380" s="2"/>
      <c r="ABH380" s="2"/>
      <c r="ABI380" s="2"/>
      <c r="ABJ380" s="2"/>
      <c r="ABK380" s="2"/>
      <c r="ABL380" s="2"/>
      <c r="ABM380" s="2"/>
      <c r="ABN380" s="2"/>
      <c r="ABO380" s="2"/>
      <c r="ABP380" s="2"/>
      <c r="ABQ380" s="2"/>
      <c r="ABR380" s="2"/>
      <c r="ABS380" s="2"/>
      <c r="ABT380" s="2"/>
      <c r="ABU380" s="2"/>
      <c r="ABV380" s="2"/>
      <c r="ABW380" s="2"/>
      <c r="ABX380" s="2"/>
      <c r="ABY380" s="2"/>
      <c r="ABZ380" s="2"/>
      <c r="ACA380" s="2"/>
      <c r="ACB380" s="2"/>
      <c r="ACC380" s="2"/>
      <c r="ACD380" s="2"/>
      <c r="ACE380" s="2"/>
      <c r="ACF380" s="2"/>
      <c r="ACG380" s="2"/>
      <c r="ACH380" s="2"/>
      <c r="ACI380" s="2"/>
      <c r="ACJ380" s="2"/>
      <c r="ACK380" s="2"/>
      <c r="ACL380" s="2"/>
      <c r="ACM380" s="2"/>
      <c r="ACN380" s="2"/>
      <c r="ACO380" s="2"/>
      <c r="ACP380" s="2"/>
      <c r="ACQ380" s="2"/>
      <c r="ACR380" s="2"/>
      <c r="ACS380" s="2"/>
      <c r="ACT380" s="2"/>
      <c r="ACU380" s="2"/>
      <c r="ACV380" s="2"/>
      <c r="ACW380" s="2"/>
      <c r="ACX380" s="2"/>
      <c r="ACY380" s="2"/>
      <c r="ACZ380" s="2"/>
      <c r="ADA380" s="2"/>
      <c r="ADB380" s="2"/>
      <c r="ADC380" s="2"/>
      <c r="ADD380" s="2"/>
      <c r="ADE380" s="2"/>
      <c r="ADF380" s="2"/>
      <c r="ADG380" s="2"/>
      <c r="ADH380" s="2"/>
      <c r="ADI380" s="2"/>
      <c r="ADJ380" s="2"/>
      <c r="ADK380" s="2"/>
      <c r="ADL380" s="2"/>
      <c r="ADM380" s="2"/>
      <c r="ADN380" s="2"/>
      <c r="ADO380" s="2"/>
      <c r="ADP380" s="2"/>
      <c r="ADQ380" s="2"/>
      <c r="ADR380" s="2"/>
      <c r="ADS380" s="2"/>
      <c r="ADT380" s="2"/>
      <c r="ADU380" s="2"/>
      <c r="ADV380" s="2"/>
      <c r="ADW380" s="2"/>
      <c r="ADX380" s="2"/>
      <c r="ADY380" s="2"/>
      <c r="ADZ380" s="2"/>
      <c r="AEA380" s="2"/>
      <c r="AEB380" s="2"/>
      <c r="AEC380" s="2"/>
      <c r="AED380" s="2"/>
      <c r="AEE380" s="2"/>
      <c r="AEF380" s="2"/>
      <c r="AEG380" s="2"/>
      <c r="AEH380" s="2"/>
      <c r="AEI380" s="2"/>
      <c r="AEJ380" s="2"/>
      <c r="AEK380" s="2"/>
      <c r="AEL380" s="2"/>
      <c r="AEM380" s="2"/>
      <c r="AEN380" s="2"/>
      <c r="AEO380" s="2"/>
      <c r="AEP380" s="2"/>
      <c r="AEQ380" s="2"/>
      <c r="AER380" s="2"/>
      <c r="AES380" s="2"/>
      <c r="AET380" s="2"/>
      <c r="AEU380" s="2"/>
      <c r="AEV380" s="2"/>
      <c r="AEW380" s="2"/>
      <c r="AEX380" s="2"/>
      <c r="AEY380" s="2"/>
      <c r="AEZ380" s="2"/>
      <c r="AFA380" s="2"/>
      <c r="AFB380" s="2"/>
      <c r="AFC380" s="2"/>
      <c r="AFD380" s="2"/>
      <c r="AFE380" s="2"/>
      <c r="AFF380" s="2"/>
      <c r="AFG380" s="2"/>
      <c r="AFH380" s="2"/>
      <c r="AFI380" s="2"/>
      <c r="AFJ380" s="2"/>
      <c r="AFK380" s="2"/>
      <c r="AFL380" s="2"/>
      <c r="AFM380" s="2"/>
      <c r="AFN380" s="2"/>
      <c r="AFO380" s="2"/>
      <c r="AFP380" s="2"/>
      <c r="AFQ380" s="2"/>
      <c r="AFR380" s="2"/>
      <c r="AFS380" s="2"/>
      <c r="AFT380" s="2"/>
      <c r="AFU380" s="2"/>
      <c r="AFV380" s="2"/>
      <c r="AFW380" s="2"/>
      <c r="AFX380" s="2"/>
      <c r="AFY380" s="2"/>
      <c r="AFZ380" s="2"/>
      <c r="AGA380" s="2"/>
      <c r="AGB380" s="2"/>
      <c r="AGC380" s="2"/>
      <c r="AGD380" s="2"/>
      <c r="AGE380" s="2"/>
      <c r="AGF380" s="2"/>
      <c r="AGG380" s="2"/>
      <c r="AGH380" s="2"/>
      <c r="AGI380" s="2"/>
      <c r="AGJ380" s="2"/>
      <c r="AGK380" s="2"/>
      <c r="AGL380" s="2"/>
      <c r="AGM380" s="2"/>
      <c r="AGN380" s="2"/>
      <c r="AGO380" s="2"/>
      <c r="AGP380" s="2"/>
      <c r="AGQ380" s="2"/>
      <c r="AGR380" s="2"/>
      <c r="AGS380" s="2"/>
      <c r="AGT380" s="2"/>
      <c r="AGU380" s="2"/>
      <c r="AGV380" s="2"/>
      <c r="AGW380" s="2"/>
      <c r="AGX380" s="2"/>
      <c r="AGY380" s="2"/>
      <c r="AGZ380" s="2"/>
      <c r="AHA380" s="2"/>
      <c r="AHB380" s="2"/>
      <c r="AHC380" s="2"/>
      <c r="AHD380" s="2"/>
      <c r="AHE380" s="2"/>
      <c r="AHF380" s="2"/>
      <c r="AHG380" s="2"/>
      <c r="AHH380" s="2"/>
      <c r="AHI380" s="2"/>
      <c r="AHJ380" s="2"/>
      <c r="AHK380" s="2"/>
      <c r="AHL380" s="2"/>
      <c r="AHM380" s="2"/>
      <c r="AHN380" s="2"/>
      <c r="AHO380" s="2"/>
      <c r="AHP380" s="2"/>
      <c r="AHQ380" s="2"/>
      <c r="AHR380" s="2"/>
      <c r="AHS380" s="2"/>
      <c r="AHT380" s="2"/>
      <c r="AHU380" s="2"/>
      <c r="AHV380" s="2"/>
      <c r="AHW380" s="2"/>
      <c r="AHX380" s="2"/>
      <c r="AHY380" s="2"/>
      <c r="AHZ380" s="2"/>
      <c r="AIA380" s="2"/>
      <c r="AIB380" s="2"/>
      <c r="AIC380" s="2"/>
      <c r="AID380" s="2"/>
      <c r="AIE380" s="2"/>
      <c r="AIF380" s="2"/>
      <c r="AIG380" s="2"/>
      <c r="AIH380" s="2"/>
      <c r="AII380" s="2"/>
      <c r="AIJ380" s="2"/>
      <c r="AIK380" s="2"/>
      <c r="AIL380" s="2"/>
      <c r="AIM380" s="2"/>
      <c r="AIN380" s="2"/>
      <c r="AIO380" s="2"/>
      <c r="AIP380" s="2"/>
      <c r="AIQ380" s="2"/>
      <c r="AIR380" s="2"/>
      <c r="AIS380" s="2"/>
      <c r="AIT380" s="2"/>
      <c r="AIU380" s="2"/>
      <c r="AIV380" s="2"/>
      <c r="AIW380" s="2"/>
      <c r="AIX380" s="2"/>
      <c r="AIY380" s="2"/>
      <c r="AIZ380" s="2"/>
      <c r="AJA380" s="2"/>
      <c r="AJB380" s="2"/>
      <c r="AJC380" s="2"/>
      <c r="AJD380" s="2"/>
      <c r="AJE380" s="2"/>
      <c r="AJF380" s="2"/>
      <c r="AJG380" s="2"/>
      <c r="AJH380" s="2"/>
      <c r="AJI380" s="2"/>
      <c r="AJJ380" s="2"/>
      <c r="AJK380" s="2"/>
      <c r="AJL380" s="2"/>
      <c r="AJM380" s="2"/>
      <c r="AJN380" s="2"/>
      <c r="AJO380" s="2"/>
      <c r="AJP380" s="2"/>
      <c r="AJQ380" s="2"/>
      <c r="AJR380" s="2"/>
      <c r="AJS380" s="2"/>
      <c r="AJT380" s="2"/>
      <c r="AJU380" s="2"/>
      <c r="AJV380" s="2"/>
      <c r="AJW380" s="2"/>
      <c r="AJX380" s="2"/>
      <c r="AJY380" s="2"/>
      <c r="AJZ380" s="2"/>
      <c r="AKA380" s="2"/>
      <c r="AKB380" s="2"/>
      <c r="AKC380" s="2"/>
      <c r="AKD380" s="2"/>
      <c r="AKE380" s="2"/>
      <c r="AKF380" s="2"/>
      <c r="AKG380" s="2"/>
      <c r="AKH380" s="2"/>
      <c r="AKI380" s="2"/>
      <c r="AKJ380" s="2"/>
      <c r="AKK380" s="2"/>
      <c r="AKL380" s="2"/>
      <c r="AKM380" s="2"/>
      <c r="AKN380" s="2"/>
      <c r="AKO380" s="2"/>
      <c r="AKP380" s="2"/>
      <c r="AKQ380" s="2"/>
      <c r="AKR380" s="2"/>
      <c r="AKS380" s="2"/>
      <c r="AKT380" s="2"/>
      <c r="AKU380" s="2"/>
      <c r="AKV380" s="2"/>
      <c r="AKW380" s="2"/>
      <c r="AKX380" s="2"/>
      <c r="AKY380" s="2"/>
      <c r="AKZ380" s="2"/>
      <c r="ALA380" s="2"/>
      <c r="ALB380" s="2"/>
      <c r="ALC380" s="2"/>
      <c r="ALD380" s="2"/>
      <c r="ALE380" s="2"/>
      <c r="ALF380" s="2"/>
      <c r="ALG380" s="2"/>
      <c r="ALH380" s="2"/>
      <c r="ALI380" s="2"/>
      <c r="ALJ380" s="2"/>
      <c r="ALK380" s="2"/>
      <c r="ALL380" s="2"/>
      <c r="ALM380" s="2"/>
      <c r="ALN380" s="2"/>
      <c r="ALO380" s="2"/>
      <c r="ALP380" s="2"/>
      <c r="ALQ380" s="2"/>
      <c r="ALR380" s="2"/>
      <c r="ALS380" s="2"/>
      <c r="ALT380" s="2"/>
      <c r="ALU380" s="2"/>
      <c r="ALV380" s="2"/>
      <c r="ALW380" s="2"/>
      <c r="ALX380" s="2"/>
      <c r="ALY380" s="2"/>
      <c r="ALZ380" s="2"/>
      <c r="AMA380" s="2"/>
      <c r="AMB380" s="2"/>
      <c r="AMC380" s="2"/>
      <c r="AMD380" s="2"/>
      <c r="AME380" s="2"/>
      <c r="AMF380" s="2"/>
      <c r="AMG380" s="2"/>
      <c r="AMH380" s="2"/>
    </row>
    <row r="381" spans="1:1022" s="38" customFormat="1" ht="15" customHeight="1" x14ac:dyDescent="0.2">
      <c r="A381" s="37"/>
      <c r="B381" s="44"/>
      <c r="C381" s="45"/>
      <c r="D381" s="46"/>
      <c r="E381" s="42"/>
      <c r="F381" s="37"/>
      <c r="G381" s="37"/>
      <c r="H381" s="3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  <c r="JV381" s="2"/>
      <c r="JW381" s="2"/>
      <c r="JX381" s="2"/>
      <c r="JY381" s="2"/>
      <c r="JZ381" s="2"/>
      <c r="KA381" s="2"/>
      <c r="KB381" s="2"/>
      <c r="KC381" s="2"/>
      <c r="KD381" s="2"/>
      <c r="KE381" s="2"/>
      <c r="KF381" s="2"/>
      <c r="KG381" s="2"/>
      <c r="KH381" s="2"/>
      <c r="KI381" s="2"/>
      <c r="KJ381" s="2"/>
      <c r="KK381" s="2"/>
      <c r="KL381" s="2"/>
      <c r="KM381" s="2"/>
      <c r="KN381" s="2"/>
      <c r="KO381" s="2"/>
      <c r="KP381" s="2"/>
      <c r="KQ381" s="2"/>
      <c r="KR381" s="2"/>
      <c r="KS381" s="2"/>
      <c r="KT381" s="2"/>
      <c r="KU381" s="2"/>
      <c r="KV381" s="2"/>
      <c r="KW381" s="2"/>
      <c r="KX381" s="2"/>
      <c r="KY381" s="2"/>
      <c r="KZ381" s="2"/>
      <c r="LA381" s="2"/>
      <c r="LB381" s="2"/>
      <c r="LC381" s="2"/>
      <c r="LD381" s="2"/>
      <c r="LE381" s="2"/>
      <c r="LF381" s="2"/>
      <c r="LG381" s="2"/>
      <c r="LH381" s="2"/>
      <c r="LI381" s="2"/>
      <c r="LJ381" s="2"/>
      <c r="LK381" s="2"/>
      <c r="LL381" s="2"/>
      <c r="LM381" s="2"/>
      <c r="LN381" s="2"/>
      <c r="LO381" s="2"/>
      <c r="LP381" s="2"/>
      <c r="LQ381" s="2"/>
      <c r="LR381" s="2"/>
      <c r="LS381" s="2"/>
      <c r="LT381" s="2"/>
      <c r="LU381" s="2"/>
      <c r="LV381" s="2"/>
      <c r="LW381" s="2"/>
      <c r="LX381" s="2"/>
      <c r="LY381" s="2"/>
      <c r="LZ381" s="2"/>
      <c r="MA381" s="2"/>
      <c r="MB381" s="2"/>
      <c r="MC381" s="2"/>
      <c r="MD381" s="2"/>
      <c r="ME381" s="2"/>
      <c r="MF381" s="2"/>
      <c r="MG381" s="2"/>
      <c r="MH381" s="2"/>
      <c r="MI381" s="2"/>
      <c r="MJ381" s="2"/>
      <c r="MK381" s="2"/>
      <c r="ML381" s="2"/>
      <c r="MM381" s="2"/>
      <c r="MN381" s="2"/>
      <c r="MO381" s="2"/>
      <c r="MP381" s="2"/>
      <c r="MQ381" s="2"/>
      <c r="MR381" s="2"/>
      <c r="MS381" s="2"/>
      <c r="MT381" s="2"/>
      <c r="MU381" s="2"/>
      <c r="MV381" s="2"/>
      <c r="MW381" s="2"/>
      <c r="MX381" s="2"/>
      <c r="MY381" s="2"/>
      <c r="MZ381" s="2"/>
      <c r="NA381" s="2"/>
      <c r="NB381" s="2"/>
      <c r="NC381" s="2"/>
      <c r="ND381" s="2"/>
      <c r="NE381" s="2"/>
      <c r="NF381" s="2"/>
      <c r="NG381" s="2"/>
      <c r="NH381" s="2"/>
      <c r="NI381" s="2"/>
      <c r="NJ381" s="2"/>
      <c r="NK381" s="2"/>
      <c r="NL381" s="2"/>
      <c r="NM381" s="2"/>
      <c r="NN381" s="2"/>
      <c r="NO381" s="2"/>
      <c r="NP381" s="2"/>
      <c r="NQ381" s="2"/>
      <c r="NR381" s="2"/>
      <c r="NS381" s="2"/>
      <c r="NT381" s="2"/>
      <c r="NU381" s="2"/>
      <c r="NV381" s="2"/>
      <c r="NW381" s="2"/>
      <c r="NX381" s="2"/>
      <c r="NY381" s="2"/>
      <c r="NZ381" s="2"/>
      <c r="OA381" s="2"/>
      <c r="OB381" s="2"/>
      <c r="OC381" s="2"/>
      <c r="OD381" s="2"/>
      <c r="OE381" s="2"/>
      <c r="OF381" s="2"/>
      <c r="OG381" s="2"/>
      <c r="OH381" s="2"/>
      <c r="OI381" s="2"/>
      <c r="OJ381" s="2"/>
      <c r="OK381" s="2"/>
      <c r="OL381" s="2"/>
      <c r="OM381" s="2"/>
      <c r="ON381" s="2"/>
      <c r="OO381" s="2"/>
      <c r="OP381" s="2"/>
      <c r="OQ381" s="2"/>
      <c r="OR381" s="2"/>
      <c r="OS381" s="2"/>
      <c r="OT381" s="2"/>
      <c r="OU381" s="2"/>
      <c r="OV381" s="2"/>
      <c r="OW381" s="2"/>
      <c r="OX381" s="2"/>
      <c r="OY381" s="2"/>
      <c r="OZ381" s="2"/>
      <c r="PA381" s="2"/>
      <c r="PB381" s="2"/>
      <c r="PC381" s="2"/>
      <c r="PD381" s="2"/>
      <c r="PE381" s="2"/>
      <c r="PF381" s="2"/>
      <c r="PG381" s="2"/>
      <c r="PH381" s="2"/>
      <c r="PI381" s="2"/>
      <c r="PJ381" s="2"/>
      <c r="PK381" s="2"/>
      <c r="PL381" s="2"/>
      <c r="PM381" s="2"/>
      <c r="PN381" s="2"/>
      <c r="PO381" s="2"/>
      <c r="PP381" s="2"/>
      <c r="PQ381" s="2"/>
      <c r="PR381" s="2"/>
      <c r="PS381" s="2"/>
      <c r="PT381" s="2"/>
      <c r="PU381" s="2"/>
      <c r="PV381" s="2"/>
      <c r="PW381" s="2"/>
      <c r="PX381" s="2"/>
      <c r="PY381" s="2"/>
      <c r="PZ381" s="2"/>
      <c r="QA381" s="2"/>
      <c r="QB381" s="2"/>
      <c r="QC381" s="2"/>
      <c r="QD381" s="2"/>
      <c r="QE381" s="2"/>
      <c r="QF381" s="2"/>
      <c r="QG381" s="2"/>
      <c r="QH381" s="2"/>
      <c r="QI381" s="2"/>
      <c r="QJ381" s="2"/>
      <c r="QK381" s="2"/>
      <c r="QL381" s="2"/>
      <c r="QM381" s="2"/>
      <c r="QN381" s="2"/>
      <c r="QO381" s="2"/>
      <c r="QP381" s="2"/>
      <c r="QQ381" s="2"/>
      <c r="QR381" s="2"/>
      <c r="QS381" s="2"/>
      <c r="QT381" s="2"/>
      <c r="QU381" s="2"/>
      <c r="QV381" s="2"/>
      <c r="QW381" s="2"/>
      <c r="QX381" s="2"/>
      <c r="QY381" s="2"/>
      <c r="QZ381" s="2"/>
      <c r="RA381" s="2"/>
      <c r="RB381" s="2"/>
      <c r="RC381" s="2"/>
      <c r="RD381" s="2"/>
      <c r="RE381" s="2"/>
      <c r="RF381" s="2"/>
      <c r="RG381" s="2"/>
      <c r="RH381" s="2"/>
      <c r="RI381" s="2"/>
      <c r="RJ381" s="2"/>
      <c r="RK381" s="2"/>
      <c r="RL381" s="2"/>
      <c r="RM381" s="2"/>
      <c r="RN381" s="2"/>
      <c r="RO381" s="2"/>
      <c r="RP381" s="2"/>
      <c r="RQ381" s="2"/>
      <c r="RR381" s="2"/>
      <c r="RS381" s="2"/>
      <c r="RT381" s="2"/>
      <c r="RU381" s="2"/>
      <c r="RV381" s="2"/>
      <c r="RW381" s="2"/>
      <c r="RX381" s="2"/>
      <c r="RY381" s="2"/>
      <c r="RZ381" s="2"/>
      <c r="SA381" s="2"/>
      <c r="SB381" s="2"/>
      <c r="SC381" s="2"/>
      <c r="SD381" s="2"/>
      <c r="SE381" s="2"/>
      <c r="SF381" s="2"/>
      <c r="SG381" s="2"/>
      <c r="SH381" s="2"/>
      <c r="SI381" s="2"/>
      <c r="SJ381" s="2"/>
      <c r="SK381" s="2"/>
      <c r="SL381" s="2"/>
      <c r="SM381" s="2"/>
      <c r="SN381" s="2"/>
      <c r="SO381" s="2"/>
      <c r="SP381" s="2"/>
      <c r="SQ381" s="2"/>
      <c r="SR381" s="2"/>
      <c r="SS381" s="2"/>
      <c r="ST381" s="2"/>
      <c r="SU381" s="2"/>
      <c r="SV381" s="2"/>
      <c r="SW381" s="2"/>
      <c r="SX381" s="2"/>
      <c r="SY381" s="2"/>
      <c r="SZ381" s="2"/>
      <c r="TA381" s="2"/>
      <c r="TB381" s="2"/>
      <c r="TC381" s="2"/>
      <c r="TD381" s="2"/>
      <c r="TE381" s="2"/>
      <c r="TF381" s="2"/>
      <c r="TG381" s="2"/>
      <c r="TH381" s="2"/>
      <c r="TI381" s="2"/>
      <c r="TJ381" s="2"/>
      <c r="TK381" s="2"/>
      <c r="TL381" s="2"/>
      <c r="TM381" s="2"/>
      <c r="TN381" s="2"/>
      <c r="TO381" s="2"/>
      <c r="TP381" s="2"/>
      <c r="TQ381" s="2"/>
      <c r="TR381" s="2"/>
      <c r="TS381" s="2"/>
      <c r="TT381" s="2"/>
      <c r="TU381" s="2"/>
      <c r="TV381" s="2"/>
      <c r="TW381" s="2"/>
      <c r="TX381" s="2"/>
      <c r="TY381" s="2"/>
      <c r="TZ381" s="2"/>
      <c r="UA381" s="2"/>
      <c r="UB381" s="2"/>
      <c r="UC381" s="2"/>
      <c r="UD381" s="2"/>
      <c r="UE381" s="2"/>
      <c r="UF381" s="2"/>
      <c r="UG381" s="2"/>
      <c r="UH381" s="2"/>
      <c r="UI381" s="2"/>
      <c r="UJ381" s="2"/>
      <c r="UK381" s="2"/>
      <c r="UL381" s="2"/>
      <c r="UM381" s="2"/>
      <c r="UN381" s="2"/>
      <c r="UO381" s="2"/>
      <c r="UP381" s="2"/>
      <c r="UQ381" s="2"/>
      <c r="UR381" s="2"/>
      <c r="US381" s="2"/>
      <c r="UT381" s="2"/>
      <c r="UU381" s="2"/>
      <c r="UV381" s="2"/>
      <c r="UW381" s="2"/>
      <c r="UX381" s="2"/>
      <c r="UY381" s="2"/>
      <c r="UZ381" s="2"/>
      <c r="VA381" s="2"/>
      <c r="VB381" s="2"/>
      <c r="VC381" s="2"/>
      <c r="VD381" s="2"/>
      <c r="VE381" s="2"/>
      <c r="VF381" s="2"/>
      <c r="VG381" s="2"/>
      <c r="VH381" s="2"/>
      <c r="VI381" s="2"/>
      <c r="VJ381" s="2"/>
      <c r="VK381" s="2"/>
      <c r="VL381" s="2"/>
      <c r="VM381" s="2"/>
      <c r="VN381" s="2"/>
      <c r="VO381" s="2"/>
      <c r="VP381" s="2"/>
      <c r="VQ381" s="2"/>
      <c r="VR381" s="2"/>
      <c r="VS381" s="2"/>
      <c r="VT381" s="2"/>
      <c r="VU381" s="2"/>
      <c r="VV381" s="2"/>
      <c r="VW381" s="2"/>
      <c r="VX381" s="2"/>
      <c r="VY381" s="2"/>
      <c r="VZ381" s="2"/>
      <c r="WA381" s="2"/>
      <c r="WB381" s="2"/>
      <c r="WC381" s="2"/>
      <c r="WD381" s="2"/>
      <c r="WE381" s="2"/>
      <c r="WF381" s="2"/>
      <c r="WG381" s="2"/>
      <c r="WH381" s="2"/>
      <c r="WI381" s="2"/>
      <c r="WJ381" s="2"/>
      <c r="WK381" s="2"/>
      <c r="WL381" s="2"/>
      <c r="WM381" s="2"/>
      <c r="WN381" s="2"/>
      <c r="WO381" s="2"/>
      <c r="WP381" s="2"/>
      <c r="WQ381" s="2"/>
      <c r="WR381" s="2"/>
      <c r="WS381" s="2"/>
      <c r="WT381" s="2"/>
      <c r="WU381" s="2"/>
      <c r="WV381" s="2"/>
      <c r="WW381" s="2"/>
      <c r="WX381" s="2"/>
      <c r="WY381" s="2"/>
      <c r="WZ381" s="2"/>
      <c r="XA381" s="2"/>
      <c r="XB381" s="2"/>
      <c r="XC381" s="2"/>
      <c r="XD381" s="2"/>
      <c r="XE381" s="2"/>
      <c r="XF381" s="2"/>
      <c r="XG381" s="2"/>
      <c r="XH381" s="2"/>
      <c r="XI381" s="2"/>
      <c r="XJ381" s="2"/>
      <c r="XK381" s="2"/>
      <c r="XL381" s="2"/>
      <c r="XM381" s="2"/>
      <c r="XN381" s="2"/>
      <c r="XO381" s="2"/>
      <c r="XP381" s="2"/>
      <c r="XQ381" s="2"/>
      <c r="XR381" s="2"/>
      <c r="XS381" s="2"/>
      <c r="XT381" s="2"/>
      <c r="XU381" s="2"/>
      <c r="XV381" s="2"/>
      <c r="XW381" s="2"/>
      <c r="XX381" s="2"/>
      <c r="XY381" s="2"/>
      <c r="XZ381" s="2"/>
      <c r="YA381" s="2"/>
      <c r="YB381" s="2"/>
      <c r="YC381" s="2"/>
      <c r="YD381" s="2"/>
      <c r="YE381" s="2"/>
      <c r="YF381" s="2"/>
      <c r="YG381" s="2"/>
      <c r="YH381" s="2"/>
      <c r="YI381" s="2"/>
      <c r="YJ381" s="2"/>
      <c r="YK381" s="2"/>
      <c r="YL381" s="2"/>
      <c r="YM381" s="2"/>
      <c r="YN381" s="2"/>
      <c r="YO381" s="2"/>
      <c r="YP381" s="2"/>
      <c r="YQ381" s="2"/>
      <c r="YR381" s="2"/>
      <c r="YS381" s="2"/>
      <c r="YT381" s="2"/>
      <c r="YU381" s="2"/>
      <c r="YV381" s="2"/>
      <c r="YW381" s="2"/>
      <c r="YX381" s="2"/>
      <c r="YY381" s="2"/>
      <c r="YZ381" s="2"/>
      <c r="ZA381" s="2"/>
      <c r="ZB381" s="2"/>
      <c r="ZC381" s="2"/>
      <c r="ZD381" s="2"/>
      <c r="ZE381" s="2"/>
      <c r="ZF381" s="2"/>
      <c r="ZG381" s="2"/>
      <c r="ZH381" s="2"/>
      <c r="ZI381" s="2"/>
      <c r="ZJ381" s="2"/>
      <c r="ZK381" s="2"/>
      <c r="ZL381" s="2"/>
      <c r="ZM381" s="2"/>
      <c r="ZN381" s="2"/>
      <c r="ZO381" s="2"/>
      <c r="ZP381" s="2"/>
      <c r="ZQ381" s="2"/>
      <c r="ZR381" s="2"/>
      <c r="ZS381" s="2"/>
      <c r="ZT381" s="2"/>
      <c r="ZU381" s="2"/>
      <c r="ZV381" s="2"/>
      <c r="ZW381" s="2"/>
      <c r="ZX381" s="2"/>
      <c r="ZY381" s="2"/>
      <c r="ZZ381" s="2"/>
      <c r="AAA381" s="2"/>
      <c r="AAB381" s="2"/>
      <c r="AAC381" s="2"/>
      <c r="AAD381" s="2"/>
      <c r="AAE381" s="2"/>
      <c r="AAF381" s="2"/>
      <c r="AAG381" s="2"/>
      <c r="AAH381" s="2"/>
      <c r="AAI381" s="2"/>
      <c r="AAJ381" s="2"/>
      <c r="AAK381" s="2"/>
      <c r="AAL381" s="2"/>
      <c r="AAM381" s="2"/>
      <c r="AAN381" s="2"/>
      <c r="AAO381" s="2"/>
      <c r="AAP381" s="2"/>
      <c r="AAQ381" s="2"/>
      <c r="AAR381" s="2"/>
      <c r="AAS381" s="2"/>
      <c r="AAT381" s="2"/>
      <c r="AAU381" s="2"/>
      <c r="AAV381" s="2"/>
      <c r="AAW381" s="2"/>
      <c r="AAX381" s="2"/>
      <c r="AAY381" s="2"/>
      <c r="AAZ381" s="2"/>
      <c r="ABA381" s="2"/>
      <c r="ABB381" s="2"/>
      <c r="ABC381" s="2"/>
      <c r="ABD381" s="2"/>
      <c r="ABE381" s="2"/>
      <c r="ABF381" s="2"/>
      <c r="ABG381" s="2"/>
      <c r="ABH381" s="2"/>
      <c r="ABI381" s="2"/>
      <c r="ABJ381" s="2"/>
      <c r="ABK381" s="2"/>
      <c r="ABL381" s="2"/>
      <c r="ABM381" s="2"/>
      <c r="ABN381" s="2"/>
      <c r="ABO381" s="2"/>
      <c r="ABP381" s="2"/>
      <c r="ABQ381" s="2"/>
      <c r="ABR381" s="2"/>
      <c r="ABS381" s="2"/>
      <c r="ABT381" s="2"/>
      <c r="ABU381" s="2"/>
      <c r="ABV381" s="2"/>
      <c r="ABW381" s="2"/>
      <c r="ABX381" s="2"/>
      <c r="ABY381" s="2"/>
      <c r="ABZ381" s="2"/>
      <c r="ACA381" s="2"/>
      <c r="ACB381" s="2"/>
      <c r="ACC381" s="2"/>
      <c r="ACD381" s="2"/>
      <c r="ACE381" s="2"/>
      <c r="ACF381" s="2"/>
      <c r="ACG381" s="2"/>
      <c r="ACH381" s="2"/>
      <c r="ACI381" s="2"/>
      <c r="ACJ381" s="2"/>
      <c r="ACK381" s="2"/>
      <c r="ACL381" s="2"/>
      <c r="ACM381" s="2"/>
      <c r="ACN381" s="2"/>
      <c r="ACO381" s="2"/>
      <c r="ACP381" s="2"/>
      <c r="ACQ381" s="2"/>
      <c r="ACR381" s="2"/>
      <c r="ACS381" s="2"/>
      <c r="ACT381" s="2"/>
      <c r="ACU381" s="2"/>
      <c r="ACV381" s="2"/>
      <c r="ACW381" s="2"/>
      <c r="ACX381" s="2"/>
      <c r="ACY381" s="2"/>
      <c r="ACZ381" s="2"/>
      <c r="ADA381" s="2"/>
      <c r="ADB381" s="2"/>
      <c r="ADC381" s="2"/>
      <c r="ADD381" s="2"/>
      <c r="ADE381" s="2"/>
      <c r="ADF381" s="2"/>
      <c r="ADG381" s="2"/>
      <c r="ADH381" s="2"/>
      <c r="ADI381" s="2"/>
      <c r="ADJ381" s="2"/>
      <c r="ADK381" s="2"/>
      <c r="ADL381" s="2"/>
      <c r="ADM381" s="2"/>
      <c r="ADN381" s="2"/>
      <c r="ADO381" s="2"/>
      <c r="ADP381" s="2"/>
      <c r="ADQ381" s="2"/>
      <c r="ADR381" s="2"/>
      <c r="ADS381" s="2"/>
      <c r="ADT381" s="2"/>
      <c r="ADU381" s="2"/>
      <c r="ADV381" s="2"/>
      <c r="ADW381" s="2"/>
      <c r="ADX381" s="2"/>
      <c r="ADY381" s="2"/>
      <c r="ADZ381" s="2"/>
      <c r="AEA381" s="2"/>
      <c r="AEB381" s="2"/>
      <c r="AEC381" s="2"/>
      <c r="AED381" s="2"/>
      <c r="AEE381" s="2"/>
      <c r="AEF381" s="2"/>
      <c r="AEG381" s="2"/>
      <c r="AEH381" s="2"/>
      <c r="AEI381" s="2"/>
      <c r="AEJ381" s="2"/>
      <c r="AEK381" s="2"/>
      <c r="AEL381" s="2"/>
      <c r="AEM381" s="2"/>
      <c r="AEN381" s="2"/>
      <c r="AEO381" s="2"/>
      <c r="AEP381" s="2"/>
      <c r="AEQ381" s="2"/>
      <c r="AER381" s="2"/>
      <c r="AES381" s="2"/>
      <c r="AET381" s="2"/>
      <c r="AEU381" s="2"/>
      <c r="AEV381" s="2"/>
      <c r="AEW381" s="2"/>
      <c r="AEX381" s="2"/>
      <c r="AEY381" s="2"/>
      <c r="AEZ381" s="2"/>
      <c r="AFA381" s="2"/>
      <c r="AFB381" s="2"/>
      <c r="AFC381" s="2"/>
      <c r="AFD381" s="2"/>
      <c r="AFE381" s="2"/>
      <c r="AFF381" s="2"/>
      <c r="AFG381" s="2"/>
      <c r="AFH381" s="2"/>
      <c r="AFI381" s="2"/>
      <c r="AFJ381" s="2"/>
      <c r="AFK381" s="2"/>
      <c r="AFL381" s="2"/>
      <c r="AFM381" s="2"/>
      <c r="AFN381" s="2"/>
      <c r="AFO381" s="2"/>
      <c r="AFP381" s="2"/>
      <c r="AFQ381" s="2"/>
      <c r="AFR381" s="2"/>
      <c r="AFS381" s="2"/>
      <c r="AFT381" s="2"/>
      <c r="AFU381" s="2"/>
      <c r="AFV381" s="2"/>
      <c r="AFW381" s="2"/>
      <c r="AFX381" s="2"/>
      <c r="AFY381" s="2"/>
      <c r="AFZ381" s="2"/>
      <c r="AGA381" s="2"/>
      <c r="AGB381" s="2"/>
      <c r="AGC381" s="2"/>
      <c r="AGD381" s="2"/>
      <c r="AGE381" s="2"/>
      <c r="AGF381" s="2"/>
      <c r="AGG381" s="2"/>
      <c r="AGH381" s="2"/>
      <c r="AGI381" s="2"/>
      <c r="AGJ381" s="2"/>
      <c r="AGK381" s="2"/>
      <c r="AGL381" s="2"/>
      <c r="AGM381" s="2"/>
      <c r="AGN381" s="2"/>
      <c r="AGO381" s="2"/>
      <c r="AGP381" s="2"/>
      <c r="AGQ381" s="2"/>
      <c r="AGR381" s="2"/>
      <c r="AGS381" s="2"/>
      <c r="AGT381" s="2"/>
      <c r="AGU381" s="2"/>
      <c r="AGV381" s="2"/>
      <c r="AGW381" s="2"/>
      <c r="AGX381" s="2"/>
      <c r="AGY381" s="2"/>
      <c r="AGZ381" s="2"/>
      <c r="AHA381" s="2"/>
      <c r="AHB381" s="2"/>
      <c r="AHC381" s="2"/>
      <c r="AHD381" s="2"/>
      <c r="AHE381" s="2"/>
      <c r="AHF381" s="2"/>
      <c r="AHG381" s="2"/>
      <c r="AHH381" s="2"/>
      <c r="AHI381" s="2"/>
      <c r="AHJ381" s="2"/>
      <c r="AHK381" s="2"/>
      <c r="AHL381" s="2"/>
      <c r="AHM381" s="2"/>
      <c r="AHN381" s="2"/>
      <c r="AHO381" s="2"/>
      <c r="AHP381" s="2"/>
      <c r="AHQ381" s="2"/>
      <c r="AHR381" s="2"/>
      <c r="AHS381" s="2"/>
      <c r="AHT381" s="2"/>
      <c r="AHU381" s="2"/>
      <c r="AHV381" s="2"/>
      <c r="AHW381" s="2"/>
      <c r="AHX381" s="2"/>
      <c r="AHY381" s="2"/>
      <c r="AHZ381" s="2"/>
      <c r="AIA381" s="2"/>
      <c r="AIB381" s="2"/>
      <c r="AIC381" s="2"/>
      <c r="AID381" s="2"/>
      <c r="AIE381" s="2"/>
      <c r="AIF381" s="2"/>
      <c r="AIG381" s="2"/>
      <c r="AIH381" s="2"/>
      <c r="AII381" s="2"/>
      <c r="AIJ381" s="2"/>
      <c r="AIK381" s="2"/>
      <c r="AIL381" s="2"/>
      <c r="AIM381" s="2"/>
      <c r="AIN381" s="2"/>
      <c r="AIO381" s="2"/>
      <c r="AIP381" s="2"/>
      <c r="AIQ381" s="2"/>
      <c r="AIR381" s="2"/>
      <c r="AIS381" s="2"/>
      <c r="AIT381" s="2"/>
      <c r="AIU381" s="2"/>
      <c r="AIV381" s="2"/>
      <c r="AIW381" s="2"/>
      <c r="AIX381" s="2"/>
      <c r="AIY381" s="2"/>
      <c r="AIZ381" s="2"/>
      <c r="AJA381" s="2"/>
      <c r="AJB381" s="2"/>
      <c r="AJC381" s="2"/>
      <c r="AJD381" s="2"/>
      <c r="AJE381" s="2"/>
      <c r="AJF381" s="2"/>
      <c r="AJG381" s="2"/>
      <c r="AJH381" s="2"/>
      <c r="AJI381" s="2"/>
      <c r="AJJ381" s="2"/>
      <c r="AJK381" s="2"/>
      <c r="AJL381" s="2"/>
      <c r="AJM381" s="2"/>
      <c r="AJN381" s="2"/>
      <c r="AJO381" s="2"/>
      <c r="AJP381" s="2"/>
      <c r="AJQ381" s="2"/>
      <c r="AJR381" s="2"/>
      <c r="AJS381" s="2"/>
      <c r="AJT381" s="2"/>
      <c r="AJU381" s="2"/>
      <c r="AJV381" s="2"/>
      <c r="AJW381" s="2"/>
      <c r="AJX381" s="2"/>
      <c r="AJY381" s="2"/>
      <c r="AJZ381" s="2"/>
      <c r="AKA381" s="2"/>
      <c r="AKB381" s="2"/>
      <c r="AKC381" s="2"/>
      <c r="AKD381" s="2"/>
      <c r="AKE381" s="2"/>
      <c r="AKF381" s="2"/>
      <c r="AKG381" s="2"/>
      <c r="AKH381" s="2"/>
      <c r="AKI381" s="2"/>
      <c r="AKJ381" s="2"/>
      <c r="AKK381" s="2"/>
      <c r="AKL381" s="2"/>
      <c r="AKM381" s="2"/>
      <c r="AKN381" s="2"/>
      <c r="AKO381" s="2"/>
      <c r="AKP381" s="2"/>
      <c r="AKQ381" s="2"/>
      <c r="AKR381" s="2"/>
      <c r="AKS381" s="2"/>
      <c r="AKT381" s="2"/>
      <c r="AKU381" s="2"/>
      <c r="AKV381" s="2"/>
      <c r="AKW381" s="2"/>
      <c r="AKX381" s="2"/>
      <c r="AKY381" s="2"/>
      <c r="AKZ381" s="2"/>
      <c r="ALA381" s="2"/>
      <c r="ALB381" s="2"/>
      <c r="ALC381" s="2"/>
      <c r="ALD381" s="2"/>
      <c r="ALE381" s="2"/>
      <c r="ALF381" s="2"/>
      <c r="ALG381" s="2"/>
      <c r="ALH381" s="2"/>
      <c r="ALI381" s="2"/>
      <c r="ALJ381" s="2"/>
      <c r="ALK381" s="2"/>
      <c r="ALL381" s="2"/>
      <c r="ALM381" s="2"/>
      <c r="ALN381" s="2"/>
      <c r="ALO381" s="2"/>
      <c r="ALP381" s="2"/>
      <c r="ALQ381" s="2"/>
      <c r="ALR381" s="2"/>
      <c r="ALS381" s="2"/>
      <c r="ALT381" s="2"/>
      <c r="ALU381" s="2"/>
      <c r="ALV381" s="2"/>
      <c r="ALW381" s="2"/>
      <c r="ALX381" s="2"/>
      <c r="ALY381" s="2"/>
      <c r="ALZ381" s="2"/>
      <c r="AMA381" s="2"/>
      <c r="AMB381" s="2"/>
      <c r="AMC381" s="2"/>
      <c r="AMD381" s="2"/>
      <c r="AME381" s="2"/>
      <c r="AMF381" s="2"/>
      <c r="AMG381" s="2"/>
      <c r="AMH381" s="2"/>
    </row>
    <row r="382" spans="1:1022" s="38" customFormat="1" ht="78.75" customHeight="1" x14ac:dyDescent="0.2">
      <c r="A382" s="47" t="s">
        <v>564</v>
      </c>
      <c r="B382" s="73" t="s">
        <v>557</v>
      </c>
      <c r="C382" s="73"/>
      <c r="D382" s="73"/>
      <c r="E382" s="73"/>
      <c r="F382" s="73"/>
      <c r="G382" s="73"/>
      <c r="H382" s="5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  <c r="LJ382" s="2"/>
      <c r="LK382" s="2"/>
      <c r="LL382" s="2"/>
      <c r="LM382" s="2"/>
      <c r="LN382" s="2"/>
      <c r="LO382" s="2"/>
      <c r="LP382" s="2"/>
      <c r="LQ382" s="2"/>
      <c r="LR382" s="2"/>
      <c r="LS382" s="2"/>
      <c r="LT382" s="2"/>
      <c r="LU382" s="2"/>
      <c r="LV382" s="2"/>
      <c r="LW382" s="2"/>
      <c r="LX382" s="2"/>
      <c r="LY382" s="2"/>
      <c r="LZ382" s="2"/>
      <c r="MA382" s="2"/>
      <c r="MB382" s="2"/>
      <c r="MC382" s="2"/>
      <c r="MD382" s="2"/>
      <c r="ME382" s="2"/>
      <c r="MF382" s="2"/>
      <c r="MG382" s="2"/>
      <c r="MH382" s="2"/>
      <c r="MI382" s="2"/>
      <c r="MJ382" s="2"/>
      <c r="MK382" s="2"/>
      <c r="ML382" s="2"/>
      <c r="MM382" s="2"/>
      <c r="MN382" s="2"/>
      <c r="MO382" s="2"/>
      <c r="MP382" s="2"/>
      <c r="MQ382" s="2"/>
      <c r="MR382" s="2"/>
      <c r="MS382" s="2"/>
      <c r="MT382" s="2"/>
      <c r="MU382" s="2"/>
      <c r="MV382" s="2"/>
      <c r="MW382" s="2"/>
      <c r="MX382" s="2"/>
      <c r="MY382" s="2"/>
      <c r="MZ382" s="2"/>
      <c r="NA382" s="2"/>
      <c r="NB382" s="2"/>
      <c r="NC382" s="2"/>
      <c r="ND382" s="2"/>
      <c r="NE382" s="2"/>
      <c r="NF382" s="2"/>
      <c r="NG382" s="2"/>
      <c r="NH382" s="2"/>
      <c r="NI382" s="2"/>
      <c r="NJ382" s="2"/>
      <c r="NK382" s="2"/>
      <c r="NL382" s="2"/>
      <c r="NM382" s="2"/>
      <c r="NN382" s="2"/>
      <c r="NO382" s="2"/>
      <c r="NP382" s="2"/>
      <c r="NQ382" s="2"/>
      <c r="NR382" s="2"/>
      <c r="NS382" s="2"/>
      <c r="NT382" s="2"/>
      <c r="NU382" s="2"/>
      <c r="NV382" s="2"/>
      <c r="NW382" s="2"/>
      <c r="NX382" s="2"/>
      <c r="NY382" s="2"/>
      <c r="NZ382" s="2"/>
      <c r="OA382" s="2"/>
      <c r="OB382" s="2"/>
      <c r="OC382" s="2"/>
      <c r="OD382" s="2"/>
      <c r="OE382" s="2"/>
      <c r="OF382" s="2"/>
      <c r="OG382" s="2"/>
      <c r="OH382" s="2"/>
      <c r="OI382" s="2"/>
      <c r="OJ382" s="2"/>
      <c r="OK382" s="2"/>
      <c r="OL382" s="2"/>
      <c r="OM382" s="2"/>
      <c r="ON382" s="2"/>
      <c r="OO382" s="2"/>
      <c r="OP382" s="2"/>
      <c r="OQ382" s="2"/>
      <c r="OR382" s="2"/>
      <c r="OS382" s="2"/>
      <c r="OT382" s="2"/>
      <c r="OU382" s="2"/>
      <c r="OV382" s="2"/>
      <c r="OW382" s="2"/>
      <c r="OX382" s="2"/>
      <c r="OY382" s="2"/>
      <c r="OZ382" s="2"/>
      <c r="PA382" s="2"/>
      <c r="PB382" s="2"/>
      <c r="PC382" s="2"/>
      <c r="PD382" s="2"/>
      <c r="PE382" s="2"/>
      <c r="PF382" s="2"/>
      <c r="PG382" s="2"/>
      <c r="PH382" s="2"/>
      <c r="PI382" s="2"/>
      <c r="PJ382" s="2"/>
      <c r="PK382" s="2"/>
      <c r="PL382" s="2"/>
      <c r="PM382" s="2"/>
      <c r="PN382" s="2"/>
      <c r="PO382" s="2"/>
      <c r="PP382" s="2"/>
      <c r="PQ382" s="2"/>
      <c r="PR382" s="2"/>
      <c r="PS382" s="2"/>
      <c r="PT382" s="2"/>
      <c r="PU382" s="2"/>
      <c r="PV382" s="2"/>
      <c r="PW382" s="2"/>
      <c r="PX382" s="2"/>
      <c r="PY382" s="2"/>
      <c r="PZ382" s="2"/>
      <c r="QA382" s="2"/>
      <c r="QB382" s="2"/>
      <c r="QC382" s="2"/>
      <c r="QD382" s="2"/>
      <c r="QE382" s="2"/>
      <c r="QF382" s="2"/>
      <c r="QG382" s="2"/>
      <c r="QH382" s="2"/>
      <c r="QI382" s="2"/>
      <c r="QJ382" s="2"/>
      <c r="QK382" s="2"/>
      <c r="QL382" s="2"/>
      <c r="QM382" s="2"/>
      <c r="QN382" s="2"/>
      <c r="QO382" s="2"/>
      <c r="QP382" s="2"/>
      <c r="QQ382" s="2"/>
      <c r="QR382" s="2"/>
      <c r="QS382" s="2"/>
      <c r="QT382" s="2"/>
      <c r="QU382" s="2"/>
      <c r="QV382" s="2"/>
      <c r="QW382" s="2"/>
      <c r="QX382" s="2"/>
      <c r="QY382" s="2"/>
      <c r="QZ382" s="2"/>
      <c r="RA382" s="2"/>
      <c r="RB382" s="2"/>
      <c r="RC382" s="2"/>
      <c r="RD382" s="2"/>
      <c r="RE382" s="2"/>
      <c r="RF382" s="2"/>
      <c r="RG382" s="2"/>
      <c r="RH382" s="2"/>
      <c r="RI382" s="2"/>
      <c r="RJ382" s="2"/>
      <c r="RK382" s="2"/>
      <c r="RL382" s="2"/>
      <c r="RM382" s="2"/>
      <c r="RN382" s="2"/>
      <c r="RO382" s="2"/>
      <c r="RP382" s="2"/>
      <c r="RQ382" s="2"/>
      <c r="RR382" s="2"/>
      <c r="RS382" s="2"/>
      <c r="RT382" s="2"/>
      <c r="RU382" s="2"/>
      <c r="RV382" s="2"/>
      <c r="RW382" s="2"/>
      <c r="RX382" s="2"/>
      <c r="RY382" s="2"/>
      <c r="RZ382" s="2"/>
      <c r="SA382" s="2"/>
      <c r="SB382" s="2"/>
      <c r="SC382" s="2"/>
      <c r="SD382" s="2"/>
      <c r="SE382" s="2"/>
      <c r="SF382" s="2"/>
      <c r="SG382" s="2"/>
      <c r="SH382" s="2"/>
      <c r="SI382" s="2"/>
      <c r="SJ382" s="2"/>
      <c r="SK382" s="2"/>
      <c r="SL382" s="2"/>
      <c r="SM382" s="2"/>
      <c r="SN382" s="2"/>
      <c r="SO382" s="2"/>
      <c r="SP382" s="2"/>
      <c r="SQ382" s="2"/>
      <c r="SR382" s="2"/>
      <c r="SS382" s="2"/>
      <c r="ST382" s="2"/>
      <c r="SU382" s="2"/>
      <c r="SV382" s="2"/>
      <c r="SW382" s="2"/>
      <c r="SX382" s="2"/>
      <c r="SY382" s="2"/>
      <c r="SZ382" s="2"/>
      <c r="TA382" s="2"/>
      <c r="TB382" s="2"/>
      <c r="TC382" s="2"/>
      <c r="TD382" s="2"/>
      <c r="TE382" s="2"/>
      <c r="TF382" s="2"/>
      <c r="TG382" s="2"/>
      <c r="TH382" s="2"/>
      <c r="TI382" s="2"/>
      <c r="TJ382" s="2"/>
      <c r="TK382" s="2"/>
      <c r="TL382" s="2"/>
      <c r="TM382" s="2"/>
      <c r="TN382" s="2"/>
      <c r="TO382" s="2"/>
      <c r="TP382" s="2"/>
      <c r="TQ382" s="2"/>
      <c r="TR382" s="2"/>
      <c r="TS382" s="2"/>
      <c r="TT382" s="2"/>
      <c r="TU382" s="2"/>
      <c r="TV382" s="2"/>
      <c r="TW382" s="2"/>
      <c r="TX382" s="2"/>
      <c r="TY382" s="2"/>
      <c r="TZ382" s="2"/>
      <c r="UA382" s="2"/>
      <c r="UB382" s="2"/>
      <c r="UC382" s="2"/>
      <c r="UD382" s="2"/>
      <c r="UE382" s="2"/>
      <c r="UF382" s="2"/>
      <c r="UG382" s="2"/>
      <c r="UH382" s="2"/>
      <c r="UI382" s="2"/>
      <c r="UJ382" s="2"/>
      <c r="UK382" s="2"/>
      <c r="UL382" s="2"/>
      <c r="UM382" s="2"/>
      <c r="UN382" s="2"/>
      <c r="UO382" s="2"/>
      <c r="UP382" s="2"/>
      <c r="UQ382" s="2"/>
      <c r="UR382" s="2"/>
      <c r="US382" s="2"/>
      <c r="UT382" s="2"/>
      <c r="UU382" s="2"/>
      <c r="UV382" s="2"/>
      <c r="UW382" s="2"/>
      <c r="UX382" s="2"/>
      <c r="UY382" s="2"/>
      <c r="UZ382" s="2"/>
      <c r="VA382" s="2"/>
      <c r="VB382" s="2"/>
      <c r="VC382" s="2"/>
      <c r="VD382" s="2"/>
      <c r="VE382" s="2"/>
      <c r="VF382" s="2"/>
      <c r="VG382" s="2"/>
      <c r="VH382" s="2"/>
      <c r="VI382" s="2"/>
      <c r="VJ382" s="2"/>
      <c r="VK382" s="2"/>
      <c r="VL382" s="2"/>
      <c r="VM382" s="2"/>
      <c r="VN382" s="2"/>
      <c r="VO382" s="2"/>
      <c r="VP382" s="2"/>
      <c r="VQ382" s="2"/>
      <c r="VR382" s="2"/>
      <c r="VS382" s="2"/>
      <c r="VT382" s="2"/>
      <c r="VU382" s="2"/>
      <c r="VV382" s="2"/>
      <c r="VW382" s="2"/>
      <c r="VX382" s="2"/>
      <c r="VY382" s="2"/>
      <c r="VZ382" s="2"/>
      <c r="WA382" s="2"/>
      <c r="WB382" s="2"/>
      <c r="WC382" s="2"/>
      <c r="WD382" s="2"/>
      <c r="WE382" s="2"/>
      <c r="WF382" s="2"/>
      <c r="WG382" s="2"/>
      <c r="WH382" s="2"/>
      <c r="WI382" s="2"/>
      <c r="WJ382" s="2"/>
      <c r="WK382" s="2"/>
      <c r="WL382" s="2"/>
      <c r="WM382" s="2"/>
      <c r="WN382" s="2"/>
      <c r="WO382" s="2"/>
      <c r="WP382" s="2"/>
      <c r="WQ382" s="2"/>
      <c r="WR382" s="2"/>
      <c r="WS382" s="2"/>
      <c r="WT382" s="2"/>
      <c r="WU382" s="2"/>
      <c r="WV382" s="2"/>
      <c r="WW382" s="2"/>
      <c r="WX382" s="2"/>
      <c r="WY382" s="2"/>
      <c r="WZ382" s="2"/>
      <c r="XA382" s="2"/>
      <c r="XB382" s="2"/>
      <c r="XC382" s="2"/>
      <c r="XD382" s="2"/>
      <c r="XE382" s="2"/>
      <c r="XF382" s="2"/>
      <c r="XG382" s="2"/>
      <c r="XH382" s="2"/>
      <c r="XI382" s="2"/>
      <c r="XJ382" s="2"/>
      <c r="XK382" s="2"/>
      <c r="XL382" s="2"/>
      <c r="XM382" s="2"/>
      <c r="XN382" s="2"/>
      <c r="XO382" s="2"/>
      <c r="XP382" s="2"/>
      <c r="XQ382" s="2"/>
      <c r="XR382" s="2"/>
      <c r="XS382" s="2"/>
      <c r="XT382" s="2"/>
      <c r="XU382" s="2"/>
      <c r="XV382" s="2"/>
      <c r="XW382" s="2"/>
      <c r="XX382" s="2"/>
      <c r="XY382" s="2"/>
      <c r="XZ382" s="2"/>
      <c r="YA382" s="2"/>
      <c r="YB382" s="2"/>
      <c r="YC382" s="2"/>
      <c r="YD382" s="2"/>
      <c r="YE382" s="2"/>
      <c r="YF382" s="2"/>
      <c r="YG382" s="2"/>
      <c r="YH382" s="2"/>
      <c r="YI382" s="2"/>
      <c r="YJ382" s="2"/>
      <c r="YK382" s="2"/>
      <c r="YL382" s="2"/>
      <c r="YM382" s="2"/>
      <c r="YN382" s="2"/>
      <c r="YO382" s="2"/>
      <c r="YP382" s="2"/>
      <c r="YQ382" s="2"/>
      <c r="YR382" s="2"/>
      <c r="YS382" s="2"/>
      <c r="YT382" s="2"/>
      <c r="YU382" s="2"/>
      <c r="YV382" s="2"/>
      <c r="YW382" s="2"/>
      <c r="YX382" s="2"/>
      <c r="YY382" s="2"/>
      <c r="YZ382" s="2"/>
      <c r="ZA382" s="2"/>
      <c r="ZB382" s="2"/>
      <c r="ZC382" s="2"/>
      <c r="ZD382" s="2"/>
      <c r="ZE382" s="2"/>
      <c r="ZF382" s="2"/>
      <c r="ZG382" s="2"/>
      <c r="ZH382" s="2"/>
      <c r="ZI382" s="2"/>
      <c r="ZJ382" s="2"/>
      <c r="ZK382" s="2"/>
      <c r="ZL382" s="2"/>
      <c r="ZM382" s="2"/>
      <c r="ZN382" s="2"/>
      <c r="ZO382" s="2"/>
      <c r="ZP382" s="2"/>
      <c r="ZQ382" s="2"/>
      <c r="ZR382" s="2"/>
      <c r="ZS382" s="2"/>
      <c r="ZT382" s="2"/>
      <c r="ZU382" s="2"/>
      <c r="ZV382" s="2"/>
      <c r="ZW382" s="2"/>
      <c r="ZX382" s="2"/>
      <c r="ZY382" s="2"/>
      <c r="ZZ382" s="2"/>
      <c r="AAA382" s="2"/>
      <c r="AAB382" s="2"/>
      <c r="AAC382" s="2"/>
      <c r="AAD382" s="2"/>
      <c r="AAE382" s="2"/>
      <c r="AAF382" s="2"/>
      <c r="AAG382" s="2"/>
      <c r="AAH382" s="2"/>
      <c r="AAI382" s="2"/>
      <c r="AAJ382" s="2"/>
      <c r="AAK382" s="2"/>
      <c r="AAL382" s="2"/>
      <c r="AAM382" s="2"/>
      <c r="AAN382" s="2"/>
      <c r="AAO382" s="2"/>
      <c r="AAP382" s="2"/>
      <c r="AAQ382" s="2"/>
      <c r="AAR382" s="2"/>
      <c r="AAS382" s="2"/>
      <c r="AAT382" s="2"/>
      <c r="AAU382" s="2"/>
      <c r="AAV382" s="2"/>
      <c r="AAW382" s="2"/>
      <c r="AAX382" s="2"/>
      <c r="AAY382" s="2"/>
      <c r="AAZ382" s="2"/>
      <c r="ABA382" s="2"/>
      <c r="ABB382" s="2"/>
      <c r="ABC382" s="2"/>
      <c r="ABD382" s="2"/>
      <c r="ABE382" s="2"/>
      <c r="ABF382" s="2"/>
      <c r="ABG382" s="2"/>
      <c r="ABH382" s="2"/>
      <c r="ABI382" s="2"/>
      <c r="ABJ382" s="2"/>
      <c r="ABK382" s="2"/>
      <c r="ABL382" s="2"/>
      <c r="ABM382" s="2"/>
      <c r="ABN382" s="2"/>
      <c r="ABO382" s="2"/>
      <c r="ABP382" s="2"/>
      <c r="ABQ382" s="2"/>
      <c r="ABR382" s="2"/>
      <c r="ABS382" s="2"/>
      <c r="ABT382" s="2"/>
      <c r="ABU382" s="2"/>
      <c r="ABV382" s="2"/>
      <c r="ABW382" s="2"/>
      <c r="ABX382" s="2"/>
      <c r="ABY382" s="2"/>
      <c r="ABZ382" s="2"/>
      <c r="ACA382" s="2"/>
      <c r="ACB382" s="2"/>
      <c r="ACC382" s="2"/>
      <c r="ACD382" s="2"/>
      <c r="ACE382" s="2"/>
      <c r="ACF382" s="2"/>
      <c r="ACG382" s="2"/>
      <c r="ACH382" s="2"/>
      <c r="ACI382" s="2"/>
      <c r="ACJ382" s="2"/>
      <c r="ACK382" s="2"/>
      <c r="ACL382" s="2"/>
      <c r="ACM382" s="2"/>
      <c r="ACN382" s="2"/>
      <c r="ACO382" s="2"/>
      <c r="ACP382" s="2"/>
      <c r="ACQ382" s="2"/>
      <c r="ACR382" s="2"/>
      <c r="ACS382" s="2"/>
      <c r="ACT382" s="2"/>
      <c r="ACU382" s="2"/>
      <c r="ACV382" s="2"/>
      <c r="ACW382" s="2"/>
      <c r="ACX382" s="2"/>
      <c r="ACY382" s="2"/>
      <c r="ACZ382" s="2"/>
      <c r="ADA382" s="2"/>
      <c r="ADB382" s="2"/>
      <c r="ADC382" s="2"/>
      <c r="ADD382" s="2"/>
      <c r="ADE382" s="2"/>
      <c r="ADF382" s="2"/>
      <c r="ADG382" s="2"/>
      <c r="ADH382" s="2"/>
      <c r="ADI382" s="2"/>
      <c r="ADJ382" s="2"/>
      <c r="ADK382" s="2"/>
      <c r="ADL382" s="2"/>
      <c r="ADM382" s="2"/>
      <c r="ADN382" s="2"/>
      <c r="ADO382" s="2"/>
      <c r="ADP382" s="2"/>
      <c r="ADQ382" s="2"/>
      <c r="ADR382" s="2"/>
      <c r="ADS382" s="2"/>
      <c r="ADT382" s="2"/>
      <c r="ADU382" s="2"/>
      <c r="ADV382" s="2"/>
      <c r="ADW382" s="2"/>
      <c r="ADX382" s="2"/>
      <c r="ADY382" s="2"/>
      <c r="ADZ382" s="2"/>
      <c r="AEA382" s="2"/>
      <c r="AEB382" s="2"/>
      <c r="AEC382" s="2"/>
      <c r="AED382" s="2"/>
      <c r="AEE382" s="2"/>
      <c r="AEF382" s="2"/>
      <c r="AEG382" s="2"/>
      <c r="AEH382" s="2"/>
      <c r="AEI382" s="2"/>
      <c r="AEJ382" s="2"/>
      <c r="AEK382" s="2"/>
      <c r="AEL382" s="2"/>
      <c r="AEM382" s="2"/>
      <c r="AEN382" s="2"/>
      <c r="AEO382" s="2"/>
      <c r="AEP382" s="2"/>
      <c r="AEQ382" s="2"/>
      <c r="AER382" s="2"/>
      <c r="AES382" s="2"/>
      <c r="AET382" s="2"/>
      <c r="AEU382" s="2"/>
      <c r="AEV382" s="2"/>
      <c r="AEW382" s="2"/>
      <c r="AEX382" s="2"/>
      <c r="AEY382" s="2"/>
      <c r="AEZ382" s="2"/>
      <c r="AFA382" s="2"/>
      <c r="AFB382" s="2"/>
      <c r="AFC382" s="2"/>
      <c r="AFD382" s="2"/>
      <c r="AFE382" s="2"/>
      <c r="AFF382" s="2"/>
      <c r="AFG382" s="2"/>
      <c r="AFH382" s="2"/>
      <c r="AFI382" s="2"/>
      <c r="AFJ382" s="2"/>
      <c r="AFK382" s="2"/>
      <c r="AFL382" s="2"/>
      <c r="AFM382" s="2"/>
      <c r="AFN382" s="2"/>
      <c r="AFO382" s="2"/>
      <c r="AFP382" s="2"/>
      <c r="AFQ382" s="2"/>
      <c r="AFR382" s="2"/>
      <c r="AFS382" s="2"/>
      <c r="AFT382" s="2"/>
      <c r="AFU382" s="2"/>
      <c r="AFV382" s="2"/>
      <c r="AFW382" s="2"/>
      <c r="AFX382" s="2"/>
      <c r="AFY382" s="2"/>
      <c r="AFZ382" s="2"/>
      <c r="AGA382" s="2"/>
      <c r="AGB382" s="2"/>
      <c r="AGC382" s="2"/>
      <c r="AGD382" s="2"/>
      <c r="AGE382" s="2"/>
      <c r="AGF382" s="2"/>
      <c r="AGG382" s="2"/>
      <c r="AGH382" s="2"/>
      <c r="AGI382" s="2"/>
      <c r="AGJ382" s="2"/>
      <c r="AGK382" s="2"/>
      <c r="AGL382" s="2"/>
      <c r="AGM382" s="2"/>
      <c r="AGN382" s="2"/>
      <c r="AGO382" s="2"/>
      <c r="AGP382" s="2"/>
      <c r="AGQ382" s="2"/>
      <c r="AGR382" s="2"/>
      <c r="AGS382" s="2"/>
      <c r="AGT382" s="2"/>
      <c r="AGU382" s="2"/>
      <c r="AGV382" s="2"/>
      <c r="AGW382" s="2"/>
      <c r="AGX382" s="2"/>
      <c r="AGY382" s="2"/>
      <c r="AGZ382" s="2"/>
      <c r="AHA382" s="2"/>
      <c r="AHB382" s="2"/>
      <c r="AHC382" s="2"/>
      <c r="AHD382" s="2"/>
      <c r="AHE382" s="2"/>
      <c r="AHF382" s="2"/>
      <c r="AHG382" s="2"/>
      <c r="AHH382" s="2"/>
      <c r="AHI382" s="2"/>
      <c r="AHJ382" s="2"/>
      <c r="AHK382" s="2"/>
      <c r="AHL382" s="2"/>
      <c r="AHM382" s="2"/>
      <c r="AHN382" s="2"/>
      <c r="AHO382" s="2"/>
      <c r="AHP382" s="2"/>
      <c r="AHQ382" s="2"/>
      <c r="AHR382" s="2"/>
      <c r="AHS382" s="2"/>
      <c r="AHT382" s="2"/>
      <c r="AHU382" s="2"/>
      <c r="AHV382" s="2"/>
      <c r="AHW382" s="2"/>
      <c r="AHX382" s="2"/>
      <c r="AHY382" s="2"/>
      <c r="AHZ382" s="2"/>
      <c r="AIA382" s="2"/>
      <c r="AIB382" s="2"/>
      <c r="AIC382" s="2"/>
      <c r="AID382" s="2"/>
      <c r="AIE382" s="2"/>
      <c r="AIF382" s="2"/>
      <c r="AIG382" s="2"/>
      <c r="AIH382" s="2"/>
      <c r="AII382" s="2"/>
      <c r="AIJ382" s="2"/>
      <c r="AIK382" s="2"/>
      <c r="AIL382" s="2"/>
      <c r="AIM382" s="2"/>
      <c r="AIN382" s="2"/>
      <c r="AIO382" s="2"/>
      <c r="AIP382" s="2"/>
      <c r="AIQ382" s="2"/>
      <c r="AIR382" s="2"/>
      <c r="AIS382" s="2"/>
      <c r="AIT382" s="2"/>
      <c r="AIU382" s="2"/>
      <c r="AIV382" s="2"/>
      <c r="AIW382" s="2"/>
      <c r="AIX382" s="2"/>
      <c r="AIY382" s="2"/>
      <c r="AIZ382" s="2"/>
      <c r="AJA382" s="2"/>
      <c r="AJB382" s="2"/>
      <c r="AJC382" s="2"/>
      <c r="AJD382" s="2"/>
      <c r="AJE382" s="2"/>
      <c r="AJF382" s="2"/>
      <c r="AJG382" s="2"/>
      <c r="AJH382" s="2"/>
      <c r="AJI382" s="2"/>
      <c r="AJJ382" s="2"/>
      <c r="AJK382" s="2"/>
      <c r="AJL382" s="2"/>
      <c r="AJM382" s="2"/>
      <c r="AJN382" s="2"/>
      <c r="AJO382" s="2"/>
      <c r="AJP382" s="2"/>
      <c r="AJQ382" s="2"/>
      <c r="AJR382" s="2"/>
      <c r="AJS382" s="2"/>
      <c r="AJT382" s="2"/>
      <c r="AJU382" s="2"/>
      <c r="AJV382" s="2"/>
      <c r="AJW382" s="2"/>
      <c r="AJX382" s="2"/>
      <c r="AJY382" s="2"/>
      <c r="AJZ382" s="2"/>
      <c r="AKA382" s="2"/>
      <c r="AKB382" s="2"/>
      <c r="AKC382" s="2"/>
      <c r="AKD382" s="2"/>
      <c r="AKE382" s="2"/>
      <c r="AKF382" s="2"/>
      <c r="AKG382" s="2"/>
      <c r="AKH382" s="2"/>
      <c r="AKI382" s="2"/>
      <c r="AKJ382" s="2"/>
      <c r="AKK382" s="2"/>
      <c r="AKL382" s="2"/>
      <c r="AKM382" s="2"/>
      <c r="AKN382" s="2"/>
      <c r="AKO382" s="2"/>
      <c r="AKP382" s="2"/>
      <c r="AKQ382" s="2"/>
      <c r="AKR382" s="2"/>
      <c r="AKS382" s="2"/>
      <c r="AKT382" s="2"/>
      <c r="AKU382" s="2"/>
      <c r="AKV382" s="2"/>
      <c r="AKW382" s="2"/>
      <c r="AKX382" s="2"/>
      <c r="AKY382" s="2"/>
      <c r="AKZ382" s="2"/>
      <c r="ALA382" s="2"/>
      <c r="ALB382" s="2"/>
      <c r="ALC382" s="2"/>
      <c r="ALD382" s="2"/>
      <c r="ALE382" s="2"/>
      <c r="ALF382" s="2"/>
      <c r="ALG382" s="2"/>
      <c r="ALH382" s="2"/>
      <c r="ALI382" s="2"/>
      <c r="ALJ382" s="2"/>
      <c r="ALK382" s="2"/>
      <c r="ALL382" s="2"/>
      <c r="ALM382" s="2"/>
      <c r="ALN382" s="2"/>
      <c r="ALO382" s="2"/>
      <c r="ALP382" s="2"/>
      <c r="ALQ382" s="2"/>
      <c r="ALR382" s="2"/>
      <c r="ALS382" s="2"/>
      <c r="ALT382" s="2"/>
      <c r="ALU382" s="2"/>
      <c r="ALV382" s="2"/>
      <c r="ALW382" s="2"/>
      <c r="ALX382" s="2"/>
      <c r="ALY382" s="2"/>
      <c r="ALZ382" s="2"/>
      <c r="AMA382" s="2"/>
      <c r="AMB382" s="2"/>
      <c r="AMC382" s="2"/>
      <c r="AMD382" s="2"/>
      <c r="AME382" s="2"/>
      <c r="AMF382" s="2"/>
      <c r="AMG382" s="2"/>
      <c r="AMH382" s="2"/>
    </row>
    <row r="383" spans="1:1022" s="38" customFormat="1" ht="15" customHeight="1" x14ac:dyDescent="0.2">
      <c r="A383" s="37"/>
      <c r="B383" s="48"/>
      <c r="C383" s="42"/>
      <c r="D383" s="49"/>
      <c r="E383" s="42"/>
      <c r="F383" s="37"/>
      <c r="G383" s="37"/>
      <c r="H383" s="3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  <c r="JV383" s="2"/>
      <c r="JW383" s="2"/>
      <c r="JX383" s="2"/>
      <c r="JY383" s="2"/>
      <c r="JZ383" s="2"/>
      <c r="KA383" s="2"/>
      <c r="KB383" s="2"/>
      <c r="KC383" s="2"/>
      <c r="KD383" s="2"/>
      <c r="KE383" s="2"/>
      <c r="KF383" s="2"/>
      <c r="KG383" s="2"/>
      <c r="KH383" s="2"/>
      <c r="KI383" s="2"/>
      <c r="KJ383" s="2"/>
      <c r="KK383" s="2"/>
      <c r="KL383" s="2"/>
      <c r="KM383" s="2"/>
      <c r="KN383" s="2"/>
      <c r="KO383" s="2"/>
      <c r="KP383" s="2"/>
      <c r="KQ383" s="2"/>
      <c r="KR383" s="2"/>
      <c r="KS383" s="2"/>
      <c r="KT383" s="2"/>
      <c r="KU383" s="2"/>
      <c r="KV383" s="2"/>
      <c r="KW383" s="2"/>
      <c r="KX383" s="2"/>
      <c r="KY383" s="2"/>
      <c r="KZ383" s="2"/>
      <c r="LA383" s="2"/>
      <c r="LB383" s="2"/>
      <c r="LC383" s="2"/>
      <c r="LD383" s="2"/>
      <c r="LE383" s="2"/>
      <c r="LF383" s="2"/>
      <c r="LG383" s="2"/>
      <c r="LH383" s="2"/>
      <c r="LI383" s="2"/>
      <c r="LJ383" s="2"/>
      <c r="LK383" s="2"/>
      <c r="LL383" s="2"/>
      <c r="LM383" s="2"/>
      <c r="LN383" s="2"/>
      <c r="LO383" s="2"/>
      <c r="LP383" s="2"/>
      <c r="LQ383" s="2"/>
      <c r="LR383" s="2"/>
      <c r="LS383" s="2"/>
      <c r="LT383" s="2"/>
      <c r="LU383" s="2"/>
      <c r="LV383" s="2"/>
      <c r="LW383" s="2"/>
      <c r="LX383" s="2"/>
      <c r="LY383" s="2"/>
      <c r="LZ383" s="2"/>
      <c r="MA383" s="2"/>
      <c r="MB383" s="2"/>
      <c r="MC383" s="2"/>
      <c r="MD383" s="2"/>
      <c r="ME383" s="2"/>
      <c r="MF383" s="2"/>
      <c r="MG383" s="2"/>
      <c r="MH383" s="2"/>
      <c r="MI383" s="2"/>
      <c r="MJ383" s="2"/>
      <c r="MK383" s="2"/>
      <c r="ML383" s="2"/>
      <c r="MM383" s="2"/>
      <c r="MN383" s="2"/>
      <c r="MO383" s="2"/>
      <c r="MP383" s="2"/>
      <c r="MQ383" s="2"/>
      <c r="MR383" s="2"/>
      <c r="MS383" s="2"/>
      <c r="MT383" s="2"/>
      <c r="MU383" s="2"/>
      <c r="MV383" s="2"/>
      <c r="MW383" s="2"/>
      <c r="MX383" s="2"/>
      <c r="MY383" s="2"/>
      <c r="MZ383" s="2"/>
      <c r="NA383" s="2"/>
      <c r="NB383" s="2"/>
      <c r="NC383" s="2"/>
      <c r="ND383" s="2"/>
      <c r="NE383" s="2"/>
      <c r="NF383" s="2"/>
      <c r="NG383" s="2"/>
      <c r="NH383" s="2"/>
      <c r="NI383" s="2"/>
      <c r="NJ383" s="2"/>
      <c r="NK383" s="2"/>
      <c r="NL383" s="2"/>
      <c r="NM383" s="2"/>
      <c r="NN383" s="2"/>
      <c r="NO383" s="2"/>
      <c r="NP383" s="2"/>
      <c r="NQ383" s="2"/>
      <c r="NR383" s="2"/>
      <c r="NS383" s="2"/>
      <c r="NT383" s="2"/>
      <c r="NU383" s="2"/>
      <c r="NV383" s="2"/>
      <c r="NW383" s="2"/>
      <c r="NX383" s="2"/>
      <c r="NY383" s="2"/>
      <c r="NZ383" s="2"/>
      <c r="OA383" s="2"/>
      <c r="OB383" s="2"/>
      <c r="OC383" s="2"/>
      <c r="OD383" s="2"/>
      <c r="OE383" s="2"/>
      <c r="OF383" s="2"/>
      <c r="OG383" s="2"/>
      <c r="OH383" s="2"/>
      <c r="OI383" s="2"/>
      <c r="OJ383" s="2"/>
      <c r="OK383" s="2"/>
      <c r="OL383" s="2"/>
      <c r="OM383" s="2"/>
      <c r="ON383" s="2"/>
      <c r="OO383" s="2"/>
      <c r="OP383" s="2"/>
      <c r="OQ383" s="2"/>
      <c r="OR383" s="2"/>
      <c r="OS383" s="2"/>
      <c r="OT383" s="2"/>
      <c r="OU383" s="2"/>
      <c r="OV383" s="2"/>
      <c r="OW383" s="2"/>
      <c r="OX383" s="2"/>
      <c r="OY383" s="2"/>
      <c r="OZ383" s="2"/>
      <c r="PA383" s="2"/>
      <c r="PB383" s="2"/>
      <c r="PC383" s="2"/>
      <c r="PD383" s="2"/>
      <c r="PE383" s="2"/>
      <c r="PF383" s="2"/>
      <c r="PG383" s="2"/>
      <c r="PH383" s="2"/>
      <c r="PI383" s="2"/>
      <c r="PJ383" s="2"/>
      <c r="PK383" s="2"/>
      <c r="PL383" s="2"/>
      <c r="PM383" s="2"/>
      <c r="PN383" s="2"/>
      <c r="PO383" s="2"/>
      <c r="PP383" s="2"/>
      <c r="PQ383" s="2"/>
      <c r="PR383" s="2"/>
      <c r="PS383" s="2"/>
      <c r="PT383" s="2"/>
      <c r="PU383" s="2"/>
      <c r="PV383" s="2"/>
      <c r="PW383" s="2"/>
      <c r="PX383" s="2"/>
      <c r="PY383" s="2"/>
      <c r="PZ383" s="2"/>
      <c r="QA383" s="2"/>
      <c r="QB383" s="2"/>
      <c r="QC383" s="2"/>
      <c r="QD383" s="2"/>
      <c r="QE383" s="2"/>
      <c r="QF383" s="2"/>
      <c r="QG383" s="2"/>
      <c r="QH383" s="2"/>
      <c r="QI383" s="2"/>
      <c r="QJ383" s="2"/>
      <c r="QK383" s="2"/>
      <c r="QL383" s="2"/>
      <c r="QM383" s="2"/>
      <c r="QN383" s="2"/>
      <c r="QO383" s="2"/>
      <c r="QP383" s="2"/>
      <c r="QQ383" s="2"/>
      <c r="QR383" s="2"/>
      <c r="QS383" s="2"/>
      <c r="QT383" s="2"/>
      <c r="QU383" s="2"/>
      <c r="QV383" s="2"/>
      <c r="QW383" s="2"/>
      <c r="QX383" s="2"/>
      <c r="QY383" s="2"/>
      <c r="QZ383" s="2"/>
      <c r="RA383" s="2"/>
      <c r="RB383" s="2"/>
      <c r="RC383" s="2"/>
      <c r="RD383" s="2"/>
      <c r="RE383" s="2"/>
      <c r="RF383" s="2"/>
      <c r="RG383" s="2"/>
      <c r="RH383" s="2"/>
      <c r="RI383" s="2"/>
      <c r="RJ383" s="2"/>
      <c r="RK383" s="2"/>
      <c r="RL383" s="2"/>
      <c r="RM383" s="2"/>
      <c r="RN383" s="2"/>
      <c r="RO383" s="2"/>
      <c r="RP383" s="2"/>
      <c r="RQ383" s="2"/>
      <c r="RR383" s="2"/>
      <c r="RS383" s="2"/>
      <c r="RT383" s="2"/>
      <c r="RU383" s="2"/>
      <c r="RV383" s="2"/>
      <c r="RW383" s="2"/>
      <c r="RX383" s="2"/>
      <c r="RY383" s="2"/>
      <c r="RZ383" s="2"/>
      <c r="SA383" s="2"/>
      <c r="SB383" s="2"/>
      <c r="SC383" s="2"/>
      <c r="SD383" s="2"/>
      <c r="SE383" s="2"/>
      <c r="SF383" s="2"/>
      <c r="SG383" s="2"/>
      <c r="SH383" s="2"/>
      <c r="SI383" s="2"/>
      <c r="SJ383" s="2"/>
      <c r="SK383" s="2"/>
      <c r="SL383" s="2"/>
      <c r="SM383" s="2"/>
      <c r="SN383" s="2"/>
      <c r="SO383" s="2"/>
      <c r="SP383" s="2"/>
      <c r="SQ383" s="2"/>
      <c r="SR383" s="2"/>
      <c r="SS383" s="2"/>
      <c r="ST383" s="2"/>
      <c r="SU383" s="2"/>
      <c r="SV383" s="2"/>
      <c r="SW383" s="2"/>
      <c r="SX383" s="2"/>
      <c r="SY383" s="2"/>
      <c r="SZ383" s="2"/>
      <c r="TA383" s="2"/>
      <c r="TB383" s="2"/>
      <c r="TC383" s="2"/>
      <c r="TD383" s="2"/>
      <c r="TE383" s="2"/>
      <c r="TF383" s="2"/>
      <c r="TG383" s="2"/>
      <c r="TH383" s="2"/>
      <c r="TI383" s="2"/>
      <c r="TJ383" s="2"/>
      <c r="TK383" s="2"/>
      <c r="TL383" s="2"/>
      <c r="TM383" s="2"/>
      <c r="TN383" s="2"/>
      <c r="TO383" s="2"/>
      <c r="TP383" s="2"/>
      <c r="TQ383" s="2"/>
      <c r="TR383" s="2"/>
      <c r="TS383" s="2"/>
      <c r="TT383" s="2"/>
      <c r="TU383" s="2"/>
      <c r="TV383" s="2"/>
      <c r="TW383" s="2"/>
      <c r="TX383" s="2"/>
      <c r="TY383" s="2"/>
      <c r="TZ383" s="2"/>
      <c r="UA383" s="2"/>
      <c r="UB383" s="2"/>
      <c r="UC383" s="2"/>
      <c r="UD383" s="2"/>
      <c r="UE383" s="2"/>
      <c r="UF383" s="2"/>
      <c r="UG383" s="2"/>
      <c r="UH383" s="2"/>
      <c r="UI383" s="2"/>
      <c r="UJ383" s="2"/>
      <c r="UK383" s="2"/>
      <c r="UL383" s="2"/>
      <c r="UM383" s="2"/>
      <c r="UN383" s="2"/>
      <c r="UO383" s="2"/>
      <c r="UP383" s="2"/>
      <c r="UQ383" s="2"/>
      <c r="UR383" s="2"/>
      <c r="US383" s="2"/>
      <c r="UT383" s="2"/>
      <c r="UU383" s="2"/>
      <c r="UV383" s="2"/>
      <c r="UW383" s="2"/>
      <c r="UX383" s="2"/>
      <c r="UY383" s="2"/>
      <c r="UZ383" s="2"/>
      <c r="VA383" s="2"/>
      <c r="VB383" s="2"/>
      <c r="VC383" s="2"/>
      <c r="VD383" s="2"/>
      <c r="VE383" s="2"/>
      <c r="VF383" s="2"/>
      <c r="VG383" s="2"/>
      <c r="VH383" s="2"/>
      <c r="VI383" s="2"/>
      <c r="VJ383" s="2"/>
      <c r="VK383" s="2"/>
      <c r="VL383" s="2"/>
      <c r="VM383" s="2"/>
      <c r="VN383" s="2"/>
      <c r="VO383" s="2"/>
      <c r="VP383" s="2"/>
      <c r="VQ383" s="2"/>
      <c r="VR383" s="2"/>
      <c r="VS383" s="2"/>
      <c r="VT383" s="2"/>
      <c r="VU383" s="2"/>
      <c r="VV383" s="2"/>
      <c r="VW383" s="2"/>
      <c r="VX383" s="2"/>
      <c r="VY383" s="2"/>
      <c r="VZ383" s="2"/>
      <c r="WA383" s="2"/>
      <c r="WB383" s="2"/>
      <c r="WC383" s="2"/>
      <c r="WD383" s="2"/>
      <c r="WE383" s="2"/>
      <c r="WF383" s="2"/>
      <c r="WG383" s="2"/>
      <c r="WH383" s="2"/>
      <c r="WI383" s="2"/>
      <c r="WJ383" s="2"/>
      <c r="WK383" s="2"/>
      <c r="WL383" s="2"/>
      <c r="WM383" s="2"/>
      <c r="WN383" s="2"/>
      <c r="WO383" s="2"/>
      <c r="WP383" s="2"/>
      <c r="WQ383" s="2"/>
      <c r="WR383" s="2"/>
      <c r="WS383" s="2"/>
      <c r="WT383" s="2"/>
      <c r="WU383" s="2"/>
      <c r="WV383" s="2"/>
      <c r="WW383" s="2"/>
      <c r="WX383" s="2"/>
      <c r="WY383" s="2"/>
      <c r="WZ383" s="2"/>
      <c r="XA383" s="2"/>
      <c r="XB383" s="2"/>
      <c r="XC383" s="2"/>
      <c r="XD383" s="2"/>
      <c r="XE383" s="2"/>
      <c r="XF383" s="2"/>
      <c r="XG383" s="2"/>
      <c r="XH383" s="2"/>
      <c r="XI383" s="2"/>
      <c r="XJ383" s="2"/>
      <c r="XK383" s="2"/>
      <c r="XL383" s="2"/>
      <c r="XM383" s="2"/>
      <c r="XN383" s="2"/>
      <c r="XO383" s="2"/>
      <c r="XP383" s="2"/>
      <c r="XQ383" s="2"/>
      <c r="XR383" s="2"/>
      <c r="XS383" s="2"/>
      <c r="XT383" s="2"/>
      <c r="XU383" s="2"/>
      <c r="XV383" s="2"/>
      <c r="XW383" s="2"/>
      <c r="XX383" s="2"/>
      <c r="XY383" s="2"/>
      <c r="XZ383" s="2"/>
      <c r="YA383" s="2"/>
      <c r="YB383" s="2"/>
      <c r="YC383" s="2"/>
      <c r="YD383" s="2"/>
      <c r="YE383" s="2"/>
      <c r="YF383" s="2"/>
      <c r="YG383" s="2"/>
      <c r="YH383" s="2"/>
      <c r="YI383" s="2"/>
      <c r="YJ383" s="2"/>
      <c r="YK383" s="2"/>
      <c r="YL383" s="2"/>
      <c r="YM383" s="2"/>
      <c r="YN383" s="2"/>
      <c r="YO383" s="2"/>
      <c r="YP383" s="2"/>
      <c r="YQ383" s="2"/>
      <c r="YR383" s="2"/>
      <c r="YS383" s="2"/>
      <c r="YT383" s="2"/>
      <c r="YU383" s="2"/>
      <c r="YV383" s="2"/>
      <c r="YW383" s="2"/>
      <c r="YX383" s="2"/>
      <c r="YY383" s="2"/>
      <c r="YZ383" s="2"/>
      <c r="ZA383" s="2"/>
      <c r="ZB383" s="2"/>
      <c r="ZC383" s="2"/>
      <c r="ZD383" s="2"/>
      <c r="ZE383" s="2"/>
      <c r="ZF383" s="2"/>
      <c r="ZG383" s="2"/>
      <c r="ZH383" s="2"/>
      <c r="ZI383" s="2"/>
      <c r="ZJ383" s="2"/>
      <c r="ZK383" s="2"/>
      <c r="ZL383" s="2"/>
      <c r="ZM383" s="2"/>
      <c r="ZN383" s="2"/>
      <c r="ZO383" s="2"/>
      <c r="ZP383" s="2"/>
      <c r="ZQ383" s="2"/>
      <c r="ZR383" s="2"/>
      <c r="ZS383" s="2"/>
      <c r="ZT383" s="2"/>
      <c r="ZU383" s="2"/>
      <c r="ZV383" s="2"/>
      <c r="ZW383" s="2"/>
      <c r="ZX383" s="2"/>
      <c r="ZY383" s="2"/>
      <c r="ZZ383" s="2"/>
      <c r="AAA383" s="2"/>
      <c r="AAB383" s="2"/>
      <c r="AAC383" s="2"/>
      <c r="AAD383" s="2"/>
      <c r="AAE383" s="2"/>
      <c r="AAF383" s="2"/>
      <c r="AAG383" s="2"/>
      <c r="AAH383" s="2"/>
      <c r="AAI383" s="2"/>
      <c r="AAJ383" s="2"/>
      <c r="AAK383" s="2"/>
      <c r="AAL383" s="2"/>
      <c r="AAM383" s="2"/>
      <c r="AAN383" s="2"/>
      <c r="AAO383" s="2"/>
      <c r="AAP383" s="2"/>
      <c r="AAQ383" s="2"/>
      <c r="AAR383" s="2"/>
      <c r="AAS383" s="2"/>
      <c r="AAT383" s="2"/>
      <c r="AAU383" s="2"/>
      <c r="AAV383" s="2"/>
      <c r="AAW383" s="2"/>
      <c r="AAX383" s="2"/>
      <c r="AAY383" s="2"/>
      <c r="AAZ383" s="2"/>
      <c r="ABA383" s="2"/>
      <c r="ABB383" s="2"/>
      <c r="ABC383" s="2"/>
      <c r="ABD383" s="2"/>
      <c r="ABE383" s="2"/>
      <c r="ABF383" s="2"/>
      <c r="ABG383" s="2"/>
      <c r="ABH383" s="2"/>
      <c r="ABI383" s="2"/>
      <c r="ABJ383" s="2"/>
      <c r="ABK383" s="2"/>
      <c r="ABL383" s="2"/>
      <c r="ABM383" s="2"/>
      <c r="ABN383" s="2"/>
      <c r="ABO383" s="2"/>
      <c r="ABP383" s="2"/>
      <c r="ABQ383" s="2"/>
      <c r="ABR383" s="2"/>
      <c r="ABS383" s="2"/>
      <c r="ABT383" s="2"/>
      <c r="ABU383" s="2"/>
      <c r="ABV383" s="2"/>
      <c r="ABW383" s="2"/>
      <c r="ABX383" s="2"/>
      <c r="ABY383" s="2"/>
      <c r="ABZ383" s="2"/>
      <c r="ACA383" s="2"/>
      <c r="ACB383" s="2"/>
      <c r="ACC383" s="2"/>
      <c r="ACD383" s="2"/>
      <c r="ACE383" s="2"/>
      <c r="ACF383" s="2"/>
      <c r="ACG383" s="2"/>
      <c r="ACH383" s="2"/>
      <c r="ACI383" s="2"/>
      <c r="ACJ383" s="2"/>
      <c r="ACK383" s="2"/>
      <c r="ACL383" s="2"/>
      <c r="ACM383" s="2"/>
      <c r="ACN383" s="2"/>
      <c r="ACO383" s="2"/>
      <c r="ACP383" s="2"/>
      <c r="ACQ383" s="2"/>
      <c r="ACR383" s="2"/>
      <c r="ACS383" s="2"/>
      <c r="ACT383" s="2"/>
      <c r="ACU383" s="2"/>
      <c r="ACV383" s="2"/>
      <c r="ACW383" s="2"/>
      <c r="ACX383" s="2"/>
      <c r="ACY383" s="2"/>
      <c r="ACZ383" s="2"/>
      <c r="ADA383" s="2"/>
      <c r="ADB383" s="2"/>
      <c r="ADC383" s="2"/>
      <c r="ADD383" s="2"/>
      <c r="ADE383" s="2"/>
      <c r="ADF383" s="2"/>
      <c r="ADG383" s="2"/>
      <c r="ADH383" s="2"/>
      <c r="ADI383" s="2"/>
      <c r="ADJ383" s="2"/>
      <c r="ADK383" s="2"/>
      <c r="ADL383" s="2"/>
      <c r="ADM383" s="2"/>
      <c r="ADN383" s="2"/>
      <c r="ADO383" s="2"/>
      <c r="ADP383" s="2"/>
      <c r="ADQ383" s="2"/>
      <c r="ADR383" s="2"/>
      <c r="ADS383" s="2"/>
      <c r="ADT383" s="2"/>
      <c r="ADU383" s="2"/>
      <c r="ADV383" s="2"/>
      <c r="ADW383" s="2"/>
      <c r="ADX383" s="2"/>
      <c r="ADY383" s="2"/>
      <c r="ADZ383" s="2"/>
      <c r="AEA383" s="2"/>
      <c r="AEB383" s="2"/>
      <c r="AEC383" s="2"/>
      <c r="AED383" s="2"/>
      <c r="AEE383" s="2"/>
      <c r="AEF383" s="2"/>
      <c r="AEG383" s="2"/>
      <c r="AEH383" s="2"/>
      <c r="AEI383" s="2"/>
      <c r="AEJ383" s="2"/>
      <c r="AEK383" s="2"/>
      <c r="AEL383" s="2"/>
      <c r="AEM383" s="2"/>
      <c r="AEN383" s="2"/>
      <c r="AEO383" s="2"/>
      <c r="AEP383" s="2"/>
      <c r="AEQ383" s="2"/>
      <c r="AER383" s="2"/>
      <c r="AES383" s="2"/>
      <c r="AET383" s="2"/>
      <c r="AEU383" s="2"/>
      <c r="AEV383" s="2"/>
      <c r="AEW383" s="2"/>
      <c r="AEX383" s="2"/>
      <c r="AEY383" s="2"/>
      <c r="AEZ383" s="2"/>
      <c r="AFA383" s="2"/>
      <c r="AFB383" s="2"/>
      <c r="AFC383" s="2"/>
      <c r="AFD383" s="2"/>
      <c r="AFE383" s="2"/>
      <c r="AFF383" s="2"/>
      <c r="AFG383" s="2"/>
      <c r="AFH383" s="2"/>
      <c r="AFI383" s="2"/>
      <c r="AFJ383" s="2"/>
      <c r="AFK383" s="2"/>
      <c r="AFL383" s="2"/>
      <c r="AFM383" s="2"/>
      <c r="AFN383" s="2"/>
      <c r="AFO383" s="2"/>
      <c r="AFP383" s="2"/>
      <c r="AFQ383" s="2"/>
      <c r="AFR383" s="2"/>
      <c r="AFS383" s="2"/>
      <c r="AFT383" s="2"/>
      <c r="AFU383" s="2"/>
      <c r="AFV383" s="2"/>
      <c r="AFW383" s="2"/>
      <c r="AFX383" s="2"/>
      <c r="AFY383" s="2"/>
      <c r="AFZ383" s="2"/>
      <c r="AGA383" s="2"/>
      <c r="AGB383" s="2"/>
      <c r="AGC383" s="2"/>
      <c r="AGD383" s="2"/>
      <c r="AGE383" s="2"/>
      <c r="AGF383" s="2"/>
      <c r="AGG383" s="2"/>
      <c r="AGH383" s="2"/>
      <c r="AGI383" s="2"/>
      <c r="AGJ383" s="2"/>
      <c r="AGK383" s="2"/>
      <c r="AGL383" s="2"/>
      <c r="AGM383" s="2"/>
      <c r="AGN383" s="2"/>
      <c r="AGO383" s="2"/>
      <c r="AGP383" s="2"/>
      <c r="AGQ383" s="2"/>
      <c r="AGR383" s="2"/>
      <c r="AGS383" s="2"/>
      <c r="AGT383" s="2"/>
      <c r="AGU383" s="2"/>
      <c r="AGV383" s="2"/>
      <c r="AGW383" s="2"/>
      <c r="AGX383" s="2"/>
      <c r="AGY383" s="2"/>
      <c r="AGZ383" s="2"/>
      <c r="AHA383" s="2"/>
      <c r="AHB383" s="2"/>
      <c r="AHC383" s="2"/>
      <c r="AHD383" s="2"/>
      <c r="AHE383" s="2"/>
      <c r="AHF383" s="2"/>
      <c r="AHG383" s="2"/>
      <c r="AHH383" s="2"/>
      <c r="AHI383" s="2"/>
      <c r="AHJ383" s="2"/>
      <c r="AHK383" s="2"/>
      <c r="AHL383" s="2"/>
      <c r="AHM383" s="2"/>
      <c r="AHN383" s="2"/>
      <c r="AHO383" s="2"/>
      <c r="AHP383" s="2"/>
      <c r="AHQ383" s="2"/>
      <c r="AHR383" s="2"/>
      <c r="AHS383" s="2"/>
      <c r="AHT383" s="2"/>
      <c r="AHU383" s="2"/>
      <c r="AHV383" s="2"/>
      <c r="AHW383" s="2"/>
      <c r="AHX383" s="2"/>
      <c r="AHY383" s="2"/>
      <c r="AHZ383" s="2"/>
      <c r="AIA383" s="2"/>
      <c r="AIB383" s="2"/>
      <c r="AIC383" s="2"/>
      <c r="AID383" s="2"/>
      <c r="AIE383" s="2"/>
      <c r="AIF383" s="2"/>
      <c r="AIG383" s="2"/>
      <c r="AIH383" s="2"/>
      <c r="AII383" s="2"/>
      <c r="AIJ383" s="2"/>
      <c r="AIK383" s="2"/>
      <c r="AIL383" s="2"/>
      <c r="AIM383" s="2"/>
      <c r="AIN383" s="2"/>
      <c r="AIO383" s="2"/>
      <c r="AIP383" s="2"/>
      <c r="AIQ383" s="2"/>
      <c r="AIR383" s="2"/>
      <c r="AIS383" s="2"/>
      <c r="AIT383" s="2"/>
      <c r="AIU383" s="2"/>
      <c r="AIV383" s="2"/>
      <c r="AIW383" s="2"/>
      <c r="AIX383" s="2"/>
      <c r="AIY383" s="2"/>
      <c r="AIZ383" s="2"/>
      <c r="AJA383" s="2"/>
      <c r="AJB383" s="2"/>
      <c r="AJC383" s="2"/>
      <c r="AJD383" s="2"/>
      <c r="AJE383" s="2"/>
      <c r="AJF383" s="2"/>
      <c r="AJG383" s="2"/>
      <c r="AJH383" s="2"/>
      <c r="AJI383" s="2"/>
      <c r="AJJ383" s="2"/>
      <c r="AJK383" s="2"/>
      <c r="AJL383" s="2"/>
      <c r="AJM383" s="2"/>
      <c r="AJN383" s="2"/>
      <c r="AJO383" s="2"/>
      <c r="AJP383" s="2"/>
      <c r="AJQ383" s="2"/>
      <c r="AJR383" s="2"/>
      <c r="AJS383" s="2"/>
      <c r="AJT383" s="2"/>
      <c r="AJU383" s="2"/>
      <c r="AJV383" s="2"/>
      <c r="AJW383" s="2"/>
      <c r="AJX383" s="2"/>
      <c r="AJY383" s="2"/>
      <c r="AJZ383" s="2"/>
      <c r="AKA383" s="2"/>
      <c r="AKB383" s="2"/>
      <c r="AKC383" s="2"/>
      <c r="AKD383" s="2"/>
      <c r="AKE383" s="2"/>
      <c r="AKF383" s="2"/>
      <c r="AKG383" s="2"/>
      <c r="AKH383" s="2"/>
      <c r="AKI383" s="2"/>
      <c r="AKJ383" s="2"/>
      <c r="AKK383" s="2"/>
      <c r="AKL383" s="2"/>
      <c r="AKM383" s="2"/>
      <c r="AKN383" s="2"/>
      <c r="AKO383" s="2"/>
      <c r="AKP383" s="2"/>
      <c r="AKQ383" s="2"/>
      <c r="AKR383" s="2"/>
      <c r="AKS383" s="2"/>
      <c r="AKT383" s="2"/>
      <c r="AKU383" s="2"/>
      <c r="AKV383" s="2"/>
      <c r="AKW383" s="2"/>
      <c r="AKX383" s="2"/>
      <c r="AKY383" s="2"/>
      <c r="AKZ383" s="2"/>
      <c r="ALA383" s="2"/>
      <c r="ALB383" s="2"/>
      <c r="ALC383" s="2"/>
      <c r="ALD383" s="2"/>
      <c r="ALE383" s="2"/>
      <c r="ALF383" s="2"/>
      <c r="ALG383" s="2"/>
      <c r="ALH383" s="2"/>
      <c r="ALI383" s="2"/>
      <c r="ALJ383" s="2"/>
      <c r="ALK383" s="2"/>
      <c r="ALL383" s="2"/>
      <c r="ALM383" s="2"/>
      <c r="ALN383" s="2"/>
      <c r="ALO383" s="2"/>
      <c r="ALP383" s="2"/>
      <c r="ALQ383" s="2"/>
      <c r="ALR383" s="2"/>
      <c r="ALS383" s="2"/>
      <c r="ALT383" s="2"/>
      <c r="ALU383" s="2"/>
      <c r="ALV383" s="2"/>
      <c r="ALW383" s="2"/>
      <c r="ALX383" s="2"/>
      <c r="ALY383" s="2"/>
      <c r="ALZ383" s="2"/>
      <c r="AMA383" s="2"/>
      <c r="AMB383" s="2"/>
      <c r="AMC383" s="2"/>
      <c r="AMD383" s="2"/>
      <c r="AME383" s="2"/>
      <c r="AMF383" s="2"/>
      <c r="AMG383" s="2"/>
      <c r="AMH383" s="2"/>
    </row>
    <row r="384" spans="1:1022" s="38" customFormat="1" ht="48.75" customHeight="1" x14ac:dyDescent="0.2">
      <c r="A384" s="37" t="s">
        <v>565</v>
      </c>
      <c r="B384" s="73" t="s">
        <v>558</v>
      </c>
      <c r="C384" s="73"/>
      <c r="D384" s="73"/>
      <c r="E384" s="73"/>
      <c r="F384" s="73"/>
      <c r="G384" s="73"/>
      <c r="H384" s="5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  <c r="IX384" s="2"/>
      <c r="IY384" s="2"/>
      <c r="IZ384" s="2"/>
      <c r="JA384" s="2"/>
      <c r="JB384" s="2"/>
      <c r="JC384" s="2"/>
      <c r="JD384" s="2"/>
      <c r="JE384" s="2"/>
      <c r="JF384" s="2"/>
      <c r="JG384" s="2"/>
      <c r="JH384" s="2"/>
      <c r="JI384" s="2"/>
      <c r="JJ384" s="2"/>
      <c r="JK384" s="2"/>
      <c r="JL384" s="2"/>
      <c r="JM384" s="2"/>
      <c r="JN384" s="2"/>
      <c r="JO384" s="2"/>
      <c r="JP384" s="2"/>
      <c r="JQ384" s="2"/>
      <c r="JR384" s="2"/>
      <c r="JS384" s="2"/>
      <c r="JT384" s="2"/>
      <c r="JU384" s="2"/>
      <c r="JV384" s="2"/>
      <c r="JW384" s="2"/>
      <c r="JX384" s="2"/>
      <c r="JY384" s="2"/>
      <c r="JZ384" s="2"/>
      <c r="KA384" s="2"/>
      <c r="KB384" s="2"/>
      <c r="KC384" s="2"/>
      <c r="KD384" s="2"/>
      <c r="KE384" s="2"/>
      <c r="KF384" s="2"/>
      <c r="KG384" s="2"/>
      <c r="KH384" s="2"/>
      <c r="KI384" s="2"/>
      <c r="KJ384" s="2"/>
      <c r="KK384" s="2"/>
      <c r="KL384" s="2"/>
      <c r="KM384" s="2"/>
      <c r="KN384" s="2"/>
      <c r="KO384" s="2"/>
      <c r="KP384" s="2"/>
      <c r="KQ384" s="2"/>
      <c r="KR384" s="2"/>
      <c r="KS384" s="2"/>
      <c r="KT384" s="2"/>
      <c r="KU384" s="2"/>
      <c r="KV384" s="2"/>
      <c r="KW384" s="2"/>
      <c r="KX384" s="2"/>
      <c r="KY384" s="2"/>
      <c r="KZ384" s="2"/>
      <c r="LA384" s="2"/>
      <c r="LB384" s="2"/>
      <c r="LC384" s="2"/>
      <c r="LD384" s="2"/>
      <c r="LE384" s="2"/>
      <c r="LF384" s="2"/>
      <c r="LG384" s="2"/>
      <c r="LH384" s="2"/>
      <c r="LI384" s="2"/>
      <c r="LJ384" s="2"/>
      <c r="LK384" s="2"/>
      <c r="LL384" s="2"/>
      <c r="LM384" s="2"/>
      <c r="LN384" s="2"/>
      <c r="LO384" s="2"/>
      <c r="LP384" s="2"/>
      <c r="LQ384" s="2"/>
      <c r="LR384" s="2"/>
      <c r="LS384" s="2"/>
      <c r="LT384" s="2"/>
      <c r="LU384" s="2"/>
      <c r="LV384" s="2"/>
      <c r="LW384" s="2"/>
      <c r="LX384" s="2"/>
      <c r="LY384" s="2"/>
      <c r="LZ384" s="2"/>
      <c r="MA384" s="2"/>
      <c r="MB384" s="2"/>
      <c r="MC384" s="2"/>
      <c r="MD384" s="2"/>
      <c r="ME384" s="2"/>
      <c r="MF384" s="2"/>
      <c r="MG384" s="2"/>
      <c r="MH384" s="2"/>
      <c r="MI384" s="2"/>
      <c r="MJ384" s="2"/>
      <c r="MK384" s="2"/>
      <c r="ML384" s="2"/>
      <c r="MM384" s="2"/>
      <c r="MN384" s="2"/>
      <c r="MO384" s="2"/>
      <c r="MP384" s="2"/>
      <c r="MQ384" s="2"/>
      <c r="MR384" s="2"/>
      <c r="MS384" s="2"/>
      <c r="MT384" s="2"/>
      <c r="MU384" s="2"/>
      <c r="MV384" s="2"/>
      <c r="MW384" s="2"/>
      <c r="MX384" s="2"/>
      <c r="MY384" s="2"/>
      <c r="MZ384" s="2"/>
      <c r="NA384" s="2"/>
      <c r="NB384" s="2"/>
      <c r="NC384" s="2"/>
      <c r="ND384" s="2"/>
      <c r="NE384" s="2"/>
      <c r="NF384" s="2"/>
      <c r="NG384" s="2"/>
      <c r="NH384" s="2"/>
      <c r="NI384" s="2"/>
      <c r="NJ384" s="2"/>
      <c r="NK384" s="2"/>
      <c r="NL384" s="2"/>
      <c r="NM384" s="2"/>
      <c r="NN384" s="2"/>
      <c r="NO384" s="2"/>
      <c r="NP384" s="2"/>
      <c r="NQ384" s="2"/>
      <c r="NR384" s="2"/>
      <c r="NS384" s="2"/>
      <c r="NT384" s="2"/>
      <c r="NU384" s="2"/>
      <c r="NV384" s="2"/>
      <c r="NW384" s="2"/>
      <c r="NX384" s="2"/>
      <c r="NY384" s="2"/>
      <c r="NZ384" s="2"/>
      <c r="OA384" s="2"/>
      <c r="OB384" s="2"/>
      <c r="OC384" s="2"/>
      <c r="OD384" s="2"/>
      <c r="OE384" s="2"/>
      <c r="OF384" s="2"/>
      <c r="OG384" s="2"/>
      <c r="OH384" s="2"/>
      <c r="OI384" s="2"/>
      <c r="OJ384" s="2"/>
      <c r="OK384" s="2"/>
      <c r="OL384" s="2"/>
      <c r="OM384" s="2"/>
      <c r="ON384" s="2"/>
      <c r="OO384" s="2"/>
      <c r="OP384" s="2"/>
      <c r="OQ384" s="2"/>
      <c r="OR384" s="2"/>
      <c r="OS384" s="2"/>
      <c r="OT384" s="2"/>
      <c r="OU384" s="2"/>
      <c r="OV384" s="2"/>
      <c r="OW384" s="2"/>
      <c r="OX384" s="2"/>
      <c r="OY384" s="2"/>
      <c r="OZ384" s="2"/>
      <c r="PA384" s="2"/>
      <c r="PB384" s="2"/>
      <c r="PC384" s="2"/>
      <c r="PD384" s="2"/>
      <c r="PE384" s="2"/>
      <c r="PF384" s="2"/>
      <c r="PG384" s="2"/>
      <c r="PH384" s="2"/>
      <c r="PI384" s="2"/>
      <c r="PJ384" s="2"/>
      <c r="PK384" s="2"/>
      <c r="PL384" s="2"/>
      <c r="PM384" s="2"/>
      <c r="PN384" s="2"/>
      <c r="PO384" s="2"/>
      <c r="PP384" s="2"/>
      <c r="PQ384" s="2"/>
      <c r="PR384" s="2"/>
      <c r="PS384" s="2"/>
      <c r="PT384" s="2"/>
      <c r="PU384" s="2"/>
      <c r="PV384" s="2"/>
      <c r="PW384" s="2"/>
      <c r="PX384" s="2"/>
      <c r="PY384" s="2"/>
      <c r="PZ384" s="2"/>
      <c r="QA384" s="2"/>
      <c r="QB384" s="2"/>
      <c r="QC384" s="2"/>
      <c r="QD384" s="2"/>
      <c r="QE384" s="2"/>
      <c r="QF384" s="2"/>
      <c r="QG384" s="2"/>
      <c r="QH384" s="2"/>
      <c r="QI384" s="2"/>
      <c r="QJ384" s="2"/>
      <c r="QK384" s="2"/>
      <c r="QL384" s="2"/>
      <c r="QM384" s="2"/>
      <c r="QN384" s="2"/>
      <c r="QO384" s="2"/>
      <c r="QP384" s="2"/>
      <c r="QQ384" s="2"/>
      <c r="QR384" s="2"/>
      <c r="QS384" s="2"/>
      <c r="QT384" s="2"/>
      <c r="QU384" s="2"/>
      <c r="QV384" s="2"/>
      <c r="QW384" s="2"/>
      <c r="QX384" s="2"/>
      <c r="QY384" s="2"/>
      <c r="QZ384" s="2"/>
      <c r="RA384" s="2"/>
      <c r="RB384" s="2"/>
      <c r="RC384" s="2"/>
      <c r="RD384" s="2"/>
      <c r="RE384" s="2"/>
      <c r="RF384" s="2"/>
      <c r="RG384" s="2"/>
      <c r="RH384" s="2"/>
      <c r="RI384" s="2"/>
      <c r="RJ384" s="2"/>
      <c r="RK384" s="2"/>
      <c r="RL384" s="2"/>
      <c r="RM384" s="2"/>
      <c r="RN384" s="2"/>
      <c r="RO384" s="2"/>
      <c r="RP384" s="2"/>
      <c r="RQ384" s="2"/>
      <c r="RR384" s="2"/>
      <c r="RS384" s="2"/>
      <c r="RT384" s="2"/>
      <c r="RU384" s="2"/>
      <c r="RV384" s="2"/>
      <c r="RW384" s="2"/>
      <c r="RX384" s="2"/>
      <c r="RY384" s="2"/>
      <c r="RZ384" s="2"/>
      <c r="SA384" s="2"/>
      <c r="SB384" s="2"/>
      <c r="SC384" s="2"/>
      <c r="SD384" s="2"/>
      <c r="SE384" s="2"/>
      <c r="SF384" s="2"/>
      <c r="SG384" s="2"/>
      <c r="SH384" s="2"/>
      <c r="SI384" s="2"/>
      <c r="SJ384" s="2"/>
      <c r="SK384" s="2"/>
      <c r="SL384" s="2"/>
      <c r="SM384" s="2"/>
      <c r="SN384" s="2"/>
      <c r="SO384" s="2"/>
      <c r="SP384" s="2"/>
      <c r="SQ384" s="2"/>
      <c r="SR384" s="2"/>
      <c r="SS384" s="2"/>
      <c r="ST384" s="2"/>
      <c r="SU384" s="2"/>
      <c r="SV384" s="2"/>
      <c r="SW384" s="2"/>
      <c r="SX384" s="2"/>
      <c r="SY384" s="2"/>
      <c r="SZ384" s="2"/>
      <c r="TA384" s="2"/>
      <c r="TB384" s="2"/>
      <c r="TC384" s="2"/>
      <c r="TD384" s="2"/>
      <c r="TE384" s="2"/>
      <c r="TF384" s="2"/>
      <c r="TG384" s="2"/>
      <c r="TH384" s="2"/>
      <c r="TI384" s="2"/>
      <c r="TJ384" s="2"/>
      <c r="TK384" s="2"/>
      <c r="TL384" s="2"/>
      <c r="TM384" s="2"/>
      <c r="TN384" s="2"/>
      <c r="TO384" s="2"/>
      <c r="TP384" s="2"/>
      <c r="TQ384" s="2"/>
      <c r="TR384" s="2"/>
      <c r="TS384" s="2"/>
      <c r="TT384" s="2"/>
      <c r="TU384" s="2"/>
      <c r="TV384" s="2"/>
      <c r="TW384" s="2"/>
      <c r="TX384" s="2"/>
      <c r="TY384" s="2"/>
      <c r="TZ384" s="2"/>
      <c r="UA384" s="2"/>
      <c r="UB384" s="2"/>
      <c r="UC384" s="2"/>
      <c r="UD384" s="2"/>
      <c r="UE384" s="2"/>
      <c r="UF384" s="2"/>
      <c r="UG384" s="2"/>
      <c r="UH384" s="2"/>
      <c r="UI384" s="2"/>
      <c r="UJ384" s="2"/>
      <c r="UK384" s="2"/>
      <c r="UL384" s="2"/>
      <c r="UM384" s="2"/>
      <c r="UN384" s="2"/>
      <c r="UO384" s="2"/>
      <c r="UP384" s="2"/>
      <c r="UQ384" s="2"/>
      <c r="UR384" s="2"/>
      <c r="US384" s="2"/>
      <c r="UT384" s="2"/>
      <c r="UU384" s="2"/>
      <c r="UV384" s="2"/>
      <c r="UW384" s="2"/>
      <c r="UX384" s="2"/>
      <c r="UY384" s="2"/>
      <c r="UZ384" s="2"/>
      <c r="VA384" s="2"/>
      <c r="VB384" s="2"/>
      <c r="VC384" s="2"/>
      <c r="VD384" s="2"/>
      <c r="VE384" s="2"/>
      <c r="VF384" s="2"/>
      <c r="VG384" s="2"/>
      <c r="VH384" s="2"/>
      <c r="VI384" s="2"/>
      <c r="VJ384" s="2"/>
      <c r="VK384" s="2"/>
      <c r="VL384" s="2"/>
      <c r="VM384" s="2"/>
      <c r="VN384" s="2"/>
      <c r="VO384" s="2"/>
      <c r="VP384" s="2"/>
      <c r="VQ384" s="2"/>
      <c r="VR384" s="2"/>
      <c r="VS384" s="2"/>
      <c r="VT384" s="2"/>
      <c r="VU384" s="2"/>
      <c r="VV384" s="2"/>
      <c r="VW384" s="2"/>
      <c r="VX384" s="2"/>
      <c r="VY384" s="2"/>
      <c r="VZ384" s="2"/>
      <c r="WA384" s="2"/>
      <c r="WB384" s="2"/>
      <c r="WC384" s="2"/>
      <c r="WD384" s="2"/>
      <c r="WE384" s="2"/>
      <c r="WF384" s="2"/>
      <c r="WG384" s="2"/>
      <c r="WH384" s="2"/>
      <c r="WI384" s="2"/>
      <c r="WJ384" s="2"/>
      <c r="WK384" s="2"/>
      <c r="WL384" s="2"/>
      <c r="WM384" s="2"/>
      <c r="WN384" s="2"/>
      <c r="WO384" s="2"/>
      <c r="WP384" s="2"/>
      <c r="WQ384" s="2"/>
      <c r="WR384" s="2"/>
      <c r="WS384" s="2"/>
      <c r="WT384" s="2"/>
      <c r="WU384" s="2"/>
      <c r="WV384" s="2"/>
      <c r="WW384" s="2"/>
      <c r="WX384" s="2"/>
      <c r="WY384" s="2"/>
      <c r="WZ384" s="2"/>
      <c r="XA384" s="2"/>
      <c r="XB384" s="2"/>
      <c r="XC384" s="2"/>
      <c r="XD384" s="2"/>
      <c r="XE384" s="2"/>
      <c r="XF384" s="2"/>
      <c r="XG384" s="2"/>
      <c r="XH384" s="2"/>
      <c r="XI384" s="2"/>
      <c r="XJ384" s="2"/>
      <c r="XK384" s="2"/>
      <c r="XL384" s="2"/>
      <c r="XM384" s="2"/>
      <c r="XN384" s="2"/>
      <c r="XO384" s="2"/>
      <c r="XP384" s="2"/>
      <c r="XQ384" s="2"/>
      <c r="XR384" s="2"/>
      <c r="XS384" s="2"/>
      <c r="XT384" s="2"/>
      <c r="XU384" s="2"/>
      <c r="XV384" s="2"/>
      <c r="XW384" s="2"/>
      <c r="XX384" s="2"/>
      <c r="XY384" s="2"/>
      <c r="XZ384" s="2"/>
      <c r="YA384" s="2"/>
      <c r="YB384" s="2"/>
      <c r="YC384" s="2"/>
      <c r="YD384" s="2"/>
      <c r="YE384" s="2"/>
      <c r="YF384" s="2"/>
      <c r="YG384" s="2"/>
      <c r="YH384" s="2"/>
      <c r="YI384" s="2"/>
      <c r="YJ384" s="2"/>
      <c r="YK384" s="2"/>
      <c r="YL384" s="2"/>
      <c r="YM384" s="2"/>
      <c r="YN384" s="2"/>
      <c r="YO384" s="2"/>
      <c r="YP384" s="2"/>
      <c r="YQ384" s="2"/>
      <c r="YR384" s="2"/>
      <c r="YS384" s="2"/>
      <c r="YT384" s="2"/>
      <c r="YU384" s="2"/>
      <c r="YV384" s="2"/>
      <c r="YW384" s="2"/>
      <c r="YX384" s="2"/>
      <c r="YY384" s="2"/>
      <c r="YZ384" s="2"/>
      <c r="ZA384" s="2"/>
      <c r="ZB384" s="2"/>
      <c r="ZC384" s="2"/>
      <c r="ZD384" s="2"/>
      <c r="ZE384" s="2"/>
      <c r="ZF384" s="2"/>
      <c r="ZG384" s="2"/>
      <c r="ZH384" s="2"/>
      <c r="ZI384" s="2"/>
      <c r="ZJ384" s="2"/>
      <c r="ZK384" s="2"/>
      <c r="ZL384" s="2"/>
      <c r="ZM384" s="2"/>
      <c r="ZN384" s="2"/>
      <c r="ZO384" s="2"/>
      <c r="ZP384" s="2"/>
      <c r="ZQ384" s="2"/>
      <c r="ZR384" s="2"/>
      <c r="ZS384" s="2"/>
      <c r="ZT384" s="2"/>
      <c r="ZU384" s="2"/>
      <c r="ZV384" s="2"/>
      <c r="ZW384" s="2"/>
      <c r="ZX384" s="2"/>
      <c r="ZY384" s="2"/>
      <c r="ZZ384" s="2"/>
      <c r="AAA384" s="2"/>
      <c r="AAB384" s="2"/>
      <c r="AAC384" s="2"/>
      <c r="AAD384" s="2"/>
      <c r="AAE384" s="2"/>
      <c r="AAF384" s="2"/>
      <c r="AAG384" s="2"/>
      <c r="AAH384" s="2"/>
      <c r="AAI384" s="2"/>
      <c r="AAJ384" s="2"/>
      <c r="AAK384" s="2"/>
      <c r="AAL384" s="2"/>
      <c r="AAM384" s="2"/>
      <c r="AAN384" s="2"/>
      <c r="AAO384" s="2"/>
      <c r="AAP384" s="2"/>
      <c r="AAQ384" s="2"/>
      <c r="AAR384" s="2"/>
      <c r="AAS384" s="2"/>
      <c r="AAT384" s="2"/>
      <c r="AAU384" s="2"/>
      <c r="AAV384" s="2"/>
      <c r="AAW384" s="2"/>
      <c r="AAX384" s="2"/>
      <c r="AAY384" s="2"/>
      <c r="AAZ384" s="2"/>
      <c r="ABA384" s="2"/>
      <c r="ABB384" s="2"/>
      <c r="ABC384" s="2"/>
      <c r="ABD384" s="2"/>
      <c r="ABE384" s="2"/>
      <c r="ABF384" s="2"/>
      <c r="ABG384" s="2"/>
      <c r="ABH384" s="2"/>
      <c r="ABI384" s="2"/>
      <c r="ABJ384" s="2"/>
      <c r="ABK384" s="2"/>
      <c r="ABL384" s="2"/>
      <c r="ABM384" s="2"/>
      <c r="ABN384" s="2"/>
      <c r="ABO384" s="2"/>
      <c r="ABP384" s="2"/>
      <c r="ABQ384" s="2"/>
      <c r="ABR384" s="2"/>
      <c r="ABS384" s="2"/>
      <c r="ABT384" s="2"/>
      <c r="ABU384" s="2"/>
      <c r="ABV384" s="2"/>
      <c r="ABW384" s="2"/>
      <c r="ABX384" s="2"/>
      <c r="ABY384" s="2"/>
      <c r="ABZ384" s="2"/>
      <c r="ACA384" s="2"/>
      <c r="ACB384" s="2"/>
      <c r="ACC384" s="2"/>
      <c r="ACD384" s="2"/>
      <c r="ACE384" s="2"/>
      <c r="ACF384" s="2"/>
      <c r="ACG384" s="2"/>
      <c r="ACH384" s="2"/>
      <c r="ACI384" s="2"/>
      <c r="ACJ384" s="2"/>
      <c r="ACK384" s="2"/>
      <c r="ACL384" s="2"/>
      <c r="ACM384" s="2"/>
      <c r="ACN384" s="2"/>
      <c r="ACO384" s="2"/>
      <c r="ACP384" s="2"/>
      <c r="ACQ384" s="2"/>
      <c r="ACR384" s="2"/>
      <c r="ACS384" s="2"/>
      <c r="ACT384" s="2"/>
      <c r="ACU384" s="2"/>
      <c r="ACV384" s="2"/>
      <c r="ACW384" s="2"/>
      <c r="ACX384" s="2"/>
      <c r="ACY384" s="2"/>
      <c r="ACZ384" s="2"/>
      <c r="ADA384" s="2"/>
      <c r="ADB384" s="2"/>
      <c r="ADC384" s="2"/>
      <c r="ADD384" s="2"/>
      <c r="ADE384" s="2"/>
      <c r="ADF384" s="2"/>
      <c r="ADG384" s="2"/>
      <c r="ADH384" s="2"/>
      <c r="ADI384" s="2"/>
      <c r="ADJ384" s="2"/>
      <c r="ADK384" s="2"/>
      <c r="ADL384" s="2"/>
      <c r="ADM384" s="2"/>
      <c r="ADN384" s="2"/>
      <c r="ADO384" s="2"/>
      <c r="ADP384" s="2"/>
      <c r="ADQ384" s="2"/>
      <c r="ADR384" s="2"/>
      <c r="ADS384" s="2"/>
      <c r="ADT384" s="2"/>
      <c r="ADU384" s="2"/>
      <c r="ADV384" s="2"/>
      <c r="ADW384" s="2"/>
      <c r="ADX384" s="2"/>
      <c r="ADY384" s="2"/>
      <c r="ADZ384" s="2"/>
      <c r="AEA384" s="2"/>
      <c r="AEB384" s="2"/>
      <c r="AEC384" s="2"/>
      <c r="AED384" s="2"/>
      <c r="AEE384" s="2"/>
      <c r="AEF384" s="2"/>
      <c r="AEG384" s="2"/>
      <c r="AEH384" s="2"/>
      <c r="AEI384" s="2"/>
      <c r="AEJ384" s="2"/>
      <c r="AEK384" s="2"/>
      <c r="AEL384" s="2"/>
      <c r="AEM384" s="2"/>
      <c r="AEN384" s="2"/>
      <c r="AEO384" s="2"/>
      <c r="AEP384" s="2"/>
      <c r="AEQ384" s="2"/>
      <c r="AER384" s="2"/>
      <c r="AES384" s="2"/>
      <c r="AET384" s="2"/>
      <c r="AEU384" s="2"/>
      <c r="AEV384" s="2"/>
      <c r="AEW384" s="2"/>
      <c r="AEX384" s="2"/>
      <c r="AEY384" s="2"/>
      <c r="AEZ384" s="2"/>
      <c r="AFA384" s="2"/>
      <c r="AFB384" s="2"/>
      <c r="AFC384" s="2"/>
      <c r="AFD384" s="2"/>
      <c r="AFE384" s="2"/>
      <c r="AFF384" s="2"/>
      <c r="AFG384" s="2"/>
      <c r="AFH384" s="2"/>
      <c r="AFI384" s="2"/>
      <c r="AFJ384" s="2"/>
      <c r="AFK384" s="2"/>
      <c r="AFL384" s="2"/>
      <c r="AFM384" s="2"/>
      <c r="AFN384" s="2"/>
      <c r="AFO384" s="2"/>
      <c r="AFP384" s="2"/>
      <c r="AFQ384" s="2"/>
      <c r="AFR384" s="2"/>
      <c r="AFS384" s="2"/>
      <c r="AFT384" s="2"/>
      <c r="AFU384" s="2"/>
      <c r="AFV384" s="2"/>
      <c r="AFW384" s="2"/>
      <c r="AFX384" s="2"/>
      <c r="AFY384" s="2"/>
      <c r="AFZ384" s="2"/>
      <c r="AGA384" s="2"/>
      <c r="AGB384" s="2"/>
      <c r="AGC384" s="2"/>
      <c r="AGD384" s="2"/>
      <c r="AGE384" s="2"/>
      <c r="AGF384" s="2"/>
      <c r="AGG384" s="2"/>
      <c r="AGH384" s="2"/>
      <c r="AGI384" s="2"/>
      <c r="AGJ384" s="2"/>
      <c r="AGK384" s="2"/>
      <c r="AGL384" s="2"/>
      <c r="AGM384" s="2"/>
      <c r="AGN384" s="2"/>
      <c r="AGO384" s="2"/>
      <c r="AGP384" s="2"/>
      <c r="AGQ384" s="2"/>
      <c r="AGR384" s="2"/>
      <c r="AGS384" s="2"/>
      <c r="AGT384" s="2"/>
      <c r="AGU384" s="2"/>
      <c r="AGV384" s="2"/>
      <c r="AGW384" s="2"/>
      <c r="AGX384" s="2"/>
      <c r="AGY384" s="2"/>
      <c r="AGZ384" s="2"/>
      <c r="AHA384" s="2"/>
      <c r="AHB384" s="2"/>
      <c r="AHC384" s="2"/>
      <c r="AHD384" s="2"/>
      <c r="AHE384" s="2"/>
      <c r="AHF384" s="2"/>
      <c r="AHG384" s="2"/>
      <c r="AHH384" s="2"/>
      <c r="AHI384" s="2"/>
      <c r="AHJ384" s="2"/>
      <c r="AHK384" s="2"/>
      <c r="AHL384" s="2"/>
      <c r="AHM384" s="2"/>
      <c r="AHN384" s="2"/>
      <c r="AHO384" s="2"/>
      <c r="AHP384" s="2"/>
      <c r="AHQ384" s="2"/>
      <c r="AHR384" s="2"/>
      <c r="AHS384" s="2"/>
      <c r="AHT384" s="2"/>
      <c r="AHU384" s="2"/>
      <c r="AHV384" s="2"/>
      <c r="AHW384" s="2"/>
      <c r="AHX384" s="2"/>
      <c r="AHY384" s="2"/>
      <c r="AHZ384" s="2"/>
      <c r="AIA384" s="2"/>
      <c r="AIB384" s="2"/>
      <c r="AIC384" s="2"/>
      <c r="AID384" s="2"/>
      <c r="AIE384" s="2"/>
      <c r="AIF384" s="2"/>
      <c r="AIG384" s="2"/>
      <c r="AIH384" s="2"/>
      <c r="AII384" s="2"/>
      <c r="AIJ384" s="2"/>
      <c r="AIK384" s="2"/>
      <c r="AIL384" s="2"/>
      <c r="AIM384" s="2"/>
      <c r="AIN384" s="2"/>
      <c r="AIO384" s="2"/>
      <c r="AIP384" s="2"/>
      <c r="AIQ384" s="2"/>
      <c r="AIR384" s="2"/>
      <c r="AIS384" s="2"/>
      <c r="AIT384" s="2"/>
      <c r="AIU384" s="2"/>
      <c r="AIV384" s="2"/>
      <c r="AIW384" s="2"/>
      <c r="AIX384" s="2"/>
      <c r="AIY384" s="2"/>
      <c r="AIZ384" s="2"/>
      <c r="AJA384" s="2"/>
      <c r="AJB384" s="2"/>
      <c r="AJC384" s="2"/>
      <c r="AJD384" s="2"/>
      <c r="AJE384" s="2"/>
      <c r="AJF384" s="2"/>
      <c r="AJG384" s="2"/>
      <c r="AJH384" s="2"/>
      <c r="AJI384" s="2"/>
      <c r="AJJ384" s="2"/>
      <c r="AJK384" s="2"/>
      <c r="AJL384" s="2"/>
      <c r="AJM384" s="2"/>
      <c r="AJN384" s="2"/>
      <c r="AJO384" s="2"/>
      <c r="AJP384" s="2"/>
      <c r="AJQ384" s="2"/>
      <c r="AJR384" s="2"/>
      <c r="AJS384" s="2"/>
      <c r="AJT384" s="2"/>
      <c r="AJU384" s="2"/>
      <c r="AJV384" s="2"/>
      <c r="AJW384" s="2"/>
      <c r="AJX384" s="2"/>
      <c r="AJY384" s="2"/>
      <c r="AJZ384" s="2"/>
      <c r="AKA384" s="2"/>
      <c r="AKB384" s="2"/>
      <c r="AKC384" s="2"/>
      <c r="AKD384" s="2"/>
      <c r="AKE384" s="2"/>
      <c r="AKF384" s="2"/>
      <c r="AKG384" s="2"/>
      <c r="AKH384" s="2"/>
      <c r="AKI384" s="2"/>
      <c r="AKJ384" s="2"/>
      <c r="AKK384" s="2"/>
      <c r="AKL384" s="2"/>
      <c r="AKM384" s="2"/>
      <c r="AKN384" s="2"/>
      <c r="AKO384" s="2"/>
      <c r="AKP384" s="2"/>
      <c r="AKQ384" s="2"/>
      <c r="AKR384" s="2"/>
      <c r="AKS384" s="2"/>
      <c r="AKT384" s="2"/>
      <c r="AKU384" s="2"/>
      <c r="AKV384" s="2"/>
      <c r="AKW384" s="2"/>
      <c r="AKX384" s="2"/>
      <c r="AKY384" s="2"/>
      <c r="AKZ384" s="2"/>
      <c r="ALA384" s="2"/>
      <c r="ALB384" s="2"/>
      <c r="ALC384" s="2"/>
      <c r="ALD384" s="2"/>
      <c r="ALE384" s="2"/>
      <c r="ALF384" s="2"/>
      <c r="ALG384" s="2"/>
      <c r="ALH384" s="2"/>
      <c r="ALI384" s="2"/>
      <c r="ALJ384" s="2"/>
      <c r="ALK384" s="2"/>
      <c r="ALL384" s="2"/>
      <c r="ALM384" s="2"/>
      <c r="ALN384" s="2"/>
      <c r="ALO384" s="2"/>
      <c r="ALP384" s="2"/>
      <c r="ALQ384" s="2"/>
      <c r="ALR384" s="2"/>
      <c r="ALS384" s="2"/>
      <c r="ALT384" s="2"/>
      <c r="ALU384" s="2"/>
      <c r="ALV384" s="2"/>
      <c r="ALW384" s="2"/>
      <c r="ALX384" s="2"/>
      <c r="ALY384" s="2"/>
      <c r="ALZ384" s="2"/>
      <c r="AMA384" s="2"/>
      <c r="AMB384" s="2"/>
      <c r="AMC384" s="2"/>
      <c r="AMD384" s="2"/>
      <c r="AME384" s="2"/>
      <c r="AMF384" s="2"/>
      <c r="AMG384" s="2"/>
      <c r="AMH384" s="2"/>
    </row>
    <row r="385" spans="1:1022" s="38" customFormat="1" ht="15" customHeight="1" x14ac:dyDescent="0.2">
      <c r="A385" s="37"/>
      <c r="B385" s="48"/>
      <c r="C385" s="42"/>
      <c r="D385" s="49"/>
      <c r="E385" s="42"/>
      <c r="F385" s="37"/>
      <c r="G385" s="37"/>
      <c r="H385" s="3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  <c r="LJ385" s="2"/>
      <c r="LK385" s="2"/>
      <c r="LL385" s="2"/>
      <c r="LM385" s="2"/>
      <c r="LN385" s="2"/>
      <c r="LO385" s="2"/>
      <c r="LP385" s="2"/>
      <c r="LQ385" s="2"/>
      <c r="LR385" s="2"/>
      <c r="LS385" s="2"/>
      <c r="LT385" s="2"/>
      <c r="LU385" s="2"/>
      <c r="LV385" s="2"/>
      <c r="LW385" s="2"/>
      <c r="LX385" s="2"/>
      <c r="LY385" s="2"/>
      <c r="LZ385" s="2"/>
      <c r="MA385" s="2"/>
      <c r="MB385" s="2"/>
      <c r="MC385" s="2"/>
      <c r="MD385" s="2"/>
      <c r="ME385" s="2"/>
      <c r="MF385" s="2"/>
      <c r="MG385" s="2"/>
      <c r="MH385" s="2"/>
      <c r="MI385" s="2"/>
      <c r="MJ385" s="2"/>
      <c r="MK385" s="2"/>
      <c r="ML385" s="2"/>
      <c r="MM385" s="2"/>
      <c r="MN385" s="2"/>
      <c r="MO385" s="2"/>
      <c r="MP385" s="2"/>
      <c r="MQ385" s="2"/>
      <c r="MR385" s="2"/>
      <c r="MS385" s="2"/>
      <c r="MT385" s="2"/>
      <c r="MU385" s="2"/>
      <c r="MV385" s="2"/>
      <c r="MW385" s="2"/>
      <c r="MX385" s="2"/>
      <c r="MY385" s="2"/>
      <c r="MZ385" s="2"/>
      <c r="NA385" s="2"/>
      <c r="NB385" s="2"/>
      <c r="NC385" s="2"/>
      <c r="ND385" s="2"/>
      <c r="NE385" s="2"/>
      <c r="NF385" s="2"/>
      <c r="NG385" s="2"/>
      <c r="NH385" s="2"/>
      <c r="NI385" s="2"/>
      <c r="NJ385" s="2"/>
      <c r="NK385" s="2"/>
      <c r="NL385" s="2"/>
      <c r="NM385" s="2"/>
      <c r="NN385" s="2"/>
      <c r="NO385" s="2"/>
      <c r="NP385" s="2"/>
      <c r="NQ385" s="2"/>
      <c r="NR385" s="2"/>
      <c r="NS385" s="2"/>
      <c r="NT385" s="2"/>
      <c r="NU385" s="2"/>
      <c r="NV385" s="2"/>
      <c r="NW385" s="2"/>
      <c r="NX385" s="2"/>
      <c r="NY385" s="2"/>
      <c r="NZ385" s="2"/>
      <c r="OA385" s="2"/>
      <c r="OB385" s="2"/>
      <c r="OC385" s="2"/>
      <c r="OD385" s="2"/>
      <c r="OE385" s="2"/>
      <c r="OF385" s="2"/>
      <c r="OG385" s="2"/>
      <c r="OH385" s="2"/>
      <c r="OI385" s="2"/>
      <c r="OJ385" s="2"/>
      <c r="OK385" s="2"/>
      <c r="OL385" s="2"/>
      <c r="OM385" s="2"/>
      <c r="ON385" s="2"/>
      <c r="OO385" s="2"/>
      <c r="OP385" s="2"/>
      <c r="OQ385" s="2"/>
      <c r="OR385" s="2"/>
      <c r="OS385" s="2"/>
      <c r="OT385" s="2"/>
      <c r="OU385" s="2"/>
      <c r="OV385" s="2"/>
      <c r="OW385" s="2"/>
      <c r="OX385" s="2"/>
      <c r="OY385" s="2"/>
      <c r="OZ385" s="2"/>
      <c r="PA385" s="2"/>
      <c r="PB385" s="2"/>
      <c r="PC385" s="2"/>
      <c r="PD385" s="2"/>
      <c r="PE385" s="2"/>
      <c r="PF385" s="2"/>
      <c r="PG385" s="2"/>
      <c r="PH385" s="2"/>
      <c r="PI385" s="2"/>
      <c r="PJ385" s="2"/>
      <c r="PK385" s="2"/>
      <c r="PL385" s="2"/>
      <c r="PM385" s="2"/>
      <c r="PN385" s="2"/>
      <c r="PO385" s="2"/>
      <c r="PP385" s="2"/>
      <c r="PQ385" s="2"/>
      <c r="PR385" s="2"/>
      <c r="PS385" s="2"/>
      <c r="PT385" s="2"/>
      <c r="PU385" s="2"/>
      <c r="PV385" s="2"/>
      <c r="PW385" s="2"/>
      <c r="PX385" s="2"/>
      <c r="PY385" s="2"/>
      <c r="PZ385" s="2"/>
      <c r="QA385" s="2"/>
      <c r="QB385" s="2"/>
      <c r="QC385" s="2"/>
      <c r="QD385" s="2"/>
      <c r="QE385" s="2"/>
      <c r="QF385" s="2"/>
      <c r="QG385" s="2"/>
      <c r="QH385" s="2"/>
      <c r="QI385" s="2"/>
      <c r="QJ385" s="2"/>
      <c r="QK385" s="2"/>
      <c r="QL385" s="2"/>
      <c r="QM385" s="2"/>
      <c r="QN385" s="2"/>
      <c r="QO385" s="2"/>
      <c r="QP385" s="2"/>
      <c r="QQ385" s="2"/>
      <c r="QR385" s="2"/>
      <c r="QS385" s="2"/>
      <c r="QT385" s="2"/>
      <c r="QU385" s="2"/>
      <c r="QV385" s="2"/>
      <c r="QW385" s="2"/>
      <c r="QX385" s="2"/>
      <c r="QY385" s="2"/>
      <c r="QZ385" s="2"/>
      <c r="RA385" s="2"/>
      <c r="RB385" s="2"/>
      <c r="RC385" s="2"/>
      <c r="RD385" s="2"/>
      <c r="RE385" s="2"/>
      <c r="RF385" s="2"/>
      <c r="RG385" s="2"/>
      <c r="RH385" s="2"/>
      <c r="RI385" s="2"/>
      <c r="RJ385" s="2"/>
      <c r="RK385" s="2"/>
      <c r="RL385" s="2"/>
      <c r="RM385" s="2"/>
      <c r="RN385" s="2"/>
      <c r="RO385" s="2"/>
      <c r="RP385" s="2"/>
      <c r="RQ385" s="2"/>
      <c r="RR385" s="2"/>
      <c r="RS385" s="2"/>
      <c r="RT385" s="2"/>
      <c r="RU385" s="2"/>
      <c r="RV385" s="2"/>
      <c r="RW385" s="2"/>
      <c r="RX385" s="2"/>
      <c r="RY385" s="2"/>
      <c r="RZ385" s="2"/>
      <c r="SA385" s="2"/>
      <c r="SB385" s="2"/>
      <c r="SC385" s="2"/>
      <c r="SD385" s="2"/>
      <c r="SE385" s="2"/>
      <c r="SF385" s="2"/>
      <c r="SG385" s="2"/>
      <c r="SH385" s="2"/>
      <c r="SI385" s="2"/>
      <c r="SJ385" s="2"/>
      <c r="SK385" s="2"/>
      <c r="SL385" s="2"/>
      <c r="SM385" s="2"/>
      <c r="SN385" s="2"/>
      <c r="SO385" s="2"/>
      <c r="SP385" s="2"/>
      <c r="SQ385" s="2"/>
      <c r="SR385" s="2"/>
      <c r="SS385" s="2"/>
      <c r="ST385" s="2"/>
      <c r="SU385" s="2"/>
      <c r="SV385" s="2"/>
      <c r="SW385" s="2"/>
      <c r="SX385" s="2"/>
      <c r="SY385" s="2"/>
      <c r="SZ385" s="2"/>
      <c r="TA385" s="2"/>
      <c r="TB385" s="2"/>
      <c r="TC385" s="2"/>
      <c r="TD385" s="2"/>
      <c r="TE385" s="2"/>
      <c r="TF385" s="2"/>
      <c r="TG385" s="2"/>
      <c r="TH385" s="2"/>
      <c r="TI385" s="2"/>
      <c r="TJ385" s="2"/>
      <c r="TK385" s="2"/>
      <c r="TL385" s="2"/>
      <c r="TM385" s="2"/>
      <c r="TN385" s="2"/>
      <c r="TO385" s="2"/>
      <c r="TP385" s="2"/>
      <c r="TQ385" s="2"/>
      <c r="TR385" s="2"/>
      <c r="TS385" s="2"/>
      <c r="TT385" s="2"/>
      <c r="TU385" s="2"/>
      <c r="TV385" s="2"/>
      <c r="TW385" s="2"/>
      <c r="TX385" s="2"/>
      <c r="TY385" s="2"/>
      <c r="TZ385" s="2"/>
      <c r="UA385" s="2"/>
      <c r="UB385" s="2"/>
      <c r="UC385" s="2"/>
      <c r="UD385" s="2"/>
      <c r="UE385" s="2"/>
      <c r="UF385" s="2"/>
      <c r="UG385" s="2"/>
      <c r="UH385" s="2"/>
      <c r="UI385" s="2"/>
      <c r="UJ385" s="2"/>
      <c r="UK385" s="2"/>
      <c r="UL385" s="2"/>
      <c r="UM385" s="2"/>
      <c r="UN385" s="2"/>
      <c r="UO385" s="2"/>
      <c r="UP385" s="2"/>
      <c r="UQ385" s="2"/>
      <c r="UR385" s="2"/>
      <c r="US385" s="2"/>
      <c r="UT385" s="2"/>
      <c r="UU385" s="2"/>
      <c r="UV385" s="2"/>
      <c r="UW385" s="2"/>
      <c r="UX385" s="2"/>
      <c r="UY385" s="2"/>
      <c r="UZ385" s="2"/>
      <c r="VA385" s="2"/>
      <c r="VB385" s="2"/>
      <c r="VC385" s="2"/>
      <c r="VD385" s="2"/>
      <c r="VE385" s="2"/>
      <c r="VF385" s="2"/>
      <c r="VG385" s="2"/>
      <c r="VH385" s="2"/>
      <c r="VI385" s="2"/>
      <c r="VJ385" s="2"/>
      <c r="VK385" s="2"/>
      <c r="VL385" s="2"/>
      <c r="VM385" s="2"/>
      <c r="VN385" s="2"/>
      <c r="VO385" s="2"/>
      <c r="VP385" s="2"/>
      <c r="VQ385" s="2"/>
      <c r="VR385" s="2"/>
      <c r="VS385" s="2"/>
      <c r="VT385" s="2"/>
      <c r="VU385" s="2"/>
      <c r="VV385" s="2"/>
      <c r="VW385" s="2"/>
      <c r="VX385" s="2"/>
      <c r="VY385" s="2"/>
      <c r="VZ385" s="2"/>
      <c r="WA385" s="2"/>
      <c r="WB385" s="2"/>
      <c r="WC385" s="2"/>
      <c r="WD385" s="2"/>
      <c r="WE385" s="2"/>
      <c r="WF385" s="2"/>
      <c r="WG385" s="2"/>
      <c r="WH385" s="2"/>
      <c r="WI385" s="2"/>
      <c r="WJ385" s="2"/>
      <c r="WK385" s="2"/>
      <c r="WL385" s="2"/>
      <c r="WM385" s="2"/>
      <c r="WN385" s="2"/>
      <c r="WO385" s="2"/>
      <c r="WP385" s="2"/>
      <c r="WQ385" s="2"/>
      <c r="WR385" s="2"/>
      <c r="WS385" s="2"/>
      <c r="WT385" s="2"/>
      <c r="WU385" s="2"/>
      <c r="WV385" s="2"/>
      <c r="WW385" s="2"/>
      <c r="WX385" s="2"/>
      <c r="WY385" s="2"/>
      <c r="WZ385" s="2"/>
      <c r="XA385" s="2"/>
      <c r="XB385" s="2"/>
      <c r="XC385" s="2"/>
      <c r="XD385" s="2"/>
      <c r="XE385" s="2"/>
      <c r="XF385" s="2"/>
      <c r="XG385" s="2"/>
      <c r="XH385" s="2"/>
      <c r="XI385" s="2"/>
      <c r="XJ385" s="2"/>
      <c r="XK385" s="2"/>
      <c r="XL385" s="2"/>
      <c r="XM385" s="2"/>
      <c r="XN385" s="2"/>
      <c r="XO385" s="2"/>
      <c r="XP385" s="2"/>
      <c r="XQ385" s="2"/>
      <c r="XR385" s="2"/>
      <c r="XS385" s="2"/>
      <c r="XT385" s="2"/>
      <c r="XU385" s="2"/>
      <c r="XV385" s="2"/>
      <c r="XW385" s="2"/>
      <c r="XX385" s="2"/>
      <c r="XY385" s="2"/>
      <c r="XZ385" s="2"/>
      <c r="YA385" s="2"/>
      <c r="YB385" s="2"/>
      <c r="YC385" s="2"/>
      <c r="YD385" s="2"/>
      <c r="YE385" s="2"/>
      <c r="YF385" s="2"/>
      <c r="YG385" s="2"/>
      <c r="YH385" s="2"/>
      <c r="YI385" s="2"/>
      <c r="YJ385" s="2"/>
      <c r="YK385" s="2"/>
      <c r="YL385" s="2"/>
      <c r="YM385" s="2"/>
      <c r="YN385" s="2"/>
      <c r="YO385" s="2"/>
      <c r="YP385" s="2"/>
      <c r="YQ385" s="2"/>
      <c r="YR385" s="2"/>
      <c r="YS385" s="2"/>
      <c r="YT385" s="2"/>
      <c r="YU385" s="2"/>
      <c r="YV385" s="2"/>
      <c r="YW385" s="2"/>
      <c r="YX385" s="2"/>
      <c r="YY385" s="2"/>
      <c r="YZ385" s="2"/>
      <c r="ZA385" s="2"/>
      <c r="ZB385" s="2"/>
      <c r="ZC385" s="2"/>
      <c r="ZD385" s="2"/>
      <c r="ZE385" s="2"/>
      <c r="ZF385" s="2"/>
      <c r="ZG385" s="2"/>
      <c r="ZH385" s="2"/>
      <c r="ZI385" s="2"/>
      <c r="ZJ385" s="2"/>
      <c r="ZK385" s="2"/>
      <c r="ZL385" s="2"/>
      <c r="ZM385" s="2"/>
      <c r="ZN385" s="2"/>
      <c r="ZO385" s="2"/>
      <c r="ZP385" s="2"/>
      <c r="ZQ385" s="2"/>
      <c r="ZR385" s="2"/>
      <c r="ZS385" s="2"/>
      <c r="ZT385" s="2"/>
      <c r="ZU385" s="2"/>
      <c r="ZV385" s="2"/>
      <c r="ZW385" s="2"/>
      <c r="ZX385" s="2"/>
      <c r="ZY385" s="2"/>
      <c r="ZZ385" s="2"/>
      <c r="AAA385" s="2"/>
      <c r="AAB385" s="2"/>
      <c r="AAC385" s="2"/>
      <c r="AAD385" s="2"/>
      <c r="AAE385" s="2"/>
      <c r="AAF385" s="2"/>
      <c r="AAG385" s="2"/>
      <c r="AAH385" s="2"/>
      <c r="AAI385" s="2"/>
      <c r="AAJ385" s="2"/>
      <c r="AAK385" s="2"/>
      <c r="AAL385" s="2"/>
      <c r="AAM385" s="2"/>
      <c r="AAN385" s="2"/>
      <c r="AAO385" s="2"/>
      <c r="AAP385" s="2"/>
      <c r="AAQ385" s="2"/>
      <c r="AAR385" s="2"/>
      <c r="AAS385" s="2"/>
      <c r="AAT385" s="2"/>
      <c r="AAU385" s="2"/>
      <c r="AAV385" s="2"/>
      <c r="AAW385" s="2"/>
      <c r="AAX385" s="2"/>
      <c r="AAY385" s="2"/>
      <c r="AAZ385" s="2"/>
      <c r="ABA385" s="2"/>
      <c r="ABB385" s="2"/>
      <c r="ABC385" s="2"/>
      <c r="ABD385" s="2"/>
      <c r="ABE385" s="2"/>
      <c r="ABF385" s="2"/>
      <c r="ABG385" s="2"/>
      <c r="ABH385" s="2"/>
      <c r="ABI385" s="2"/>
      <c r="ABJ385" s="2"/>
      <c r="ABK385" s="2"/>
      <c r="ABL385" s="2"/>
      <c r="ABM385" s="2"/>
      <c r="ABN385" s="2"/>
      <c r="ABO385" s="2"/>
      <c r="ABP385" s="2"/>
      <c r="ABQ385" s="2"/>
      <c r="ABR385" s="2"/>
      <c r="ABS385" s="2"/>
      <c r="ABT385" s="2"/>
      <c r="ABU385" s="2"/>
      <c r="ABV385" s="2"/>
      <c r="ABW385" s="2"/>
      <c r="ABX385" s="2"/>
      <c r="ABY385" s="2"/>
      <c r="ABZ385" s="2"/>
      <c r="ACA385" s="2"/>
      <c r="ACB385" s="2"/>
      <c r="ACC385" s="2"/>
      <c r="ACD385" s="2"/>
      <c r="ACE385" s="2"/>
      <c r="ACF385" s="2"/>
      <c r="ACG385" s="2"/>
      <c r="ACH385" s="2"/>
      <c r="ACI385" s="2"/>
      <c r="ACJ385" s="2"/>
      <c r="ACK385" s="2"/>
      <c r="ACL385" s="2"/>
      <c r="ACM385" s="2"/>
      <c r="ACN385" s="2"/>
      <c r="ACO385" s="2"/>
      <c r="ACP385" s="2"/>
      <c r="ACQ385" s="2"/>
      <c r="ACR385" s="2"/>
      <c r="ACS385" s="2"/>
      <c r="ACT385" s="2"/>
      <c r="ACU385" s="2"/>
      <c r="ACV385" s="2"/>
      <c r="ACW385" s="2"/>
      <c r="ACX385" s="2"/>
      <c r="ACY385" s="2"/>
      <c r="ACZ385" s="2"/>
      <c r="ADA385" s="2"/>
      <c r="ADB385" s="2"/>
      <c r="ADC385" s="2"/>
      <c r="ADD385" s="2"/>
      <c r="ADE385" s="2"/>
      <c r="ADF385" s="2"/>
      <c r="ADG385" s="2"/>
      <c r="ADH385" s="2"/>
      <c r="ADI385" s="2"/>
      <c r="ADJ385" s="2"/>
      <c r="ADK385" s="2"/>
      <c r="ADL385" s="2"/>
      <c r="ADM385" s="2"/>
      <c r="ADN385" s="2"/>
      <c r="ADO385" s="2"/>
      <c r="ADP385" s="2"/>
      <c r="ADQ385" s="2"/>
      <c r="ADR385" s="2"/>
      <c r="ADS385" s="2"/>
      <c r="ADT385" s="2"/>
      <c r="ADU385" s="2"/>
      <c r="ADV385" s="2"/>
      <c r="ADW385" s="2"/>
      <c r="ADX385" s="2"/>
      <c r="ADY385" s="2"/>
      <c r="ADZ385" s="2"/>
      <c r="AEA385" s="2"/>
      <c r="AEB385" s="2"/>
      <c r="AEC385" s="2"/>
      <c r="AED385" s="2"/>
      <c r="AEE385" s="2"/>
      <c r="AEF385" s="2"/>
      <c r="AEG385" s="2"/>
      <c r="AEH385" s="2"/>
      <c r="AEI385" s="2"/>
      <c r="AEJ385" s="2"/>
      <c r="AEK385" s="2"/>
      <c r="AEL385" s="2"/>
      <c r="AEM385" s="2"/>
      <c r="AEN385" s="2"/>
      <c r="AEO385" s="2"/>
      <c r="AEP385" s="2"/>
      <c r="AEQ385" s="2"/>
      <c r="AER385" s="2"/>
      <c r="AES385" s="2"/>
      <c r="AET385" s="2"/>
      <c r="AEU385" s="2"/>
      <c r="AEV385" s="2"/>
      <c r="AEW385" s="2"/>
      <c r="AEX385" s="2"/>
      <c r="AEY385" s="2"/>
      <c r="AEZ385" s="2"/>
      <c r="AFA385" s="2"/>
      <c r="AFB385" s="2"/>
      <c r="AFC385" s="2"/>
      <c r="AFD385" s="2"/>
      <c r="AFE385" s="2"/>
      <c r="AFF385" s="2"/>
      <c r="AFG385" s="2"/>
      <c r="AFH385" s="2"/>
      <c r="AFI385" s="2"/>
      <c r="AFJ385" s="2"/>
      <c r="AFK385" s="2"/>
      <c r="AFL385" s="2"/>
      <c r="AFM385" s="2"/>
      <c r="AFN385" s="2"/>
      <c r="AFO385" s="2"/>
      <c r="AFP385" s="2"/>
      <c r="AFQ385" s="2"/>
      <c r="AFR385" s="2"/>
      <c r="AFS385" s="2"/>
      <c r="AFT385" s="2"/>
      <c r="AFU385" s="2"/>
      <c r="AFV385" s="2"/>
      <c r="AFW385" s="2"/>
      <c r="AFX385" s="2"/>
      <c r="AFY385" s="2"/>
      <c r="AFZ385" s="2"/>
      <c r="AGA385" s="2"/>
      <c r="AGB385" s="2"/>
      <c r="AGC385" s="2"/>
      <c r="AGD385" s="2"/>
      <c r="AGE385" s="2"/>
      <c r="AGF385" s="2"/>
      <c r="AGG385" s="2"/>
      <c r="AGH385" s="2"/>
      <c r="AGI385" s="2"/>
      <c r="AGJ385" s="2"/>
      <c r="AGK385" s="2"/>
      <c r="AGL385" s="2"/>
      <c r="AGM385" s="2"/>
      <c r="AGN385" s="2"/>
      <c r="AGO385" s="2"/>
      <c r="AGP385" s="2"/>
      <c r="AGQ385" s="2"/>
      <c r="AGR385" s="2"/>
      <c r="AGS385" s="2"/>
      <c r="AGT385" s="2"/>
      <c r="AGU385" s="2"/>
      <c r="AGV385" s="2"/>
      <c r="AGW385" s="2"/>
      <c r="AGX385" s="2"/>
      <c r="AGY385" s="2"/>
      <c r="AGZ385" s="2"/>
      <c r="AHA385" s="2"/>
      <c r="AHB385" s="2"/>
      <c r="AHC385" s="2"/>
      <c r="AHD385" s="2"/>
      <c r="AHE385" s="2"/>
      <c r="AHF385" s="2"/>
      <c r="AHG385" s="2"/>
      <c r="AHH385" s="2"/>
      <c r="AHI385" s="2"/>
      <c r="AHJ385" s="2"/>
      <c r="AHK385" s="2"/>
      <c r="AHL385" s="2"/>
      <c r="AHM385" s="2"/>
      <c r="AHN385" s="2"/>
      <c r="AHO385" s="2"/>
      <c r="AHP385" s="2"/>
      <c r="AHQ385" s="2"/>
      <c r="AHR385" s="2"/>
      <c r="AHS385" s="2"/>
      <c r="AHT385" s="2"/>
      <c r="AHU385" s="2"/>
      <c r="AHV385" s="2"/>
      <c r="AHW385" s="2"/>
      <c r="AHX385" s="2"/>
      <c r="AHY385" s="2"/>
      <c r="AHZ385" s="2"/>
      <c r="AIA385" s="2"/>
      <c r="AIB385" s="2"/>
      <c r="AIC385" s="2"/>
      <c r="AID385" s="2"/>
      <c r="AIE385" s="2"/>
      <c r="AIF385" s="2"/>
      <c r="AIG385" s="2"/>
      <c r="AIH385" s="2"/>
      <c r="AII385" s="2"/>
      <c r="AIJ385" s="2"/>
      <c r="AIK385" s="2"/>
      <c r="AIL385" s="2"/>
      <c r="AIM385" s="2"/>
      <c r="AIN385" s="2"/>
      <c r="AIO385" s="2"/>
      <c r="AIP385" s="2"/>
      <c r="AIQ385" s="2"/>
      <c r="AIR385" s="2"/>
      <c r="AIS385" s="2"/>
      <c r="AIT385" s="2"/>
      <c r="AIU385" s="2"/>
      <c r="AIV385" s="2"/>
      <c r="AIW385" s="2"/>
      <c r="AIX385" s="2"/>
      <c r="AIY385" s="2"/>
      <c r="AIZ385" s="2"/>
      <c r="AJA385" s="2"/>
      <c r="AJB385" s="2"/>
      <c r="AJC385" s="2"/>
      <c r="AJD385" s="2"/>
      <c r="AJE385" s="2"/>
      <c r="AJF385" s="2"/>
      <c r="AJG385" s="2"/>
      <c r="AJH385" s="2"/>
      <c r="AJI385" s="2"/>
      <c r="AJJ385" s="2"/>
      <c r="AJK385" s="2"/>
      <c r="AJL385" s="2"/>
      <c r="AJM385" s="2"/>
      <c r="AJN385" s="2"/>
      <c r="AJO385" s="2"/>
      <c r="AJP385" s="2"/>
      <c r="AJQ385" s="2"/>
      <c r="AJR385" s="2"/>
      <c r="AJS385" s="2"/>
      <c r="AJT385" s="2"/>
      <c r="AJU385" s="2"/>
      <c r="AJV385" s="2"/>
      <c r="AJW385" s="2"/>
      <c r="AJX385" s="2"/>
      <c r="AJY385" s="2"/>
      <c r="AJZ385" s="2"/>
      <c r="AKA385" s="2"/>
      <c r="AKB385" s="2"/>
      <c r="AKC385" s="2"/>
      <c r="AKD385" s="2"/>
      <c r="AKE385" s="2"/>
      <c r="AKF385" s="2"/>
      <c r="AKG385" s="2"/>
      <c r="AKH385" s="2"/>
      <c r="AKI385" s="2"/>
      <c r="AKJ385" s="2"/>
      <c r="AKK385" s="2"/>
      <c r="AKL385" s="2"/>
      <c r="AKM385" s="2"/>
      <c r="AKN385" s="2"/>
      <c r="AKO385" s="2"/>
      <c r="AKP385" s="2"/>
      <c r="AKQ385" s="2"/>
      <c r="AKR385" s="2"/>
      <c r="AKS385" s="2"/>
      <c r="AKT385" s="2"/>
      <c r="AKU385" s="2"/>
      <c r="AKV385" s="2"/>
      <c r="AKW385" s="2"/>
      <c r="AKX385" s="2"/>
      <c r="AKY385" s="2"/>
      <c r="AKZ385" s="2"/>
      <c r="ALA385" s="2"/>
      <c r="ALB385" s="2"/>
      <c r="ALC385" s="2"/>
      <c r="ALD385" s="2"/>
      <c r="ALE385" s="2"/>
      <c r="ALF385" s="2"/>
      <c r="ALG385" s="2"/>
      <c r="ALH385" s="2"/>
      <c r="ALI385" s="2"/>
      <c r="ALJ385" s="2"/>
      <c r="ALK385" s="2"/>
      <c r="ALL385" s="2"/>
      <c r="ALM385" s="2"/>
      <c r="ALN385" s="2"/>
      <c r="ALO385" s="2"/>
      <c r="ALP385" s="2"/>
      <c r="ALQ385" s="2"/>
      <c r="ALR385" s="2"/>
      <c r="ALS385" s="2"/>
      <c r="ALT385" s="2"/>
      <c r="ALU385" s="2"/>
      <c r="ALV385" s="2"/>
      <c r="ALW385" s="2"/>
      <c r="ALX385" s="2"/>
      <c r="ALY385" s="2"/>
      <c r="ALZ385" s="2"/>
      <c r="AMA385" s="2"/>
      <c r="AMB385" s="2"/>
      <c r="AMC385" s="2"/>
      <c r="AMD385" s="2"/>
      <c r="AME385" s="2"/>
      <c r="AMF385" s="2"/>
      <c r="AMG385" s="2"/>
      <c r="AMH385" s="2"/>
    </row>
    <row r="386" spans="1:1022" s="38" customFormat="1" ht="40.5" customHeight="1" x14ac:dyDescent="0.2">
      <c r="A386" s="37" t="s">
        <v>566</v>
      </c>
      <c r="B386" s="73" t="s">
        <v>576</v>
      </c>
      <c r="C386" s="73"/>
      <c r="D386" s="73"/>
      <c r="E386" s="73"/>
      <c r="F386" s="73"/>
      <c r="G386" s="73"/>
      <c r="H386" s="5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  <c r="LJ386" s="2"/>
      <c r="LK386" s="2"/>
      <c r="LL386" s="2"/>
      <c r="LM386" s="2"/>
      <c r="LN386" s="2"/>
      <c r="LO386" s="2"/>
      <c r="LP386" s="2"/>
      <c r="LQ386" s="2"/>
      <c r="LR386" s="2"/>
      <c r="LS386" s="2"/>
      <c r="LT386" s="2"/>
      <c r="LU386" s="2"/>
      <c r="LV386" s="2"/>
      <c r="LW386" s="2"/>
      <c r="LX386" s="2"/>
      <c r="LY386" s="2"/>
      <c r="LZ386" s="2"/>
      <c r="MA386" s="2"/>
      <c r="MB386" s="2"/>
      <c r="MC386" s="2"/>
      <c r="MD386" s="2"/>
      <c r="ME386" s="2"/>
      <c r="MF386" s="2"/>
      <c r="MG386" s="2"/>
      <c r="MH386" s="2"/>
      <c r="MI386" s="2"/>
      <c r="MJ386" s="2"/>
      <c r="MK386" s="2"/>
      <c r="ML386" s="2"/>
      <c r="MM386" s="2"/>
      <c r="MN386" s="2"/>
      <c r="MO386" s="2"/>
      <c r="MP386" s="2"/>
      <c r="MQ386" s="2"/>
      <c r="MR386" s="2"/>
      <c r="MS386" s="2"/>
      <c r="MT386" s="2"/>
      <c r="MU386" s="2"/>
      <c r="MV386" s="2"/>
      <c r="MW386" s="2"/>
      <c r="MX386" s="2"/>
      <c r="MY386" s="2"/>
      <c r="MZ386" s="2"/>
      <c r="NA386" s="2"/>
      <c r="NB386" s="2"/>
      <c r="NC386" s="2"/>
      <c r="ND386" s="2"/>
      <c r="NE386" s="2"/>
      <c r="NF386" s="2"/>
      <c r="NG386" s="2"/>
      <c r="NH386" s="2"/>
      <c r="NI386" s="2"/>
      <c r="NJ386" s="2"/>
      <c r="NK386" s="2"/>
      <c r="NL386" s="2"/>
      <c r="NM386" s="2"/>
      <c r="NN386" s="2"/>
      <c r="NO386" s="2"/>
      <c r="NP386" s="2"/>
      <c r="NQ386" s="2"/>
      <c r="NR386" s="2"/>
      <c r="NS386" s="2"/>
      <c r="NT386" s="2"/>
      <c r="NU386" s="2"/>
      <c r="NV386" s="2"/>
      <c r="NW386" s="2"/>
      <c r="NX386" s="2"/>
      <c r="NY386" s="2"/>
      <c r="NZ386" s="2"/>
      <c r="OA386" s="2"/>
      <c r="OB386" s="2"/>
      <c r="OC386" s="2"/>
      <c r="OD386" s="2"/>
      <c r="OE386" s="2"/>
      <c r="OF386" s="2"/>
      <c r="OG386" s="2"/>
      <c r="OH386" s="2"/>
      <c r="OI386" s="2"/>
      <c r="OJ386" s="2"/>
      <c r="OK386" s="2"/>
      <c r="OL386" s="2"/>
      <c r="OM386" s="2"/>
      <c r="ON386" s="2"/>
      <c r="OO386" s="2"/>
      <c r="OP386" s="2"/>
      <c r="OQ386" s="2"/>
      <c r="OR386" s="2"/>
      <c r="OS386" s="2"/>
      <c r="OT386" s="2"/>
      <c r="OU386" s="2"/>
      <c r="OV386" s="2"/>
      <c r="OW386" s="2"/>
      <c r="OX386" s="2"/>
      <c r="OY386" s="2"/>
      <c r="OZ386" s="2"/>
      <c r="PA386" s="2"/>
      <c r="PB386" s="2"/>
      <c r="PC386" s="2"/>
      <c r="PD386" s="2"/>
      <c r="PE386" s="2"/>
      <c r="PF386" s="2"/>
      <c r="PG386" s="2"/>
      <c r="PH386" s="2"/>
      <c r="PI386" s="2"/>
      <c r="PJ386" s="2"/>
      <c r="PK386" s="2"/>
      <c r="PL386" s="2"/>
      <c r="PM386" s="2"/>
      <c r="PN386" s="2"/>
      <c r="PO386" s="2"/>
      <c r="PP386" s="2"/>
      <c r="PQ386" s="2"/>
      <c r="PR386" s="2"/>
      <c r="PS386" s="2"/>
      <c r="PT386" s="2"/>
      <c r="PU386" s="2"/>
      <c r="PV386" s="2"/>
      <c r="PW386" s="2"/>
      <c r="PX386" s="2"/>
      <c r="PY386" s="2"/>
      <c r="PZ386" s="2"/>
      <c r="QA386" s="2"/>
      <c r="QB386" s="2"/>
      <c r="QC386" s="2"/>
      <c r="QD386" s="2"/>
      <c r="QE386" s="2"/>
      <c r="QF386" s="2"/>
      <c r="QG386" s="2"/>
      <c r="QH386" s="2"/>
      <c r="QI386" s="2"/>
      <c r="QJ386" s="2"/>
      <c r="QK386" s="2"/>
      <c r="QL386" s="2"/>
      <c r="QM386" s="2"/>
      <c r="QN386" s="2"/>
      <c r="QO386" s="2"/>
      <c r="QP386" s="2"/>
      <c r="QQ386" s="2"/>
      <c r="QR386" s="2"/>
      <c r="QS386" s="2"/>
      <c r="QT386" s="2"/>
      <c r="QU386" s="2"/>
      <c r="QV386" s="2"/>
      <c r="QW386" s="2"/>
      <c r="QX386" s="2"/>
      <c r="QY386" s="2"/>
      <c r="QZ386" s="2"/>
      <c r="RA386" s="2"/>
      <c r="RB386" s="2"/>
      <c r="RC386" s="2"/>
      <c r="RD386" s="2"/>
      <c r="RE386" s="2"/>
      <c r="RF386" s="2"/>
      <c r="RG386" s="2"/>
      <c r="RH386" s="2"/>
      <c r="RI386" s="2"/>
      <c r="RJ386" s="2"/>
      <c r="RK386" s="2"/>
      <c r="RL386" s="2"/>
      <c r="RM386" s="2"/>
      <c r="RN386" s="2"/>
      <c r="RO386" s="2"/>
      <c r="RP386" s="2"/>
      <c r="RQ386" s="2"/>
      <c r="RR386" s="2"/>
      <c r="RS386" s="2"/>
      <c r="RT386" s="2"/>
      <c r="RU386" s="2"/>
      <c r="RV386" s="2"/>
      <c r="RW386" s="2"/>
      <c r="RX386" s="2"/>
      <c r="RY386" s="2"/>
      <c r="RZ386" s="2"/>
      <c r="SA386" s="2"/>
      <c r="SB386" s="2"/>
      <c r="SC386" s="2"/>
      <c r="SD386" s="2"/>
      <c r="SE386" s="2"/>
      <c r="SF386" s="2"/>
      <c r="SG386" s="2"/>
      <c r="SH386" s="2"/>
      <c r="SI386" s="2"/>
      <c r="SJ386" s="2"/>
      <c r="SK386" s="2"/>
      <c r="SL386" s="2"/>
      <c r="SM386" s="2"/>
      <c r="SN386" s="2"/>
      <c r="SO386" s="2"/>
      <c r="SP386" s="2"/>
      <c r="SQ386" s="2"/>
      <c r="SR386" s="2"/>
      <c r="SS386" s="2"/>
      <c r="ST386" s="2"/>
      <c r="SU386" s="2"/>
      <c r="SV386" s="2"/>
      <c r="SW386" s="2"/>
      <c r="SX386" s="2"/>
      <c r="SY386" s="2"/>
      <c r="SZ386" s="2"/>
      <c r="TA386" s="2"/>
      <c r="TB386" s="2"/>
      <c r="TC386" s="2"/>
      <c r="TD386" s="2"/>
      <c r="TE386" s="2"/>
      <c r="TF386" s="2"/>
      <c r="TG386" s="2"/>
      <c r="TH386" s="2"/>
      <c r="TI386" s="2"/>
      <c r="TJ386" s="2"/>
      <c r="TK386" s="2"/>
      <c r="TL386" s="2"/>
      <c r="TM386" s="2"/>
      <c r="TN386" s="2"/>
      <c r="TO386" s="2"/>
      <c r="TP386" s="2"/>
      <c r="TQ386" s="2"/>
      <c r="TR386" s="2"/>
      <c r="TS386" s="2"/>
      <c r="TT386" s="2"/>
      <c r="TU386" s="2"/>
      <c r="TV386" s="2"/>
      <c r="TW386" s="2"/>
      <c r="TX386" s="2"/>
      <c r="TY386" s="2"/>
      <c r="TZ386" s="2"/>
      <c r="UA386" s="2"/>
      <c r="UB386" s="2"/>
      <c r="UC386" s="2"/>
      <c r="UD386" s="2"/>
      <c r="UE386" s="2"/>
      <c r="UF386" s="2"/>
      <c r="UG386" s="2"/>
      <c r="UH386" s="2"/>
      <c r="UI386" s="2"/>
      <c r="UJ386" s="2"/>
      <c r="UK386" s="2"/>
      <c r="UL386" s="2"/>
      <c r="UM386" s="2"/>
      <c r="UN386" s="2"/>
      <c r="UO386" s="2"/>
      <c r="UP386" s="2"/>
      <c r="UQ386" s="2"/>
      <c r="UR386" s="2"/>
      <c r="US386" s="2"/>
      <c r="UT386" s="2"/>
      <c r="UU386" s="2"/>
      <c r="UV386" s="2"/>
      <c r="UW386" s="2"/>
      <c r="UX386" s="2"/>
      <c r="UY386" s="2"/>
      <c r="UZ386" s="2"/>
      <c r="VA386" s="2"/>
      <c r="VB386" s="2"/>
      <c r="VC386" s="2"/>
      <c r="VD386" s="2"/>
      <c r="VE386" s="2"/>
      <c r="VF386" s="2"/>
      <c r="VG386" s="2"/>
      <c r="VH386" s="2"/>
      <c r="VI386" s="2"/>
      <c r="VJ386" s="2"/>
      <c r="VK386" s="2"/>
      <c r="VL386" s="2"/>
      <c r="VM386" s="2"/>
      <c r="VN386" s="2"/>
      <c r="VO386" s="2"/>
      <c r="VP386" s="2"/>
      <c r="VQ386" s="2"/>
      <c r="VR386" s="2"/>
      <c r="VS386" s="2"/>
      <c r="VT386" s="2"/>
      <c r="VU386" s="2"/>
      <c r="VV386" s="2"/>
      <c r="VW386" s="2"/>
      <c r="VX386" s="2"/>
      <c r="VY386" s="2"/>
      <c r="VZ386" s="2"/>
      <c r="WA386" s="2"/>
      <c r="WB386" s="2"/>
      <c r="WC386" s="2"/>
      <c r="WD386" s="2"/>
      <c r="WE386" s="2"/>
      <c r="WF386" s="2"/>
      <c r="WG386" s="2"/>
      <c r="WH386" s="2"/>
      <c r="WI386" s="2"/>
      <c r="WJ386" s="2"/>
      <c r="WK386" s="2"/>
      <c r="WL386" s="2"/>
      <c r="WM386" s="2"/>
      <c r="WN386" s="2"/>
      <c r="WO386" s="2"/>
      <c r="WP386" s="2"/>
      <c r="WQ386" s="2"/>
      <c r="WR386" s="2"/>
      <c r="WS386" s="2"/>
      <c r="WT386" s="2"/>
      <c r="WU386" s="2"/>
      <c r="WV386" s="2"/>
      <c r="WW386" s="2"/>
      <c r="WX386" s="2"/>
      <c r="WY386" s="2"/>
      <c r="WZ386" s="2"/>
      <c r="XA386" s="2"/>
      <c r="XB386" s="2"/>
      <c r="XC386" s="2"/>
      <c r="XD386" s="2"/>
      <c r="XE386" s="2"/>
      <c r="XF386" s="2"/>
      <c r="XG386" s="2"/>
      <c r="XH386" s="2"/>
      <c r="XI386" s="2"/>
      <c r="XJ386" s="2"/>
      <c r="XK386" s="2"/>
      <c r="XL386" s="2"/>
      <c r="XM386" s="2"/>
      <c r="XN386" s="2"/>
      <c r="XO386" s="2"/>
      <c r="XP386" s="2"/>
      <c r="XQ386" s="2"/>
      <c r="XR386" s="2"/>
      <c r="XS386" s="2"/>
      <c r="XT386" s="2"/>
      <c r="XU386" s="2"/>
      <c r="XV386" s="2"/>
      <c r="XW386" s="2"/>
      <c r="XX386" s="2"/>
      <c r="XY386" s="2"/>
      <c r="XZ386" s="2"/>
      <c r="YA386" s="2"/>
      <c r="YB386" s="2"/>
      <c r="YC386" s="2"/>
      <c r="YD386" s="2"/>
      <c r="YE386" s="2"/>
      <c r="YF386" s="2"/>
      <c r="YG386" s="2"/>
      <c r="YH386" s="2"/>
      <c r="YI386" s="2"/>
      <c r="YJ386" s="2"/>
      <c r="YK386" s="2"/>
      <c r="YL386" s="2"/>
      <c r="YM386" s="2"/>
      <c r="YN386" s="2"/>
      <c r="YO386" s="2"/>
      <c r="YP386" s="2"/>
      <c r="YQ386" s="2"/>
      <c r="YR386" s="2"/>
      <c r="YS386" s="2"/>
      <c r="YT386" s="2"/>
      <c r="YU386" s="2"/>
      <c r="YV386" s="2"/>
      <c r="YW386" s="2"/>
      <c r="YX386" s="2"/>
      <c r="YY386" s="2"/>
      <c r="YZ386" s="2"/>
      <c r="ZA386" s="2"/>
      <c r="ZB386" s="2"/>
      <c r="ZC386" s="2"/>
      <c r="ZD386" s="2"/>
      <c r="ZE386" s="2"/>
      <c r="ZF386" s="2"/>
      <c r="ZG386" s="2"/>
      <c r="ZH386" s="2"/>
      <c r="ZI386" s="2"/>
      <c r="ZJ386" s="2"/>
      <c r="ZK386" s="2"/>
      <c r="ZL386" s="2"/>
      <c r="ZM386" s="2"/>
      <c r="ZN386" s="2"/>
      <c r="ZO386" s="2"/>
      <c r="ZP386" s="2"/>
      <c r="ZQ386" s="2"/>
      <c r="ZR386" s="2"/>
      <c r="ZS386" s="2"/>
      <c r="ZT386" s="2"/>
      <c r="ZU386" s="2"/>
      <c r="ZV386" s="2"/>
      <c r="ZW386" s="2"/>
      <c r="ZX386" s="2"/>
      <c r="ZY386" s="2"/>
      <c r="ZZ386" s="2"/>
      <c r="AAA386" s="2"/>
      <c r="AAB386" s="2"/>
      <c r="AAC386" s="2"/>
      <c r="AAD386" s="2"/>
      <c r="AAE386" s="2"/>
      <c r="AAF386" s="2"/>
      <c r="AAG386" s="2"/>
      <c r="AAH386" s="2"/>
      <c r="AAI386" s="2"/>
      <c r="AAJ386" s="2"/>
      <c r="AAK386" s="2"/>
      <c r="AAL386" s="2"/>
      <c r="AAM386" s="2"/>
      <c r="AAN386" s="2"/>
      <c r="AAO386" s="2"/>
      <c r="AAP386" s="2"/>
      <c r="AAQ386" s="2"/>
      <c r="AAR386" s="2"/>
      <c r="AAS386" s="2"/>
      <c r="AAT386" s="2"/>
      <c r="AAU386" s="2"/>
      <c r="AAV386" s="2"/>
      <c r="AAW386" s="2"/>
      <c r="AAX386" s="2"/>
      <c r="AAY386" s="2"/>
      <c r="AAZ386" s="2"/>
      <c r="ABA386" s="2"/>
      <c r="ABB386" s="2"/>
      <c r="ABC386" s="2"/>
      <c r="ABD386" s="2"/>
      <c r="ABE386" s="2"/>
      <c r="ABF386" s="2"/>
      <c r="ABG386" s="2"/>
      <c r="ABH386" s="2"/>
      <c r="ABI386" s="2"/>
      <c r="ABJ386" s="2"/>
      <c r="ABK386" s="2"/>
      <c r="ABL386" s="2"/>
      <c r="ABM386" s="2"/>
      <c r="ABN386" s="2"/>
      <c r="ABO386" s="2"/>
      <c r="ABP386" s="2"/>
      <c r="ABQ386" s="2"/>
      <c r="ABR386" s="2"/>
      <c r="ABS386" s="2"/>
      <c r="ABT386" s="2"/>
      <c r="ABU386" s="2"/>
      <c r="ABV386" s="2"/>
      <c r="ABW386" s="2"/>
      <c r="ABX386" s="2"/>
      <c r="ABY386" s="2"/>
      <c r="ABZ386" s="2"/>
      <c r="ACA386" s="2"/>
      <c r="ACB386" s="2"/>
      <c r="ACC386" s="2"/>
      <c r="ACD386" s="2"/>
      <c r="ACE386" s="2"/>
      <c r="ACF386" s="2"/>
      <c r="ACG386" s="2"/>
      <c r="ACH386" s="2"/>
      <c r="ACI386" s="2"/>
      <c r="ACJ386" s="2"/>
      <c r="ACK386" s="2"/>
      <c r="ACL386" s="2"/>
      <c r="ACM386" s="2"/>
      <c r="ACN386" s="2"/>
      <c r="ACO386" s="2"/>
      <c r="ACP386" s="2"/>
      <c r="ACQ386" s="2"/>
      <c r="ACR386" s="2"/>
      <c r="ACS386" s="2"/>
      <c r="ACT386" s="2"/>
      <c r="ACU386" s="2"/>
      <c r="ACV386" s="2"/>
      <c r="ACW386" s="2"/>
      <c r="ACX386" s="2"/>
      <c r="ACY386" s="2"/>
      <c r="ACZ386" s="2"/>
      <c r="ADA386" s="2"/>
      <c r="ADB386" s="2"/>
      <c r="ADC386" s="2"/>
      <c r="ADD386" s="2"/>
      <c r="ADE386" s="2"/>
      <c r="ADF386" s="2"/>
      <c r="ADG386" s="2"/>
      <c r="ADH386" s="2"/>
      <c r="ADI386" s="2"/>
      <c r="ADJ386" s="2"/>
      <c r="ADK386" s="2"/>
      <c r="ADL386" s="2"/>
      <c r="ADM386" s="2"/>
      <c r="ADN386" s="2"/>
      <c r="ADO386" s="2"/>
      <c r="ADP386" s="2"/>
      <c r="ADQ386" s="2"/>
      <c r="ADR386" s="2"/>
      <c r="ADS386" s="2"/>
      <c r="ADT386" s="2"/>
      <c r="ADU386" s="2"/>
      <c r="ADV386" s="2"/>
      <c r="ADW386" s="2"/>
      <c r="ADX386" s="2"/>
      <c r="ADY386" s="2"/>
      <c r="ADZ386" s="2"/>
      <c r="AEA386" s="2"/>
      <c r="AEB386" s="2"/>
      <c r="AEC386" s="2"/>
      <c r="AED386" s="2"/>
      <c r="AEE386" s="2"/>
      <c r="AEF386" s="2"/>
      <c r="AEG386" s="2"/>
      <c r="AEH386" s="2"/>
      <c r="AEI386" s="2"/>
      <c r="AEJ386" s="2"/>
      <c r="AEK386" s="2"/>
      <c r="AEL386" s="2"/>
      <c r="AEM386" s="2"/>
      <c r="AEN386" s="2"/>
      <c r="AEO386" s="2"/>
      <c r="AEP386" s="2"/>
      <c r="AEQ386" s="2"/>
      <c r="AER386" s="2"/>
      <c r="AES386" s="2"/>
      <c r="AET386" s="2"/>
      <c r="AEU386" s="2"/>
      <c r="AEV386" s="2"/>
      <c r="AEW386" s="2"/>
      <c r="AEX386" s="2"/>
      <c r="AEY386" s="2"/>
      <c r="AEZ386" s="2"/>
      <c r="AFA386" s="2"/>
      <c r="AFB386" s="2"/>
      <c r="AFC386" s="2"/>
      <c r="AFD386" s="2"/>
      <c r="AFE386" s="2"/>
      <c r="AFF386" s="2"/>
      <c r="AFG386" s="2"/>
      <c r="AFH386" s="2"/>
      <c r="AFI386" s="2"/>
      <c r="AFJ386" s="2"/>
      <c r="AFK386" s="2"/>
      <c r="AFL386" s="2"/>
      <c r="AFM386" s="2"/>
      <c r="AFN386" s="2"/>
      <c r="AFO386" s="2"/>
      <c r="AFP386" s="2"/>
      <c r="AFQ386" s="2"/>
      <c r="AFR386" s="2"/>
      <c r="AFS386" s="2"/>
      <c r="AFT386" s="2"/>
      <c r="AFU386" s="2"/>
      <c r="AFV386" s="2"/>
      <c r="AFW386" s="2"/>
      <c r="AFX386" s="2"/>
      <c r="AFY386" s="2"/>
      <c r="AFZ386" s="2"/>
      <c r="AGA386" s="2"/>
      <c r="AGB386" s="2"/>
      <c r="AGC386" s="2"/>
      <c r="AGD386" s="2"/>
      <c r="AGE386" s="2"/>
      <c r="AGF386" s="2"/>
      <c r="AGG386" s="2"/>
      <c r="AGH386" s="2"/>
      <c r="AGI386" s="2"/>
      <c r="AGJ386" s="2"/>
      <c r="AGK386" s="2"/>
      <c r="AGL386" s="2"/>
      <c r="AGM386" s="2"/>
      <c r="AGN386" s="2"/>
      <c r="AGO386" s="2"/>
      <c r="AGP386" s="2"/>
      <c r="AGQ386" s="2"/>
      <c r="AGR386" s="2"/>
      <c r="AGS386" s="2"/>
      <c r="AGT386" s="2"/>
      <c r="AGU386" s="2"/>
      <c r="AGV386" s="2"/>
      <c r="AGW386" s="2"/>
      <c r="AGX386" s="2"/>
      <c r="AGY386" s="2"/>
      <c r="AGZ386" s="2"/>
      <c r="AHA386" s="2"/>
      <c r="AHB386" s="2"/>
      <c r="AHC386" s="2"/>
      <c r="AHD386" s="2"/>
      <c r="AHE386" s="2"/>
      <c r="AHF386" s="2"/>
      <c r="AHG386" s="2"/>
      <c r="AHH386" s="2"/>
      <c r="AHI386" s="2"/>
      <c r="AHJ386" s="2"/>
      <c r="AHK386" s="2"/>
      <c r="AHL386" s="2"/>
      <c r="AHM386" s="2"/>
      <c r="AHN386" s="2"/>
      <c r="AHO386" s="2"/>
      <c r="AHP386" s="2"/>
      <c r="AHQ386" s="2"/>
      <c r="AHR386" s="2"/>
      <c r="AHS386" s="2"/>
      <c r="AHT386" s="2"/>
      <c r="AHU386" s="2"/>
      <c r="AHV386" s="2"/>
      <c r="AHW386" s="2"/>
      <c r="AHX386" s="2"/>
      <c r="AHY386" s="2"/>
      <c r="AHZ386" s="2"/>
      <c r="AIA386" s="2"/>
      <c r="AIB386" s="2"/>
      <c r="AIC386" s="2"/>
      <c r="AID386" s="2"/>
      <c r="AIE386" s="2"/>
      <c r="AIF386" s="2"/>
      <c r="AIG386" s="2"/>
      <c r="AIH386" s="2"/>
      <c r="AII386" s="2"/>
      <c r="AIJ386" s="2"/>
      <c r="AIK386" s="2"/>
      <c r="AIL386" s="2"/>
      <c r="AIM386" s="2"/>
      <c r="AIN386" s="2"/>
      <c r="AIO386" s="2"/>
      <c r="AIP386" s="2"/>
      <c r="AIQ386" s="2"/>
      <c r="AIR386" s="2"/>
      <c r="AIS386" s="2"/>
      <c r="AIT386" s="2"/>
      <c r="AIU386" s="2"/>
      <c r="AIV386" s="2"/>
      <c r="AIW386" s="2"/>
      <c r="AIX386" s="2"/>
      <c r="AIY386" s="2"/>
      <c r="AIZ386" s="2"/>
      <c r="AJA386" s="2"/>
      <c r="AJB386" s="2"/>
      <c r="AJC386" s="2"/>
      <c r="AJD386" s="2"/>
      <c r="AJE386" s="2"/>
      <c r="AJF386" s="2"/>
      <c r="AJG386" s="2"/>
      <c r="AJH386" s="2"/>
      <c r="AJI386" s="2"/>
      <c r="AJJ386" s="2"/>
      <c r="AJK386" s="2"/>
      <c r="AJL386" s="2"/>
      <c r="AJM386" s="2"/>
      <c r="AJN386" s="2"/>
      <c r="AJO386" s="2"/>
      <c r="AJP386" s="2"/>
      <c r="AJQ386" s="2"/>
      <c r="AJR386" s="2"/>
      <c r="AJS386" s="2"/>
      <c r="AJT386" s="2"/>
      <c r="AJU386" s="2"/>
      <c r="AJV386" s="2"/>
      <c r="AJW386" s="2"/>
      <c r="AJX386" s="2"/>
      <c r="AJY386" s="2"/>
      <c r="AJZ386" s="2"/>
      <c r="AKA386" s="2"/>
      <c r="AKB386" s="2"/>
      <c r="AKC386" s="2"/>
      <c r="AKD386" s="2"/>
      <c r="AKE386" s="2"/>
      <c r="AKF386" s="2"/>
      <c r="AKG386" s="2"/>
      <c r="AKH386" s="2"/>
      <c r="AKI386" s="2"/>
      <c r="AKJ386" s="2"/>
      <c r="AKK386" s="2"/>
      <c r="AKL386" s="2"/>
      <c r="AKM386" s="2"/>
      <c r="AKN386" s="2"/>
      <c r="AKO386" s="2"/>
      <c r="AKP386" s="2"/>
      <c r="AKQ386" s="2"/>
      <c r="AKR386" s="2"/>
      <c r="AKS386" s="2"/>
      <c r="AKT386" s="2"/>
      <c r="AKU386" s="2"/>
      <c r="AKV386" s="2"/>
      <c r="AKW386" s="2"/>
      <c r="AKX386" s="2"/>
      <c r="AKY386" s="2"/>
      <c r="AKZ386" s="2"/>
      <c r="ALA386" s="2"/>
      <c r="ALB386" s="2"/>
      <c r="ALC386" s="2"/>
      <c r="ALD386" s="2"/>
      <c r="ALE386" s="2"/>
      <c r="ALF386" s="2"/>
      <c r="ALG386" s="2"/>
      <c r="ALH386" s="2"/>
      <c r="ALI386" s="2"/>
      <c r="ALJ386" s="2"/>
      <c r="ALK386" s="2"/>
      <c r="ALL386" s="2"/>
      <c r="ALM386" s="2"/>
      <c r="ALN386" s="2"/>
      <c r="ALO386" s="2"/>
      <c r="ALP386" s="2"/>
      <c r="ALQ386" s="2"/>
      <c r="ALR386" s="2"/>
      <c r="ALS386" s="2"/>
      <c r="ALT386" s="2"/>
      <c r="ALU386" s="2"/>
      <c r="ALV386" s="2"/>
      <c r="ALW386" s="2"/>
      <c r="ALX386" s="2"/>
      <c r="ALY386" s="2"/>
      <c r="ALZ386" s="2"/>
      <c r="AMA386" s="2"/>
      <c r="AMB386" s="2"/>
      <c r="AMC386" s="2"/>
      <c r="AMD386" s="2"/>
      <c r="AME386" s="2"/>
      <c r="AMF386" s="2"/>
      <c r="AMG386" s="2"/>
      <c r="AMH386" s="2"/>
    </row>
    <row r="387" spans="1:1022" s="38" customFormat="1" ht="15" customHeight="1" x14ac:dyDescent="0.2">
      <c r="A387" s="37"/>
      <c r="B387" s="50"/>
      <c r="C387" s="51"/>
      <c r="D387" s="37"/>
      <c r="E387" s="42"/>
      <c r="F387" s="37"/>
      <c r="G387" s="37"/>
      <c r="H387" s="37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  <c r="IX387" s="2"/>
      <c r="IY387" s="2"/>
      <c r="IZ387" s="2"/>
      <c r="JA387" s="2"/>
      <c r="JB387" s="2"/>
      <c r="JC387" s="2"/>
      <c r="JD387" s="2"/>
      <c r="JE387" s="2"/>
      <c r="JF387" s="2"/>
      <c r="JG387" s="2"/>
      <c r="JH387" s="2"/>
      <c r="JI387" s="2"/>
      <c r="JJ387" s="2"/>
      <c r="JK387" s="2"/>
      <c r="JL387" s="2"/>
      <c r="JM387" s="2"/>
      <c r="JN387" s="2"/>
      <c r="JO387" s="2"/>
      <c r="JP387" s="2"/>
      <c r="JQ387" s="2"/>
      <c r="JR387" s="2"/>
      <c r="JS387" s="2"/>
      <c r="JT387" s="2"/>
      <c r="JU387" s="2"/>
      <c r="JV387" s="2"/>
      <c r="JW387" s="2"/>
      <c r="JX387" s="2"/>
      <c r="JY387" s="2"/>
      <c r="JZ387" s="2"/>
      <c r="KA387" s="2"/>
      <c r="KB387" s="2"/>
      <c r="KC387" s="2"/>
      <c r="KD387" s="2"/>
      <c r="KE387" s="2"/>
      <c r="KF387" s="2"/>
      <c r="KG387" s="2"/>
      <c r="KH387" s="2"/>
      <c r="KI387" s="2"/>
      <c r="KJ387" s="2"/>
      <c r="KK387" s="2"/>
      <c r="KL387" s="2"/>
      <c r="KM387" s="2"/>
      <c r="KN387" s="2"/>
      <c r="KO387" s="2"/>
      <c r="KP387" s="2"/>
      <c r="KQ387" s="2"/>
      <c r="KR387" s="2"/>
      <c r="KS387" s="2"/>
      <c r="KT387" s="2"/>
      <c r="KU387" s="2"/>
      <c r="KV387" s="2"/>
      <c r="KW387" s="2"/>
      <c r="KX387" s="2"/>
      <c r="KY387" s="2"/>
      <c r="KZ387" s="2"/>
      <c r="LA387" s="2"/>
      <c r="LB387" s="2"/>
      <c r="LC387" s="2"/>
      <c r="LD387" s="2"/>
      <c r="LE387" s="2"/>
      <c r="LF387" s="2"/>
      <c r="LG387" s="2"/>
      <c r="LH387" s="2"/>
      <c r="LI387" s="2"/>
      <c r="LJ387" s="2"/>
      <c r="LK387" s="2"/>
      <c r="LL387" s="2"/>
      <c r="LM387" s="2"/>
      <c r="LN387" s="2"/>
      <c r="LO387" s="2"/>
      <c r="LP387" s="2"/>
      <c r="LQ387" s="2"/>
      <c r="LR387" s="2"/>
      <c r="LS387" s="2"/>
      <c r="LT387" s="2"/>
      <c r="LU387" s="2"/>
      <c r="LV387" s="2"/>
      <c r="LW387" s="2"/>
      <c r="LX387" s="2"/>
      <c r="LY387" s="2"/>
      <c r="LZ387" s="2"/>
      <c r="MA387" s="2"/>
      <c r="MB387" s="2"/>
      <c r="MC387" s="2"/>
      <c r="MD387" s="2"/>
      <c r="ME387" s="2"/>
      <c r="MF387" s="2"/>
      <c r="MG387" s="2"/>
      <c r="MH387" s="2"/>
      <c r="MI387" s="2"/>
      <c r="MJ387" s="2"/>
      <c r="MK387" s="2"/>
      <c r="ML387" s="2"/>
      <c r="MM387" s="2"/>
      <c r="MN387" s="2"/>
      <c r="MO387" s="2"/>
      <c r="MP387" s="2"/>
      <c r="MQ387" s="2"/>
      <c r="MR387" s="2"/>
      <c r="MS387" s="2"/>
      <c r="MT387" s="2"/>
      <c r="MU387" s="2"/>
      <c r="MV387" s="2"/>
      <c r="MW387" s="2"/>
      <c r="MX387" s="2"/>
      <c r="MY387" s="2"/>
      <c r="MZ387" s="2"/>
      <c r="NA387" s="2"/>
      <c r="NB387" s="2"/>
      <c r="NC387" s="2"/>
      <c r="ND387" s="2"/>
      <c r="NE387" s="2"/>
      <c r="NF387" s="2"/>
      <c r="NG387" s="2"/>
      <c r="NH387" s="2"/>
      <c r="NI387" s="2"/>
      <c r="NJ387" s="2"/>
      <c r="NK387" s="2"/>
      <c r="NL387" s="2"/>
      <c r="NM387" s="2"/>
      <c r="NN387" s="2"/>
      <c r="NO387" s="2"/>
      <c r="NP387" s="2"/>
      <c r="NQ387" s="2"/>
      <c r="NR387" s="2"/>
      <c r="NS387" s="2"/>
      <c r="NT387" s="2"/>
      <c r="NU387" s="2"/>
      <c r="NV387" s="2"/>
      <c r="NW387" s="2"/>
      <c r="NX387" s="2"/>
      <c r="NY387" s="2"/>
      <c r="NZ387" s="2"/>
      <c r="OA387" s="2"/>
      <c r="OB387" s="2"/>
      <c r="OC387" s="2"/>
      <c r="OD387" s="2"/>
      <c r="OE387" s="2"/>
      <c r="OF387" s="2"/>
      <c r="OG387" s="2"/>
      <c r="OH387" s="2"/>
      <c r="OI387" s="2"/>
      <c r="OJ387" s="2"/>
      <c r="OK387" s="2"/>
      <c r="OL387" s="2"/>
      <c r="OM387" s="2"/>
      <c r="ON387" s="2"/>
      <c r="OO387" s="2"/>
      <c r="OP387" s="2"/>
      <c r="OQ387" s="2"/>
      <c r="OR387" s="2"/>
      <c r="OS387" s="2"/>
      <c r="OT387" s="2"/>
      <c r="OU387" s="2"/>
      <c r="OV387" s="2"/>
      <c r="OW387" s="2"/>
      <c r="OX387" s="2"/>
      <c r="OY387" s="2"/>
      <c r="OZ387" s="2"/>
      <c r="PA387" s="2"/>
      <c r="PB387" s="2"/>
      <c r="PC387" s="2"/>
      <c r="PD387" s="2"/>
      <c r="PE387" s="2"/>
      <c r="PF387" s="2"/>
      <c r="PG387" s="2"/>
      <c r="PH387" s="2"/>
      <c r="PI387" s="2"/>
      <c r="PJ387" s="2"/>
      <c r="PK387" s="2"/>
      <c r="PL387" s="2"/>
      <c r="PM387" s="2"/>
      <c r="PN387" s="2"/>
      <c r="PO387" s="2"/>
      <c r="PP387" s="2"/>
      <c r="PQ387" s="2"/>
      <c r="PR387" s="2"/>
      <c r="PS387" s="2"/>
      <c r="PT387" s="2"/>
      <c r="PU387" s="2"/>
      <c r="PV387" s="2"/>
      <c r="PW387" s="2"/>
      <c r="PX387" s="2"/>
      <c r="PY387" s="2"/>
      <c r="PZ387" s="2"/>
      <c r="QA387" s="2"/>
      <c r="QB387" s="2"/>
      <c r="QC387" s="2"/>
      <c r="QD387" s="2"/>
      <c r="QE387" s="2"/>
      <c r="QF387" s="2"/>
      <c r="QG387" s="2"/>
      <c r="QH387" s="2"/>
      <c r="QI387" s="2"/>
      <c r="QJ387" s="2"/>
      <c r="QK387" s="2"/>
      <c r="QL387" s="2"/>
      <c r="QM387" s="2"/>
      <c r="QN387" s="2"/>
      <c r="QO387" s="2"/>
      <c r="QP387" s="2"/>
      <c r="QQ387" s="2"/>
      <c r="QR387" s="2"/>
      <c r="QS387" s="2"/>
      <c r="QT387" s="2"/>
      <c r="QU387" s="2"/>
      <c r="QV387" s="2"/>
      <c r="QW387" s="2"/>
      <c r="QX387" s="2"/>
      <c r="QY387" s="2"/>
      <c r="QZ387" s="2"/>
      <c r="RA387" s="2"/>
      <c r="RB387" s="2"/>
      <c r="RC387" s="2"/>
      <c r="RD387" s="2"/>
      <c r="RE387" s="2"/>
      <c r="RF387" s="2"/>
      <c r="RG387" s="2"/>
      <c r="RH387" s="2"/>
      <c r="RI387" s="2"/>
      <c r="RJ387" s="2"/>
      <c r="RK387" s="2"/>
      <c r="RL387" s="2"/>
      <c r="RM387" s="2"/>
      <c r="RN387" s="2"/>
      <c r="RO387" s="2"/>
      <c r="RP387" s="2"/>
      <c r="RQ387" s="2"/>
      <c r="RR387" s="2"/>
      <c r="RS387" s="2"/>
      <c r="RT387" s="2"/>
      <c r="RU387" s="2"/>
      <c r="RV387" s="2"/>
      <c r="RW387" s="2"/>
      <c r="RX387" s="2"/>
      <c r="RY387" s="2"/>
      <c r="RZ387" s="2"/>
      <c r="SA387" s="2"/>
      <c r="SB387" s="2"/>
      <c r="SC387" s="2"/>
      <c r="SD387" s="2"/>
      <c r="SE387" s="2"/>
      <c r="SF387" s="2"/>
      <c r="SG387" s="2"/>
      <c r="SH387" s="2"/>
      <c r="SI387" s="2"/>
      <c r="SJ387" s="2"/>
      <c r="SK387" s="2"/>
      <c r="SL387" s="2"/>
      <c r="SM387" s="2"/>
      <c r="SN387" s="2"/>
      <c r="SO387" s="2"/>
      <c r="SP387" s="2"/>
      <c r="SQ387" s="2"/>
      <c r="SR387" s="2"/>
      <c r="SS387" s="2"/>
      <c r="ST387" s="2"/>
      <c r="SU387" s="2"/>
      <c r="SV387" s="2"/>
      <c r="SW387" s="2"/>
      <c r="SX387" s="2"/>
      <c r="SY387" s="2"/>
      <c r="SZ387" s="2"/>
      <c r="TA387" s="2"/>
      <c r="TB387" s="2"/>
      <c r="TC387" s="2"/>
      <c r="TD387" s="2"/>
      <c r="TE387" s="2"/>
      <c r="TF387" s="2"/>
      <c r="TG387" s="2"/>
      <c r="TH387" s="2"/>
      <c r="TI387" s="2"/>
      <c r="TJ387" s="2"/>
      <c r="TK387" s="2"/>
      <c r="TL387" s="2"/>
      <c r="TM387" s="2"/>
      <c r="TN387" s="2"/>
      <c r="TO387" s="2"/>
      <c r="TP387" s="2"/>
      <c r="TQ387" s="2"/>
      <c r="TR387" s="2"/>
      <c r="TS387" s="2"/>
      <c r="TT387" s="2"/>
      <c r="TU387" s="2"/>
      <c r="TV387" s="2"/>
      <c r="TW387" s="2"/>
      <c r="TX387" s="2"/>
      <c r="TY387" s="2"/>
      <c r="TZ387" s="2"/>
      <c r="UA387" s="2"/>
      <c r="UB387" s="2"/>
      <c r="UC387" s="2"/>
      <c r="UD387" s="2"/>
      <c r="UE387" s="2"/>
      <c r="UF387" s="2"/>
      <c r="UG387" s="2"/>
      <c r="UH387" s="2"/>
      <c r="UI387" s="2"/>
      <c r="UJ387" s="2"/>
      <c r="UK387" s="2"/>
      <c r="UL387" s="2"/>
      <c r="UM387" s="2"/>
      <c r="UN387" s="2"/>
      <c r="UO387" s="2"/>
      <c r="UP387" s="2"/>
      <c r="UQ387" s="2"/>
      <c r="UR387" s="2"/>
      <c r="US387" s="2"/>
      <c r="UT387" s="2"/>
      <c r="UU387" s="2"/>
      <c r="UV387" s="2"/>
      <c r="UW387" s="2"/>
      <c r="UX387" s="2"/>
      <c r="UY387" s="2"/>
      <c r="UZ387" s="2"/>
      <c r="VA387" s="2"/>
      <c r="VB387" s="2"/>
      <c r="VC387" s="2"/>
      <c r="VD387" s="2"/>
      <c r="VE387" s="2"/>
      <c r="VF387" s="2"/>
      <c r="VG387" s="2"/>
      <c r="VH387" s="2"/>
      <c r="VI387" s="2"/>
      <c r="VJ387" s="2"/>
      <c r="VK387" s="2"/>
      <c r="VL387" s="2"/>
      <c r="VM387" s="2"/>
      <c r="VN387" s="2"/>
      <c r="VO387" s="2"/>
      <c r="VP387" s="2"/>
      <c r="VQ387" s="2"/>
      <c r="VR387" s="2"/>
      <c r="VS387" s="2"/>
      <c r="VT387" s="2"/>
      <c r="VU387" s="2"/>
      <c r="VV387" s="2"/>
      <c r="VW387" s="2"/>
      <c r="VX387" s="2"/>
      <c r="VY387" s="2"/>
      <c r="VZ387" s="2"/>
      <c r="WA387" s="2"/>
      <c r="WB387" s="2"/>
      <c r="WC387" s="2"/>
      <c r="WD387" s="2"/>
      <c r="WE387" s="2"/>
      <c r="WF387" s="2"/>
      <c r="WG387" s="2"/>
      <c r="WH387" s="2"/>
      <c r="WI387" s="2"/>
      <c r="WJ387" s="2"/>
      <c r="WK387" s="2"/>
      <c r="WL387" s="2"/>
      <c r="WM387" s="2"/>
      <c r="WN387" s="2"/>
      <c r="WO387" s="2"/>
      <c r="WP387" s="2"/>
      <c r="WQ387" s="2"/>
      <c r="WR387" s="2"/>
      <c r="WS387" s="2"/>
      <c r="WT387" s="2"/>
      <c r="WU387" s="2"/>
      <c r="WV387" s="2"/>
      <c r="WW387" s="2"/>
      <c r="WX387" s="2"/>
      <c r="WY387" s="2"/>
      <c r="WZ387" s="2"/>
      <c r="XA387" s="2"/>
      <c r="XB387" s="2"/>
      <c r="XC387" s="2"/>
      <c r="XD387" s="2"/>
      <c r="XE387" s="2"/>
      <c r="XF387" s="2"/>
      <c r="XG387" s="2"/>
      <c r="XH387" s="2"/>
      <c r="XI387" s="2"/>
      <c r="XJ387" s="2"/>
      <c r="XK387" s="2"/>
      <c r="XL387" s="2"/>
      <c r="XM387" s="2"/>
      <c r="XN387" s="2"/>
      <c r="XO387" s="2"/>
      <c r="XP387" s="2"/>
      <c r="XQ387" s="2"/>
      <c r="XR387" s="2"/>
      <c r="XS387" s="2"/>
      <c r="XT387" s="2"/>
      <c r="XU387" s="2"/>
      <c r="XV387" s="2"/>
      <c r="XW387" s="2"/>
      <c r="XX387" s="2"/>
      <c r="XY387" s="2"/>
      <c r="XZ387" s="2"/>
      <c r="YA387" s="2"/>
      <c r="YB387" s="2"/>
      <c r="YC387" s="2"/>
      <c r="YD387" s="2"/>
      <c r="YE387" s="2"/>
      <c r="YF387" s="2"/>
      <c r="YG387" s="2"/>
      <c r="YH387" s="2"/>
      <c r="YI387" s="2"/>
      <c r="YJ387" s="2"/>
      <c r="YK387" s="2"/>
      <c r="YL387" s="2"/>
      <c r="YM387" s="2"/>
      <c r="YN387" s="2"/>
      <c r="YO387" s="2"/>
      <c r="YP387" s="2"/>
      <c r="YQ387" s="2"/>
      <c r="YR387" s="2"/>
      <c r="YS387" s="2"/>
      <c r="YT387" s="2"/>
      <c r="YU387" s="2"/>
      <c r="YV387" s="2"/>
      <c r="YW387" s="2"/>
      <c r="YX387" s="2"/>
      <c r="YY387" s="2"/>
      <c r="YZ387" s="2"/>
      <c r="ZA387" s="2"/>
      <c r="ZB387" s="2"/>
      <c r="ZC387" s="2"/>
      <c r="ZD387" s="2"/>
      <c r="ZE387" s="2"/>
      <c r="ZF387" s="2"/>
      <c r="ZG387" s="2"/>
      <c r="ZH387" s="2"/>
      <c r="ZI387" s="2"/>
      <c r="ZJ387" s="2"/>
      <c r="ZK387" s="2"/>
      <c r="ZL387" s="2"/>
      <c r="ZM387" s="2"/>
      <c r="ZN387" s="2"/>
      <c r="ZO387" s="2"/>
      <c r="ZP387" s="2"/>
      <c r="ZQ387" s="2"/>
      <c r="ZR387" s="2"/>
      <c r="ZS387" s="2"/>
      <c r="ZT387" s="2"/>
      <c r="ZU387" s="2"/>
      <c r="ZV387" s="2"/>
      <c r="ZW387" s="2"/>
      <c r="ZX387" s="2"/>
      <c r="ZY387" s="2"/>
      <c r="ZZ387" s="2"/>
      <c r="AAA387" s="2"/>
      <c r="AAB387" s="2"/>
      <c r="AAC387" s="2"/>
      <c r="AAD387" s="2"/>
      <c r="AAE387" s="2"/>
      <c r="AAF387" s="2"/>
      <c r="AAG387" s="2"/>
      <c r="AAH387" s="2"/>
      <c r="AAI387" s="2"/>
      <c r="AAJ387" s="2"/>
      <c r="AAK387" s="2"/>
      <c r="AAL387" s="2"/>
      <c r="AAM387" s="2"/>
      <c r="AAN387" s="2"/>
      <c r="AAO387" s="2"/>
      <c r="AAP387" s="2"/>
      <c r="AAQ387" s="2"/>
      <c r="AAR387" s="2"/>
      <c r="AAS387" s="2"/>
      <c r="AAT387" s="2"/>
      <c r="AAU387" s="2"/>
      <c r="AAV387" s="2"/>
      <c r="AAW387" s="2"/>
      <c r="AAX387" s="2"/>
      <c r="AAY387" s="2"/>
      <c r="AAZ387" s="2"/>
      <c r="ABA387" s="2"/>
      <c r="ABB387" s="2"/>
      <c r="ABC387" s="2"/>
      <c r="ABD387" s="2"/>
      <c r="ABE387" s="2"/>
      <c r="ABF387" s="2"/>
      <c r="ABG387" s="2"/>
      <c r="ABH387" s="2"/>
      <c r="ABI387" s="2"/>
      <c r="ABJ387" s="2"/>
      <c r="ABK387" s="2"/>
      <c r="ABL387" s="2"/>
      <c r="ABM387" s="2"/>
      <c r="ABN387" s="2"/>
      <c r="ABO387" s="2"/>
      <c r="ABP387" s="2"/>
      <c r="ABQ387" s="2"/>
      <c r="ABR387" s="2"/>
      <c r="ABS387" s="2"/>
      <c r="ABT387" s="2"/>
      <c r="ABU387" s="2"/>
      <c r="ABV387" s="2"/>
      <c r="ABW387" s="2"/>
      <c r="ABX387" s="2"/>
      <c r="ABY387" s="2"/>
      <c r="ABZ387" s="2"/>
      <c r="ACA387" s="2"/>
      <c r="ACB387" s="2"/>
      <c r="ACC387" s="2"/>
      <c r="ACD387" s="2"/>
      <c r="ACE387" s="2"/>
      <c r="ACF387" s="2"/>
      <c r="ACG387" s="2"/>
      <c r="ACH387" s="2"/>
      <c r="ACI387" s="2"/>
      <c r="ACJ387" s="2"/>
      <c r="ACK387" s="2"/>
      <c r="ACL387" s="2"/>
      <c r="ACM387" s="2"/>
      <c r="ACN387" s="2"/>
      <c r="ACO387" s="2"/>
      <c r="ACP387" s="2"/>
      <c r="ACQ387" s="2"/>
      <c r="ACR387" s="2"/>
      <c r="ACS387" s="2"/>
      <c r="ACT387" s="2"/>
      <c r="ACU387" s="2"/>
      <c r="ACV387" s="2"/>
      <c r="ACW387" s="2"/>
      <c r="ACX387" s="2"/>
      <c r="ACY387" s="2"/>
      <c r="ACZ387" s="2"/>
      <c r="ADA387" s="2"/>
      <c r="ADB387" s="2"/>
      <c r="ADC387" s="2"/>
      <c r="ADD387" s="2"/>
      <c r="ADE387" s="2"/>
      <c r="ADF387" s="2"/>
      <c r="ADG387" s="2"/>
      <c r="ADH387" s="2"/>
      <c r="ADI387" s="2"/>
      <c r="ADJ387" s="2"/>
      <c r="ADK387" s="2"/>
      <c r="ADL387" s="2"/>
      <c r="ADM387" s="2"/>
      <c r="ADN387" s="2"/>
      <c r="ADO387" s="2"/>
      <c r="ADP387" s="2"/>
      <c r="ADQ387" s="2"/>
      <c r="ADR387" s="2"/>
      <c r="ADS387" s="2"/>
      <c r="ADT387" s="2"/>
      <c r="ADU387" s="2"/>
      <c r="ADV387" s="2"/>
      <c r="ADW387" s="2"/>
      <c r="ADX387" s="2"/>
      <c r="ADY387" s="2"/>
      <c r="ADZ387" s="2"/>
      <c r="AEA387" s="2"/>
      <c r="AEB387" s="2"/>
      <c r="AEC387" s="2"/>
      <c r="AED387" s="2"/>
      <c r="AEE387" s="2"/>
      <c r="AEF387" s="2"/>
      <c r="AEG387" s="2"/>
      <c r="AEH387" s="2"/>
      <c r="AEI387" s="2"/>
      <c r="AEJ387" s="2"/>
      <c r="AEK387" s="2"/>
      <c r="AEL387" s="2"/>
      <c r="AEM387" s="2"/>
      <c r="AEN387" s="2"/>
      <c r="AEO387" s="2"/>
      <c r="AEP387" s="2"/>
      <c r="AEQ387" s="2"/>
      <c r="AER387" s="2"/>
      <c r="AES387" s="2"/>
      <c r="AET387" s="2"/>
      <c r="AEU387" s="2"/>
      <c r="AEV387" s="2"/>
      <c r="AEW387" s="2"/>
      <c r="AEX387" s="2"/>
      <c r="AEY387" s="2"/>
      <c r="AEZ387" s="2"/>
      <c r="AFA387" s="2"/>
      <c r="AFB387" s="2"/>
      <c r="AFC387" s="2"/>
      <c r="AFD387" s="2"/>
      <c r="AFE387" s="2"/>
      <c r="AFF387" s="2"/>
      <c r="AFG387" s="2"/>
      <c r="AFH387" s="2"/>
      <c r="AFI387" s="2"/>
      <c r="AFJ387" s="2"/>
      <c r="AFK387" s="2"/>
      <c r="AFL387" s="2"/>
      <c r="AFM387" s="2"/>
      <c r="AFN387" s="2"/>
      <c r="AFO387" s="2"/>
      <c r="AFP387" s="2"/>
      <c r="AFQ387" s="2"/>
      <c r="AFR387" s="2"/>
      <c r="AFS387" s="2"/>
      <c r="AFT387" s="2"/>
      <c r="AFU387" s="2"/>
      <c r="AFV387" s="2"/>
      <c r="AFW387" s="2"/>
      <c r="AFX387" s="2"/>
      <c r="AFY387" s="2"/>
      <c r="AFZ387" s="2"/>
      <c r="AGA387" s="2"/>
      <c r="AGB387" s="2"/>
      <c r="AGC387" s="2"/>
      <c r="AGD387" s="2"/>
      <c r="AGE387" s="2"/>
      <c r="AGF387" s="2"/>
      <c r="AGG387" s="2"/>
      <c r="AGH387" s="2"/>
      <c r="AGI387" s="2"/>
      <c r="AGJ387" s="2"/>
      <c r="AGK387" s="2"/>
      <c r="AGL387" s="2"/>
      <c r="AGM387" s="2"/>
      <c r="AGN387" s="2"/>
      <c r="AGO387" s="2"/>
      <c r="AGP387" s="2"/>
      <c r="AGQ387" s="2"/>
      <c r="AGR387" s="2"/>
      <c r="AGS387" s="2"/>
      <c r="AGT387" s="2"/>
      <c r="AGU387" s="2"/>
      <c r="AGV387" s="2"/>
      <c r="AGW387" s="2"/>
      <c r="AGX387" s="2"/>
      <c r="AGY387" s="2"/>
      <c r="AGZ387" s="2"/>
      <c r="AHA387" s="2"/>
      <c r="AHB387" s="2"/>
      <c r="AHC387" s="2"/>
      <c r="AHD387" s="2"/>
      <c r="AHE387" s="2"/>
      <c r="AHF387" s="2"/>
      <c r="AHG387" s="2"/>
      <c r="AHH387" s="2"/>
      <c r="AHI387" s="2"/>
      <c r="AHJ387" s="2"/>
      <c r="AHK387" s="2"/>
      <c r="AHL387" s="2"/>
      <c r="AHM387" s="2"/>
      <c r="AHN387" s="2"/>
      <c r="AHO387" s="2"/>
      <c r="AHP387" s="2"/>
      <c r="AHQ387" s="2"/>
      <c r="AHR387" s="2"/>
      <c r="AHS387" s="2"/>
      <c r="AHT387" s="2"/>
      <c r="AHU387" s="2"/>
      <c r="AHV387" s="2"/>
      <c r="AHW387" s="2"/>
      <c r="AHX387" s="2"/>
      <c r="AHY387" s="2"/>
      <c r="AHZ387" s="2"/>
      <c r="AIA387" s="2"/>
      <c r="AIB387" s="2"/>
      <c r="AIC387" s="2"/>
      <c r="AID387" s="2"/>
      <c r="AIE387" s="2"/>
      <c r="AIF387" s="2"/>
      <c r="AIG387" s="2"/>
      <c r="AIH387" s="2"/>
      <c r="AII387" s="2"/>
      <c r="AIJ387" s="2"/>
      <c r="AIK387" s="2"/>
      <c r="AIL387" s="2"/>
      <c r="AIM387" s="2"/>
      <c r="AIN387" s="2"/>
      <c r="AIO387" s="2"/>
      <c r="AIP387" s="2"/>
      <c r="AIQ387" s="2"/>
      <c r="AIR387" s="2"/>
      <c r="AIS387" s="2"/>
      <c r="AIT387" s="2"/>
      <c r="AIU387" s="2"/>
      <c r="AIV387" s="2"/>
      <c r="AIW387" s="2"/>
      <c r="AIX387" s="2"/>
      <c r="AIY387" s="2"/>
      <c r="AIZ387" s="2"/>
      <c r="AJA387" s="2"/>
      <c r="AJB387" s="2"/>
      <c r="AJC387" s="2"/>
      <c r="AJD387" s="2"/>
      <c r="AJE387" s="2"/>
      <c r="AJF387" s="2"/>
      <c r="AJG387" s="2"/>
      <c r="AJH387" s="2"/>
      <c r="AJI387" s="2"/>
      <c r="AJJ387" s="2"/>
      <c r="AJK387" s="2"/>
      <c r="AJL387" s="2"/>
      <c r="AJM387" s="2"/>
      <c r="AJN387" s="2"/>
      <c r="AJO387" s="2"/>
      <c r="AJP387" s="2"/>
      <c r="AJQ387" s="2"/>
      <c r="AJR387" s="2"/>
      <c r="AJS387" s="2"/>
      <c r="AJT387" s="2"/>
      <c r="AJU387" s="2"/>
      <c r="AJV387" s="2"/>
      <c r="AJW387" s="2"/>
      <c r="AJX387" s="2"/>
      <c r="AJY387" s="2"/>
      <c r="AJZ387" s="2"/>
      <c r="AKA387" s="2"/>
      <c r="AKB387" s="2"/>
      <c r="AKC387" s="2"/>
      <c r="AKD387" s="2"/>
      <c r="AKE387" s="2"/>
      <c r="AKF387" s="2"/>
      <c r="AKG387" s="2"/>
      <c r="AKH387" s="2"/>
      <c r="AKI387" s="2"/>
      <c r="AKJ387" s="2"/>
      <c r="AKK387" s="2"/>
      <c r="AKL387" s="2"/>
      <c r="AKM387" s="2"/>
      <c r="AKN387" s="2"/>
      <c r="AKO387" s="2"/>
      <c r="AKP387" s="2"/>
      <c r="AKQ387" s="2"/>
      <c r="AKR387" s="2"/>
      <c r="AKS387" s="2"/>
      <c r="AKT387" s="2"/>
      <c r="AKU387" s="2"/>
      <c r="AKV387" s="2"/>
      <c r="AKW387" s="2"/>
      <c r="AKX387" s="2"/>
      <c r="AKY387" s="2"/>
      <c r="AKZ387" s="2"/>
      <c r="ALA387" s="2"/>
      <c r="ALB387" s="2"/>
      <c r="ALC387" s="2"/>
      <c r="ALD387" s="2"/>
      <c r="ALE387" s="2"/>
      <c r="ALF387" s="2"/>
      <c r="ALG387" s="2"/>
      <c r="ALH387" s="2"/>
      <c r="ALI387" s="2"/>
      <c r="ALJ387" s="2"/>
      <c r="ALK387" s="2"/>
      <c r="ALL387" s="2"/>
      <c r="ALM387" s="2"/>
      <c r="ALN387" s="2"/>
      <c r="ALO387" s="2"/>
      <c r="ALP387" s="2"/>
      <c r="ALQ387" s="2"/>
      <c r="ALR387" s="2"/>
      <c r="ALS387" s="2"/>
      <c r="ALT387" s="2"/>
      <c r="ALU387" s="2"/>
      <c r="ALV387" s="2"/>
      <c r="ALW387" s="2"/>
      <c r="ALX387" s="2"/>
      <c r="ALY387" s="2"/>
      <c r="ALZ387" s="2"/>
      <c r="AMA387" s="2"/>
      <c r="AMB387" s="2"/>
      <c r="AMC387" s="2"/>
      <c r="AMD387" s="2"/>
      <c r="AME387" s="2"/>
      <c r="AMF387" s="2"/>
      <c r="AMG387" s="2"/>
      <c r="AMH387" s="2"/>
    </row>
    <row r="388" spans="1:1022" s="38" customFormat="1" ht="53.25" customHeight="1" x14ac:dyDescent="0.2">
      <c r="A388" s="37" t="s">
        <v>567</v>
      </c>
      <c r="B388" s="73" t="s">
        <v>559</v>
      </c>
      <c r="C388" s="73"/>
      <c r="D388" s="73"/>
      <c r="E388" s="73"/>
      <c r="F388" s="47"/>
      <c r="G388" s="47"/>
      <c r="H388" s="47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  <c r="IX388" s="2"/>
      <c r="IY388" s="2"/>
      <c r="IZ388" s="2"/>
      <c r="JA388" s="2"/>
      <c r="JB388" s="2"/>
      <c r="JC388" s="2"/>
      <c r="JD388" s="2"/>
      <c r="JE388" s="2"/>
      <c r="JF388" s="2"/>
      <c r="JG388" s="2"/>
      <c r="JH388" s="2"/>
      <c r="JI388" s="2"/>
      <c r="JJ388" s="2"/>
      <c r="JK388" s="2"/>
      <c r="JL388" s="2"/>
      <c r="JM388" s="2"/>
      <c r="JN388" s="2"/>
      <c r="JO388" s="2"/>
      <c r="JP388" s="2"/>
      <c r="JQ388" s="2"/>
      <c r="JR388" s="2"/>
      <c r="JS388" s="2"/>
      <c r="JT388" s="2"/>
      <c r="JU388" s="2"/>
      <c r="JV388" s="2"/>
      <c r="JW388" s="2"/>
      <c r="JX388" s="2"/>
      <c r="JY388" s="2"/>
      <c r="JZ388" s="2"/>
      <c r="KA388" s="2"/>
      <c r="KB388" s="2"/>
      <c r="KC388" s="2"/>
      <c r="KD388" s="2"/>
      <c r="KE388" s="2"/>
      <c r="KF388" s="2"/>
      <c r="KG388" s="2"/>
      <c r="KH388" s="2"/>
      <c r="KI388" s="2"/>
      <c r="KJ388" s="2"/>
      <c r="KK388" s="2"/>
      <c r="KL388" s="2"/>
      <c r="KM388" s="2"/>
      <c r="KN388" s="2"/>
      <c r="KO388" s="2"/>
      <c r="KP388" s="2"/>
      <c r="KQ388" s="2"/>
      <c r="KR388" s="2"/>
      <c r="KS388" s="2"/>
      <c r="KT388" s="2"/>
      <c r="KU388" s="2"/>
      <c r="KV388" s="2"/>
      <c r="KW388" s="2"/>
      <c r="KX388" s="2"/>
      <c r="KY388" s="2"/>
      <c r="KZ388" s="2"/>
      <c r="LA388" s="2"/>
      <c r="LB388" s="2"/>
      <c r="LC388" s="2"/>
      <c r="LD388" s="2"/>
      <c r="LE388" s="2"/>
      <c r="LF388" s="2"/>
      <c r="LG388" s="2"/>
      <c r="LH388" s="2"/>
      <c r="LI388" s="2"/>
      <c r="LJ388" s="2"/>
      <c r="LK388" s="2"/>
      <c r="LL388" s="2"/>
      <c r="LM388" s="2"/>
      <c r="LN388" s="2"/>
      <c r="LO388" s="2"/>
      <c r="LP388" s="2"/>
      <c r="LQ388" s="2"/>
      <c r="LR388" s="2"/>
      <c r="LS388" s="2"/>
      <c r="LT388" s="2"/>
      <c r="LU388" s="2"/>
      <c r="LV388" s="2"/>
      <c r="LW388" s="2"/>
      <c r="LX388" s="2"/>
      <c r="LY388" s="2"/>
      <c r="LZ388" s="2"/>
      <c r="MA388" s="2"/>
      <c r="MB388" s="2"/>
      <c r="MC388" s="2"/>
      <c r="MD388" s="2"/>
      <c r="ME388" s="2"/>
      <c r="MF388" s="2"/>
      <c r="MG388" s="2"/>
      <c r="MH388" s="2"/>
      <c r="MI388" s="2"/>
      <c r="MJ388" s="2"/>
      <c r="MK388" s="2"/>
      <c r="ML388" s="2"/>
      <c r="MM388" s="2"/>
      <c r="MN388" s="2"/>
      <c r="MO388" s="2"/>
      <c r="MP388" s="2"/>
      <c r="MQ388" s="2"/>
      <c r="MR388" s="2"/>
      <c r="MS388" s="2"/>
      <c r="MT388" s="2"/>
      <c r="MU388" s="2"/>
      <c r="MV388" s="2"/>
      <c r="MW388" s="2"/>
      <c r="MX388" s="2"/>
      <c r="MY388" s="2"/>
      <c r="MZ388" s="2"/>
      <c r="NA388" s="2"/>
      <c r="NB388" s="2"/>
      <c r="NC388" s="2"/>
      <c r="ND388" s="2"/>
      <c r="NE388" s="2"/>
      <c r="NF388" s="2"/>
      <c r="NG388" s="2"/>
      <c r="NH388" s="2"/>
      <c r="NI388" s="2"/>
      <c r="NJ388" s="2"/>
      <c r="NK388" s="2"/>
      <c r="NL388" s="2"/>
      <c r="NM388" s="2"/>
      <c r="NN388" s="2"/>
      <c r="NO388" s="2"/>
      <c r="NP388" s="2"/>
      <c r="NQ388" s="2"/>
      <c r="NR388" s="2"/>
      <c r="NS388" s="2"/>
      <c r="NT388" s="2"/>
      <c r="NU388" s="2"/>
      <c r="NV388" s="2"/>
      <c r="NW388" s="2"/>
      <c r="NX388" s="2"/>
      <c r="NY388" s="2"/>
      <c r="NZ388" s="2"/>
      <c r="OA388" s="2"/>
      <c r="OB388" s="2"/>
      <c r="OC388" s="2"/>
      <c r="OD388" s="2"/>
      <c r="OE388" s="2"/>
      <c r="OF388" s="2"/>
      <c r="OG388" s="2"/>
      <c r="OH388" s="2"/>
      <c r="OI388" s="2"/>
      <c r="OJ388" s="2"/>
      <c r="OK388" s="2"/>
      <c r="OL388" s="2"/>
      <c r="OM388" s="2"/>
      <c r="ON388" s="2"/>
      <c r="OO388" s="2"/>
      <c r="OP388" s="2"/>
      <c r="OQ388" s="2"/>
      <c r="OR388" s="2"/>
      <c r="OS388" s="2"/>
      <c r="OT388" s="2"/>
      <c r="OU388" s="2"/>
      <c r="OV388" s="2"/>
      <c r="OW388" s="2"/>
      <c r="OX388" s="2"/>
      <c r="OY388" s="2"/>
      <c r="OZ388" s="2"/>
      <c r="PA388" s="2"/>
      <c r="PB388" s="2"/>
      <c r="PC388" s="2"/>
      <c r="PD388" s="2"/>
      <c r="PE388" s="2"/>
      <c r="PF388" s="2"/>
      <c r="PG388" s="2"/>
      <c r="PH388" s="2"/>
      <c r="PI388" s="2"/>
      <c r="PJ388" s="2"/>
      <c r="PK388" s="2"/>
      <c r="PL388" s="2"/>
      <c r="PM388" s="2"/>
      <c r="PN388" s="2"/>
      <c r="PO388" s="2"/>
      <c r="PP388" s="2"/>
      <c r="PQ388" s="2"/>
      <c r="PR388" s="2"/>
      <c r="PS388" s="2"/>
      <c r="PT388" s="2"/>
      <c r="PU388" s="2"/>
      <c r="PV388" s="2"/>
      <c r="PW388" s="2"/>
      <c r="PX388" s="2"/>
      <c r="PY388" s="2"/>
      <c r="PZ388" s="2"/>
      <c r="QA388" s="2"/>
      <c r="QB388" s="2"/>
      <c r="QC388" s="2"/>
      <c r="QD388" s="2"/>
      <c r="QE388" s="2"/>
      <c r="QF388" s="2"/>
      <c r="QG388" s="2"/>
      <c r="QH388" s="2"/>
      <c r="QI388" s="2"/>
      <c r="QJ388" s="2"/>
      <c r="QK388" s="2"/>
      <c r="QL388" s="2"/>
      <c r="QM388" s="2"/>
      <c r="QN388" s="2"/>
      <c r="QO388" s="2"/>
      <c r="QP388" s="2"/>
      <c r="QQ388" s="2"/>
      <c r="QR388" s="2"/>
      <c r="QS388" s="2"/>
      <c r="QT388" s="2"/>
      <c r="QU388" s="2"/>
      <c r="QV388" s="2"/>
      <c r="QW388" s="2"/>
      <c r="QX388" s="2"/>
      <c r="QY388" s="2"/>
      <c r="QZ388" s="2"/>
      <c r="RA388" s="2"/>
      <c r="RB388" s="2"/>
      <c r="RC388" s="2"/>
      <c r="RD388" s="2"/>
      <c r="RE388" s="2"/>
      <c r="RF388" s="2"/>
      <c r="RG388" s="2"/>
      <c r="RH388" s="2"/>
      <c r="RI388" s="2"/>
      <c r="RJ388" s="2"/>
      <c r="RK388" s="2"/>
      <c r="RL388" s="2"/>
      <c r="RM388" s="2"/>
      <c r="RN388" s="2"/>
      <c r="RO388" s="2"/>
      <c r="RP388" s="2"/>
      <c r="RQ388" s="2"/>
      <c r="RR388" s="2"/>
      <c r="RS388" s="2"/>
      <c r="RT388" s="2"/>
      <c r="RU388" s="2"/>
      <c r="RV388" s="2"/>
      <c r="RW388" s="2"/>
      <c r="RX388" s="2"/>
      <c r="RY388" s="2"/>
      <c r="RZ388" s="2"/>
      <c r="SA388" s="2"/>
      <c r="SB388" s="2"/>
      <c r="SC388" s="2"/>
      <c r="SD388" s="2"/>
      <c r="SE388" s="2"/>
      <c r="SF388" s="2"/>
      <c r="SG388" s="2"/>
      <c r="SH388" s="2"/>
      <c r="SI388" s="2"/>
      <c r="SJ388" s="2"/>
      <c r="SK388" s="2"/>
      <c r="SL388" s="2"/>
      <c r="SM388" s="2"/>
      <c r="SN388" s="2"/>
      <c r="SO388" s="2"/>
      <c r="SP388" s="2"/>
      <c r="SQ388" s="2"/>
      <c r="SR388" s="2"/>
      <c r="SS388" s="2"/>
      <c r="ST388" s="2"/>
      <c r="SU388" s="2"/>
      <c r="SV388" s="2"/>
      <c r="SW388" s="2"/>
      <c r="SX388" s="2"/>
      <c r="SY388" s="2"/>
      <c r="SZ388" s="2"/>
      <c r="TA388" s="2"/>
      <c r="TB388" s="2"/>
      <c r="TC388" s="2"/>
      <c r="TD388" s="2"/>
      <c r="TE388" s="2"/>
      <c r="TF388" s="2"/>
      <c r="TG388" s="2"/>
      <c r="TH388" s="2"/>
      <c r="TI388" s="2"/>
      <c r="TJ388" s="2"/>
      <c r="TK388" s="2"/>
      <c r="TL388" s="2"/>
      <c r="TM388" s="2"/>
      <c r="TN388" s="2"/>
      <c r="TO388" s="2"/>
      <c r="TP388" s="2"/>
      <c r="TQ388" s="2"/>
      <c r="TR388" s="2"/>
      <c r="TS388" s="2"/>
      <c r="TT388" s="2"/>
      <c r="TU388" s="2"/>
      <c r="TV388" s="2"/>
      <c r="TW388" s="2"/>
      <c r="TX388" s="2"/>
      <c r="TY388" s="2"/>
      <c r="TZ388" s="2"/>
      <c r="UA388" s="2"/>
      <c r="UB388" s="2"/>
      <c r="UC388" s="2"/>
      <c r="UD388" s="2"/>
      <c r="UE388" s="2"/>
      <c r="UF388" s="2"/>
      <c r="UG388" s="2"/>
      <c r="UH388" s="2"/>
      <c r="UI388" s="2"/>
      <c r="UJ388" s="2"/>
      <c r="UK388" s="2"/>
      <c r="UL388" s="2"/>
      <c r="UM388" s="2"/>
      <c r="UN388" s="2"/>
      <c r="UO388" s="2"/>
      <c r="UP388" s="2"/>
      <c r="UQ388" s="2"/>
      <c r="UR388" s="2"/>
      <c r="US388" s="2"/>
      <c r="UT388" s="2"/>
      <c r="UU388" s="2"/>
      <c r="UV388" s="2"/>
      <c r="UW388" s="2"/>
      <c r="UX388" s="2"/>
      <c r="UY388" s="2"/>
      <c r="UZ388" s="2"/>
      <c r="VA388" s="2"/>
      <c r="VB388" s="2"/>
      <c r="VC388" s="2"/>
      <c r="VD388" s="2"/>
      <c r="VE388" s="2"/>
      <c r="VF388" s="2"/>
      <c r="VG388" s="2"/>
      <c r="VH388" s="2"/>
      <c r="VI388" s="2"/>
      <c r="VJ388" s="2"/>
      <c r="VK388" s="2"/>
      <c r="VL388" s="2"/>
      <c r="VM388" s="2"/>
      <c r="VN388" s="2"/>
      <c r="VO388" s="2"/>
      <c r="VP388" s="2"/>
      <c r="VQ388" s="2"/>
      <c r="VR388" s="2"/>
      <c r="VS388" s="2"/>
      <c r="VT388" s="2"/>
      <c r="VU388" s="2"/>
      <c r="VV388" s="2"/>
      <c r="VW388" s="2"/>
      <c r="VX388" s="2"/>
      <c r="VY388" s="2"/>
      <c r="VZ388" s="2"/>
      <c r="WA388" s="2"/>
      <c r="WB388" s="2"/>
      <c r="WC388" s="2"/>
      <c r="WD388" s="2"/>
      <c r="WE388" s="2"/>
      <c r="WF388" s="2"/>
      <c r="WG388" s="2"/>
      <c r="WH388" s="2"/>
      <c r="WI388" s="2"/>
      <c r="WJ388" s="2"/>
      <c r="WK388" s="2"/>
      <c r="WL388" s="2"/>
      <c r="WM388" s="2"/>
      <c r="WN388" s="2"/>
      <c r="WO388" s="2"/>
      <c r="WP388" s="2"/>
      <c r="WQ388" s="2"/>
      <c r="WR388" s="2"/>
      <c r="WS388" s="2"/>
      <c r="WT388" s="2"/>
      <c r="WU388" s="2"/>
      <c r="WV388" s="2"/>
      <c r="WW388" s="2"/>
      <c r="WX388" s="2"/>
      <c r="WY388" s="2"/>
      <c r="WZ388" s="2"/>
      <c r="XA388" s="2"/>
      <c r="XB388" s="2"/>
      <c r="XC388" s="2"/>
      <c r="XD388" s="2"/>
      <c r="XE388" s="2"/>
      <c r="XF388" s="2"/>
      <c r="XG388" s="2"/>
      <c r="XH388" s="2"/>
      <c r="XI388" s="2"/>
      <c r="XJ388" s="2"/>
      <c r="XK388" s="2"/>
      <c r="XL388" s="2"/>
      <c r="XM388" s="2"/>
      <c r="XN388" s="2"/>
      <c r="XO388" s="2"/>
      <c r="XP388" s="2"/>
      <c r="XQ388" s="2"/>
      <c r="XR388" s="2"/>
      <c r="XS388" s="2"/>
      <c r="XT388" s="2"/>
      <c r="XU388" s="2"/>
      <c r="XV388" s="2"/>
      <c r="XW388" s="2"/>
      <c r="XX388" s="2"/>
      <c r="XY388" s="2"/>
      <c r="XZ388" s="2"/>
      <c r="YA388" s="2"/>
      <c r="YB388" s="2"/>
      <c r="YC388" s="2"/>
      <c r="YD388" s="2"/>
      <c r="YE388" s="2"/>
      <c r="YF388" s="2"/>
      <c r="YG388" s="2"/>
      <c r="YH388" s="2"/>
      <c r="YI388" s="2"/>
      <c r="YJ388" s="2"/>
      <c r="YK388" s="2"/>
      <c r="YL388" s="2"/>
      <c r="YM388" s="2"/>
      <c r="YN388" s="2"/>
      <c r="YO388" s="2"/>
      <c r="YP388" s="2"/>
      <c r="YQ388" s="2"/>
      <c r="YR388" s="2"/>
      <c r="YS388" s="2"/>
      <c r="YT388" s="2"/>
      <c r="YU388" s="2"/>
      <c r="YV388" s="2"/>
      <c r="YW388" s="2"/>
      <c r="YX388" s="2"/>
      <c r="YY388" s="2"/>
      <c r="YZ388" s="2"/>
      <c r="ZA388" s="2"/>
      <c r="ZB388" s="2"/>
      <c r="ZC388" s="2"/>
      <c r="ZD388" s="2"/>
      <c r="ZE388" s="2"/>
      <c r="ZF388" s="2"/>
      <c r="ZG388" s="2"/>
      <c r="ZH388" s="2"/>
      <c r="ZI388" s="2"/>
      <c r="ZJ388" s="2"/>
      <c r="ZK388" s="2"/>
      <c r="ZL388" s="2"/>
      <c r="ZM388" s="2"/>
      <c r="ZN388" s="2"/>
      <c r="ZO388" s="2"/>
      <c r="ZP388" s="2"/>
      <c r="ZQ388" s="2"/>
      <c r="ZR388" s="2"/>
      <c r="ZS388" s="2"/>
      <c r="ZT388" s="2"/>
      <c r="ZU388" s="2"/>
      <c r="ZV388" s="2"/>
      <c r="ZW388" s="2"/>
      <c r="ZX388" s="2"/>
      <c r="ZY388" s="2"/>
      <c r="ZZ388" s="2"/>
      <c r="AAA388" s="2"/>
      <c r="AAB388" s="2"/>
      <c r="AAC388" s="2"/>
      <c r="AAD388" s="2"/>
      <c r="AAE388" s="2"/>
      <c r="AAF388" s="2"/>
      <c r="AAG388" s="2"/>
      <c r="AAH388" s="2"/>
      <c r="AAI388" s="2"/>
      <c r="AAJ388" s="2"/>
      <c r="AAK388" s="2"/>
      <c r="AAL388" s="2"/>
      <c r="AAM388" s="2"/>
      <c r="AAN388" s="2"/>
      <c r="AAO388" s="2"/>
      <c r="AAP388" s="2"/>
      <c r="AAQ388" s="2"/>
      <c r="AAR388" s="2"/>
      <c r="AAS388" s="2"/>
      <c r="AAT388" s="2"/>
      <c r="AAU388" s="2"/>
      <c r="AAV388" s="2"/>
      <c r="AAW388" s="2"/>
      <c r="AAX388" s="2"/>
      <c r="AAY388" s="2"/>
      <c r="AAZ388" s="2"/>
      <c r="ABA388" s="2"/>
      <c r="ABB388" s="2"/>
      <c r="ABC388" s="2"/>
      <c r="ABD388" s="2"/>
      <c r="ABE388" s="2"/>
      <c r="ABF388" s="2"/>
      <c r="ABG388" s="2"/>
      <c r="ABH388" s="2"/>
      <c r="ABI388" s="2"/>
      <c r="ABJ388" s="2"/>
      <c r="ABK388" s="2"/>
      <c r="ABL388" s="2"/>
      <c r="ABM388" s="2"/>
      <c r="ABN388" s="2"/>
      <c r="ABO388" s="2"/>
      <c r="ABP388" s="2"/>
      <c r="ABQ388" s="2"/>
      <c r="ABR388" s="2"/>
      <c r="ABS388" s="2"/>
      <c r="ABT388" s="2"/>
      <c r="ABU388" s="2"/>
      <c r="ABV388" s="2"/>
      <c r="ABW388" s="2"/>
      <c r="ABX388" s="2"/>
      <c r="ABY388" s="2"/>
      <c r="ABZ388" s="2"/>
      <c r="ACA388" s="2"/>
      <c r="ACB388" s="2"/>
      <c r="ACC388" s="2"/>
      <c r="ACD388" s="2"/>
      <c r="ACE388" s="2"/>
      <c r="ACF388" s="2"/>
      <c r="ACG388" s="2"/>
      <c r="ACH388" s="2"/>
      <c r="ACI388" s="2"/>
      <c r="ACJ388" s="2"/>
      <c r="ACK388" s="2"/>
      <c r="ACL388" s="2"/>
      <c r="ACM388" s="2"/>
      <c r="ACN388" s="2"/>
      <c r="ACO388" s="2"/>
      <c r="ACP388" s="2"/>
      <c r="ACQ388" s="2"/>
      <c r="ACR388" s="2"/>
      <c r="ACS388" s="2"/>
      <c r="ACT388" s="2"/>
      <c r="ACU388" s="2"/>
      <c r="ACV388" s="2"/>
      <c r="ACW388" s="2"/>
      <c r="ACX388" s="2"/>
      <c r="ACY388" s="2"/>
      <c r="ACZ388" s="2"/>
      <c r="ADA388" s="2"/>
      <c r="ADB388" s="2"/>
      <c r="ADC388" s="2"/>
      <c r="ADD388" s="2"/>
      <c r="ADE388" s="2"/>
      <c r="ADF388" s="2"/>
      <c r="ADG388" s="2"/>
      <c r="ADH388" s="2"/>
      <c r="ADI388" s="2"/>
      <c r="ADJ388" s="2"/>
      <c r="ADK388" s="2"/>
      <c r="ADL388" s="2"/>
      <c r="ADM388" s="2"/>
      <c r="ADN388" s="2"/>
      <c r="ADO388" s="2"/>
      <c r="ADP388" s="2"/>
      <c r="ADQ388" s="2"/>
      <c r="ADR388" s="2"/>
      <c r="ADS388" s="2"/>
      <c r="ADT388" s="2"/>
      <c r="ADU388" s="2"/>
      <c r="ADV388" s="2"/>
      <c r="ADW388" s="2"/>
      <c r="ADX388" s="2"/>
      <c r="ADY388" s="2"/>
      <c r="ADZ388" s="2"/>
      <c r="AEA388" s="2"/>
      <c r="AEB388" s="2"/>
      <c r="AEC388" s="2"/>
      <c r="AED388" s="2"/>
      <c r="AEE388" s="2"/>
      <c r="AEF388" s="2"/>
      <c r="AEG388" s="2"/>
      <c r="AEH388" s="2"/>
      <c r="AEI388" s="2"/>
      <c r="AEJ388" s="2"/>
      <c r="AEK388" s="2"/>
      <c r="AEL388" s="2"/>
      <c r="AEM388" s="2"/>
      <c r="AEN388" s="2"/>
      <c r="AEO388" s="2"/>
      <c r="AEP388" s="2"/>
      <c r="AEQ388" s="2"/>
      <c r="AER388" s="2"/>
      <c r="AES388" s="2"/>
      <c r="AET388" s="2"/>
      <c r="AEU388" s="2"/>
      <c r="AEV388" s="2"/>
      <c r="AEW388" s="2"/>
      <c r="AEX388" s="2"/>
      <c r="AEY388" s="2"/>
      <c r="AEZ388" s="2"/>
      <c r="AFA388" s="2"/>
      <c r="AFB388" s="2"/>
      <c r="AFC388" s="2"/>
      <c r="AFD388" s="2"/>
      <c r="AFE388" s="2"/>
      <c r="AFF388" s="2"/>
      <c r="AFG388" s="2"/>
      <c r="AFH388" s="2"/>
      <c r="AFI388" s="2"/>
      <c r="AFJ388" s="2"/>
      <c r="AFK388" s="2"/>
      <c r="AFL388" s="2"/>
      <c r="AFM388" s="2"/>
      <c r="AFN388" s="2"/>
      <c r="AFO388" s="2"/>
      <c r="AFP388" s="2"/>
      <c r="AFQ388" s="2"/>
      <c r="AFR388" s="2"/>
      <c r="AFS388" s="2"/>
      <c r="AFT388" s="2"/>
      <c r="AFU388" s="2"/>
      <c r="AFV388" s="2"/>
      <c r="AFW388" s="2"/>
      <c r="AFX388" s="2"/>
      <c r="AFY388" s="2"/>
      <c r="AFZ388" s="2"/>
      <c r="AGA388" s="2"/>
      <c r="AGB388" s="2"/>
      <c r="AGC388" s="2"/>
      <c r="AGD388" s="2"/>
      <c r="AGE388" s="2"/>
      <c r="AGF388" s="2"/>
      <c r="AGG388" s="2"/>
      <c r="AGH388" s="2"/>
      <c r="AGI388" s="2"/>
      <c r="AGJ388" s="2"/>
      <c r="AGK388" s="2"/>
      <c r="AGL388" s="2"/>
      <c r="AGM388" s="2"/>
      <c r="AGN388" s="2"/>
      <c r="AGO388" s="2"/>
      <c r="AGP388" s="2"/>
      <c r="AGQ388" s="2"/>
      <c r="AGR388" s="2"/>
      <c r="AGS388" s="2"/>
      <c r="AGT388" s="2"/>
      <c r="AGU388" s="2"/>
      <c r="AGV388" s="2"/>
      <c r="AGW388" s="2"/>
      <c r="AGX388" s="2"/>
      <c r="AGY388" s="2"/>
      <c r="AGZ388" s="2"/>
      <c r="AHA388" s="2"/>
      <c r="AHB388" s="2"/>
      <c r="AHC388" s="2"/>
      <c r="AHD388" s="2"/>
      <c r="AHE388" s="2"/>
      <c r="AHF388" s="2"/>
      <c r="AHG388" s="2"/>
      <c r="AHH388" s="2"/>
      <c r="AHI388" s="2"/>
      <c r="AHJ388" s="2"/>
      <c r="AHK388" s="2"/>
      <c r="AHL388" s="2"/>
      <c r="AHM388" s="2"/>
      <c r="AHN388" s="2"/>
      <c r="AHO388" s="2"/>
      <c r="AHP388" s="2"/>
      <c r="AHQ388" s="2"/>
      <c r="AHR388" s="2"/>
      <c r="AHS388" s="2"/>
      <c r="AHT388" s="2"/>
      <c r="AHU388" s="2"/>
      <c r="AHV388" s="2"/>
      <c r="AHW388" s="2"/>
      <c r="AHX388" s="2"/>
      <c r="AHY388" s="2"/>
      <c r="AHZ388" s="2"/>
      <c r="AIA388" s="2"/>
      <c r="AIB388" s="2"/>
      <c r="AIC388" s="2"/>
      <c r="AID388" s="2"/>
      <c r="AIE388" s="2"/>
      <c r="AIF388" s="2"/>
      <c r="AIG388" s="2"/>
      <c r="AIH388" s="2"/>
      <c r="AII388" s="2"/>
      <c r="AIJ388" s="2"/>
      <c r="AIK388" s="2"/>
      <c r="AIL388" s="2"/>
      <c r="AIM388" s="2"/>
      <c r="AIN388" s="2"/>
      <c r="AIO388" s="2"/>
      <c r="AIP388" s="2"/>
      <c r="AIQ388" s="2"/>
      <c r="AIR388" s="2"/>
      <c r="AIS388" s="2"/>
      <c r="AIT388" s="2"/>
      <c r="AIU388" s="2"/>
      <c r="AIV388" s="2"/>
      <c r="AIW388" s="2"/>
      <c r="AIX388" s="2"/>
      <c r="AIY388" s="2"/>
      <c r="AIZ388" s="2"/>
      <c r="AJA388" s="2"/>
      <c r="AJB388" s="2"/>
      <c r="AJC388" s="2"/>
      <c r="AJD388" s="2"/>
      <c r="AJE388" s="2"/>
      <c r="AJF388" s="2"/>
      <c r="AJG388" s="2"/>
      <c r="AJH388" s="2"/>
      <c r="AJI388" s="2"/>
      <c r="AJJ388" s="2"/>
      <c r="AJK388" s="2"/>
      <c r="AJL388" s="2"/>
      <c r="AJM388" s="2"/>
      <c r="AJN388" s="2"/>
      <c r="AJO388" s="2"/>
      <c r="AJP388" s="2"/>
      <c r="AJQ388" s="2"/>
      <c r="AJR388" s="2"/>
      <c r="AJS388" s="2"/>
      <c r="AJT388" s="2"/>
      <c r="AJU388" s="2"/>
      <c r="AJV388" s="2"/>
      <c r="AJW388" s="2"/>
      <c r="AJX388" s="2"/>
      <c r="AJY388" s="2"/>
      <c r="AJZ388" s="2"/>
      <c r="AKA388" s="2"/>
      <c r="AKB388" s="2"/>
      <c r="AKC388" s="2"/>
      <c r="AKD388" s="2"/>
      <c r="AKE388" s="2"/>
      <c r="AKF388" s="2"/>
      <c r="AKG388" s="2"/>
      <c r="AKH388" s="2"/>
      <c r="AKI388" s="2"/>
      <c r="AKJ388" s="2"/>
      <c r="AKK388" s="2"/>
      <c r="AKL388" s="2"/>
      <c r="AKM388" s="2"/>
      <c r="AKN388" s="2"/>
      <c r="AKO388" s="2"/>
      <c r="AKP388" s="2"/>
      <c r="AKQ388" s="2"/>
      <c r="AKR388" s="2"/>
      <c r="AKS388" s="2"/>
      <c r="AKT388" s="2"/>
      <c r="AKU388" s="2"/>
      <c r="AKV388" s="2"/>
      <c r="AKW388" s="2"/>
      <c r="AKX388" s="2"/>
      <c r="AKY388" s="2"/>
      <c r="AKZ388" s="2"/>
      <c r="ALA388" s="2"/>
      <c r="ALB388" s="2"/>
      <c r="ALC388" s="2"/>
      <c r="ALD388" s="2"/>
      <c r="ALE388" s="2"/>
      <c r="ALF388" s="2"/>
      <c r="ALG388" s="2"/>
      <c r="ALH388" s="2"/>
      <c r="ALI388" s="2"/>
      <c r="ALJ388" s="2"/>
      <c r="ALK388" s="2"/>
      <c r="ALL388" s="2"/>
      <c r="ALM388" s="2"/>
      <c r="ALN388" s="2"/>
      <c r="ALO388" s="2"/>
      <c r="ALP388" s="2"/>
      <c r="ALQ388" s="2"/>
      <c r="ALR388" s="2"/>
      <c r="ALS388" s="2"/>
      <c r="ALT388" s="2"/>
      <c r="ALU388" s="2"/>
      <c r="ALV388" s="2"/>
      <c r="ALW388" s="2"/>
      <c r="ALX388" s="2"/>
      <c r="ALY388" s="2"/>
      <c r="ALZ388" s="2"/>
      <c r="AMA388" s="2"/>
      <c r="AMB388" s="2"/>
      <c r="AMC388" s="2"/>
      <c r="AMD388" s="2"/>
      <c r="AME388" s="2"/>
      <c r="AMF388" s="2"/>
      <c r="AMG388" s="2"/>
      <c r="AMH388" s="2"/>
    </row>
    <row r="389" spans="1:1022" s="38" customFormat="1" ht="15" customHeight="1" x14ac:dyDescent="0.2">
      <c r="A389" s="37"/>
      <c r="B389" s="50"/>
      <c r="C389" s="51"/>
      <c r="D389" s="37"/>
      <c r="E389" s="42"/>
      <c r="F389" s="52"/>
      <c r="G389" s="37"/>
      <c r="H389" s="3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  <c r="LJ389" s="2"/>
      <c r="LK389" s="2"/>
      <c r="LL389" s="2"/>
      <c r="LM389" s="2"/>
      <c r="LN389" s="2"/>
      <c r="LO389" s="2"/>
      <c r="LP389" s="2"/>
      <c r="LQ389" s="2"/>
      <c r="LR389" s="2"/>
      <c r="LS389" s="2"/>
      <c r="LT389" s="2"/>
      <c r="LU389" s="2"/>
      <c r="LV389" s="2"/>
      <c r="LW389" s="2"/>
      <c r="LX389" s="2"/>
      <c r="LY389" s="2"/>
      <c r="LZ389" s="2"/>
      <c r="MA389" s="2"/>
      <c r="MB389" s="2"/>
      <c r="MC389" s="2"/>
      <c r="MD389" s="2"/>
      <c r="ME389" s="2"/>
      <c r="MF389" s="2"/>
      <c r="MG389" s="2"/>
      <c r="MH389" s="2"/>
      <c r="MI389" s="2"/>
      <c r="MJ389" s="2"/>
      <c r="MK389" s="2"/>
      <c r="ML389" s="2"/>
      <c r="MM389" s="2"/>
      <c r="MN389" s="2"/>
      <c r="MO389" s="2"/>
      <c r="MP389" s="2"/>
      <c r="MQ389" s="2"/>
      <c r="MR389" s="2"/>
      <c r="MS389" s="2"/>
      <c r="MT389" s="2"/>
      <c r="MU389" s="2"/>
      <c r="MV389" s="2"/>
      <c r="MW389" s="2"/>
      <c r="MX389" s="2"/>
      <c r="MY389" s="2"/>
      <c r="MZ389" s="2"/>
      <c r="NA389" s="2"/>
      <c r="NB389" s="2"/>
      <c r="NC389" s="2"/>
      <c r="ND389" s="2"/>
      <c r="NE389" s="2"/>
      <c r="NF389" s="2"/>
      <c r="NG389" s="2"/>
      <c r="NH389" s="2"/>
      <c r="NI389" s="2"/>
      <c r="NJ389" s="2"/>
      <c r="NK389" s="2"/>
      <c r="NL389" s="2"/>
      <c r="NM389" s="2"/>
      <c r="NN389" s="2"/>
      <c r="NO389" s="2"/>
      <c r="NP389" s="2"/>
      <c r="NQ389" s="2"/>
      <c r="NR389" s="2"/>
      <c r="NS389" s="2"/>
      <c r="NT389" s="2"/>
      <c r="NU389" s="2"/>
      <c r="NV389" s="2"/>
      <c r="NW389" s="2"/>
      <c r="NX389" s="2"/>
      <c r="NY389" s="2"/>
      <c r="NZ389" s="2"/>
      <c r="OA389" s="2"/>
      <c r="OB389" s="2"/>
      <c r="OC389" s="2"/>
      <c r="OD389" s="2"/>
      <c r="OE389" s="2"/>
      <c r="OF389" s="2"/>
      <c r="OG389" s="2"/>
      <c r="OH389" s="2"/>
      <c r="OI389" s="2"/>
      <c r="OJ389" s="2"/>
      <c r="OK389" s="2"/>
      <c r="OL389" s="2"/>
      <c r="OM389" s="2"/>
      <c r="ON389" s="2"/>
      <c r="OO389" s="2"/>
      <c r="OP389" s="2"/>
      <c r="OQ389" s="2"/>
      <c r="OR389" s="2"/>
      <c r="OS389" s="2"/>
      <c r="OT389" s="2"/>
      <c r="OU389" s="2"/>
      <c r="OV389" s="2"/>
      <c r="OW389" s="2"/>
      <c r="OX389" s="2"/>
      <c r="OY389" s="2"/>
      <c r="OZ389" s="2"/>
      <c r="PA389" s="2"/>
      <c r="PB389" s="2"/>
      <c r="PC389" s="2"/>
      <c r="PD389" s="2"/>
      <c r="PE389" s="2"/>
      <c r="PF389" s="2"/>
      <c r="PG389" s="2"/>
      <c r="PH389" s="2"/>
      <c r="PI389" s="2"/>
      <c r="PJ389" s="2"/>
      <c r="PK389" s="2"/>
      <c r="PL389" s="2"/>
      <c r="PM389" s="2"/>
      <c r="PN389" s="2"/>
      <c r="PO389" s="2"/>
      <c r="PP389" s="2"/>
      <c r="PQ389" s="2"/>
      <c r="PR389" s="2"/>
      <c r="PS389" s="2"/>
      <c r="PT389" s="2"/>
      <c r="PU389" s="2"/>
      <c r="PV389" s="2"/>
      <c r="PW389" s="2"/>
      <c r="PX389" s="2"/>
      <c r="PY389" s="2"/>
      <c r="PZ389" s="2"/>
      <c r="QA389" s="2"/>
      <c r="QB389" s="2"/>
      <c r="QC389" s="2"/>
      <c r="QD389" s="2"/>
      <c r="QE389" s="2"/>
      <c r="QF389" s="2"/>
      <c r="QG389" s="2"/>
      <c r="QH389" s="2"/>
      <c r="QI389" s="2"/>
      <c r="QJ389" s="2"/>
      <c r="QK389" s="2"/>
      <c r="QL389" s="2"/>
      <c r="QM389" s="2"/>
      <c r="QN389" s="2"/>
      <c r="QO389" s="2"/>
      <c r="QP389" s="2"/>
      <c r="QQ389" s="2"/>
      <c r="QR389" s="2"/>
      <c r="QS389" s="2"/>
      <c r="QT389" s="2"/>
      <c r="QU389" s="2"/>
      <c r="QV389" s="2"/>
      <c r="QW389" s="2"/>
      <c r="QX389" s="2"/>
      <c r="QY389" s="2"/>
      <c r="QZ389" s="2"/>
      <c r="RA389" s="2"/>
      <c r="RB389" s="2"/>
      <c r="RC389" s="2"/>
      <c r="RD389" s="2"/>
      <c r="RE389" s="2"/>
      <c r="RF389" s="2"/>
      <c r="RG389" s="2"/>
      <c r="RH389" s="2"/>
      <c r="RI389" s="2"/>
      <c r="RJ389" s="2"/>
      <c r="RK389" s="2"/>
      <c r="RL389" s="2"/>
      <c r="RM389" s="2"/>
      <c r="RN389" s="2"/>
      <c r="RO389" s="2"/>
      <c r="RP389" s="2"/>
      <c r="RQ389" s="2"/>
      <c r="RR389" s="2"/>
      <c r="RS389" s="2"/>
      <c r="RT389" s="2"/>
      <c r="RU389" s="2"/>
      <c r="RV389" s="2"/>
      <c r="RW389" s="2"/>
      <c r="RX389" s="2"/>
      <c r="RY389" s="2"/>
      <c r="RZ389" s="2"/>
      <c r="SA389" s="2"/>
      <c r="SB389" s="2"/>
      <c r="SC389" s="2"/>
      <c r="SD389" s="2"/>
      <c r="SE389" s="2"/>
      <c r="SF389" s="2"/>
      <c r="SG389" s="2"/>
      <c r="SH389" s="2"/>
      <c r="SI389" s="2"/>
      <c r="SJ389" s="2"/>
      <c r="SK389" s="2"/>
      <c r="SL389" s="2"/>
      <c r="SM389" s="2"/>
      <c r="SN389" s="2"/>
      <c r="SO389" s="2"/>
      <c r="SP389" s="2"/>
      <c r="SQ389" s="2"/>
      <c r="SR389" s="2"/>
      <c r="SS389" s="2"/>
      <c r="ST389" s="2"/>
      <c r="SU389" s="2"/>
      <c r="SV389" s="2"/>
      <c r="SW389" s="2"/>
      <c r="SX389" s="2"/>
      <c r="SY389" s="2"/>
      <c r="SZ389" s="2"/>
      <c r="TA389" s="2"/>
      <c r="TB389" s="2"/>
      <c r="TC389" s="2"/>
      <c r="TD389" s="2"/>
      <c r="TE389" s="2"/>
      <c r="TF389" s="2"/>
      <c r="TG389" s="2"/>
      <c r="TH389" s="2"/>
      <c r="TI389" s="2"/>
      <c r="TJ389" s="2"/>
      <c r="TK389" s="2"/>
      <c r="TL389" s="2"/>
      <c r="TM389" s="2"/>
      <c r="TN389" s="2"/>
      <c r="TO389" s="2"/>
      <c r="TP389" s="2"/>
      <c r="TQ389" s="2"/>
      <c r="TR389" s="2"/>
      <c r="TS389" s="2"/>
      <c r="TT389" s="2"/>
      <c r="TU389" s="2"/>
      <c r="TV389" s="2"/>
      <c r="TW389" s="2"/>
      <c r="TX389" s="2"/>
      <c r="TY389" s="2"/>
      <c r="TZ389" s="2"/>
      <c r="UA389" s="2"/>
      <c r="UB389" s="2"/>
      <c r="UC389" s="2"/>
      <c r="UD389" s="2"/>
      <c r="UE389" s="2"/>
      <c r="UF389" s="2"/>
      <c r="UG389" s="2"/>
      <c r="UH389" s="2"/>
      <c r="UI389" s="2"/>
      <c r="UJ389" s="2"/>
      <c r="UK389" s="2"/>
      <c r="UL389" s="2"/>
      <c r="UM389" s="2"/>
      <c r="UN389" s="2"/>
      <c r="UO389" s="2"/>
      <c r="UP389" s="2"/>
      <c r="UQ389" s="2"/>
      <c r="UR389" s="2"/>
      <c r="US389" s="2"/>
      <c r="UT389" s="2"/>
      <c r="UU389" s="2"/>
      <c r="UV389" s="2"/>
      <c r="UW389" s="2"/>
      <c r="UX389" s="2"/>
      <c r="UY389" s="2"/>
      <c r="UZ389" s="2"/>
      <c r="VA389" s="2"/>
      <c r="VB389" s="2"/>
      <c r="VC389" s="2"/>
      <c r="VD389" s="2"/>
      <c r="VE389" s="2"/>
      <c r="VF389" s="2"/>
      <c r="VG389" s="2"/>
      <c r="VH389" s="2"/>
      <c r="VI389" s="2"/>
      <c r="VJ389" s="2"/>
      <c r="VK389" s="2"/>
      <c r="VL389" s="2"/>
      <c r="VM389" s="2"/>
      <c r="VN389" s="2"/>
      <c r="VO389" s="2"/>
      <c r="VP389" s="2"/>
      <c r="VQ389" s="2"/>
      <c r="VR389" s="2"/>
      <c r="VS389" s="2"/>
      <c r="VT389" s="2"/>
      <c r="VU389" s="2"/>
      <c r="VV389" s="2"/>
      <c r="VW389" s="2"/>
      <c r="VX389" s="2"/>
      <c r="VY389" s="2"/>
      <c r="VZ389" s="2"/>
      <c r="WA389" s="2"/>
      <c r="WB389" s="2"/>
      <c r="WC389" s="2"/>
      <c r="WD389" s="2"/>
      <c r="WE389" s="2"/>
      <c r="WF389" s="2"/>
      <c r="WG389" s="2"/>
      <c r="WH389" s="2"/>
      <c r="WI389" s="2"/>
      <c r="WJ389" s="2"/>
      <c r="WK389" s="2"/>
      <c r="WL389" s="2"/>
      <c r="WM389" s="2"/>
      <c r="WN389" s="2"/>
      <c r="WO389" s="2"/>
      <c r="WP389" s="2"/>
      <c r="WQ389" s="2"/>
      <c r="WR389" s="2"/>
      <c r="WS389" s="2"/>
      <c r="WT389" s="2"/>
      <c r="WU389" s="2"/>
      <c r="WV389" s="2"/>
      <c r="WW389" s="2"/>
      <c r="WX389" s="2"/>
      <c r="WY389" s="2"/>
      <c r="WZ389" s="2"/>
      <c r="XA389" s="2"/>
      <c r="XB389" s="2"/>
      <c r="XC389" s="2"/>
      <c r="XD389" s="2"/>
      <c r="XE389" s="2"/>
      <c r="XF389" s="2"/>
      <c r="XG389" s="2"/>
      <c r="XH389" s="2"/>
      <c r="XI389" s="2"/>
      <c r="XJ389" s="2"/>
      <c r="XK389" s="2"/>
      <c r="XL389" s="2"/>
      <c r="XM389" s="2"/>
      <c r="XN389" s="2"/>
      <c r="XO389" s="2"/>
      <c r="XP389" s="2"/>
      <c r="XQ389" s="2"/>
      <c r="XR389" s="2"/>
      <c r="XS389" s="2"/>
      <c r="XT389" s="2"/>
      <c r="XU389" s="2"/>
      <c r="XV389" s="2"/>
      <c r="XW389" s="2"/>
      <c r="XX389" s="2"/>
      <c r="XY389" s="2"/>
      <c r="XZ389" s="2"/>
      <c r="YA389" s="2"/>
      <c r="YB389" s="2"/>
      <c r="YC389" s="2"/>
      <c r="YD389" s="2"/>
      <c r="YE389" s="2"/>
      <c r="YF389" s="2"/>
      <c r="YG389" s="2"/>
      <c r="YH389" s="2"/>
      <c r="YI389" s="2"/>
      <c r="YJ389" s="2"/>
      <c r="YK389" s="2"/>
      <c r="YL389" s="2"/>
      <c r="YM389" s="2"/>
      <c r="YN389" s="2"/>
      <c r="YO389" s="2"/>
      <c r="YP389" s="2"/>
      <c r="YQ389" s="2"/>
      <c r="YR389" s="2"/>
      <c r="YS389" s="2"/>
      <c r="YT389" s="2"/>
      <c r="YU389" s="2"/>
      <c r="YV389" s="2"/>
      <c r="YW389" s="2"/>
      <c r="YX389" s="2"/>
      <c r="YY389" s="2"/>
      <c r="YZ389" s="2"/>
      <c r="ZA389" s="2"/>
      <c r="ZB389" s="2"/>
      <c r="ZC389" s="2"/>
      <c r="ZD389" s="2"/>
      <c r="ZE389" s="2"/>
      <c r="ZF389" s="2"/>
      <c r="ZG389" s="2"/>
      <c r="ZH389" s="2"/>
      <c r="ZI389" s="2"/>
      <c r="ZJ389" s="2"/>
      <c r="ZK389" s="2"/>
      <c r="ZL389" s="2"/>
      <c r="ZM389" s="2"/>
      <c r="ZN389" s="2"/>
      <c r="ZO389" s="2"/>
      <c r="ZP389" s="2"/>
      <c r="ZQ389" s="2"/>
      <c r="ZR389" s="2"/>
      <c r="ZS389" s="2"/>
      <c r="ZT389" s="2"/>
      <c r="ZU389" s="2"/>
      <c r="ZV389" s="2"/>
      <c r="ZW389" s="2"/>
      <c r="ZX389" s="2"/>
      <c r="ZY389" s="2"/>
      <c r="ZZ389" s="2"/>
      <c r="AAA389" s="2"/>
      <c r="AAB389" s="2"/>
      <c r="AAC389" s="2"/>
      <c r="AAD389" s="2"/>
      <c r="AAE389" s="2"/>
      <c r="AAF389" s="2"/>
      <c r="AAG389" s="2"/>
      <c r="AAH389" s="2"/>
      <c r="AAI389" s="2"/>
      <c r="AAJ389" s="2"/>
      <c r="AAK389" s="2"/>
      <c r="AAL389" s="2"/>
      <c r="AAM389" s="2"/>
      <c r="AAN389" s="2"/>
      <c r="AAO389" s="2"/>
      <c r="AAP389" s="2"/>
      <c r="AAQ389" s="2"/>
      <c r="AAR389" s="2"/>
      <c r="AAS389" s="2"/>
      <c r="AAT389" s="2"/>
      <c r="AAU389" s="2"/>
      <c r="AAV389" s="2"/>
      <c r="AAW389" s="2"/>
      <c r="AAX389" s="2"/>
      <c r="AAY389" s="2"/>
      <c r="AAZ389" s="2"/>
      <c r="ABA389" s="2"/>
      <c r="ABB389" s="2"/>
      <c r="ABC389" s="2"/>
      <c r="ABD389" s="2"/>
      <c r="ABE389" s="2"/>
      <c r="ABF389" s="2"/>
      <c r="ABG389" s="2"/>
      <c r="ABH389" s="2"/>
      <c r="ABI389" s="2"/>
      <c r="ABJ389" s="2"/>
      <c r="ABK389" s="2"/>
      <c r="ABL389" s="2"/>
      <c r="ABM389" s="2"/>
      <c r="ABN389" s="2"/>
      <c r="ABO389" s="2"/>
      <c r="ABP389" s="2"/>
      <c r="ABQ389" s="2"/>
      <c r="ABR389" s="2"/>
      <c r="ABS389" s="2"/>
      <c r="ABT389" s="2"/>
      <c r="ABU389" s="2"/>
      <c r="ABV389" s="2"/>
      <c r="ABW389" s="2"/>
      <c r="ABX389" s="2"/>
      <c r="ABY389" s="2"/>
      <c r="ABZ389" s="2"/>
      <c r="ACA389" s="2"/>
      <c r="ACB389" s="2"/>
      <c r="ACC389" s="2"/>
      <c r="ACD389" s="2"/>
      <c r="ACE389" s="2"/>
      <c r="ACF389" s="2"/>
      <c r="ACG389" s="2"/>
      <c r="ACH389" s="2"/>
      <c r="ACI389" s="2"/>
      <c r="ACJ389" s="2"/>
      <c r="ACK389" s="2"/>
      <c r="ACL389" s="2"/>
      <c r="ACM389" s="2"/>
      <c r="ACN389" s="2"/>
      <c r="ACO389" s="2"/>
      <c r="ACP389" s="2"/>
      <c r="ACQ389" s="2"/>
      <c r="ACR389" s="2"/>
      <c r="ACS389" s="2"/>
      <c r="ACT389" s="2"/>
      <c r="ACU389" s="2"/>
      <c r="ACV389" s="2"/>
      <c r="ACW389" s="2"/>
      <c r="ACX389" s="2"/>
      <c r="ACY389" s="2"/>
      <c r="ACZ389" s="2"/>
      <c r="ADA389" s="2"/>
      <c r="ADB389" s="2"/>
      <c r="ADC389" s="2"/>
      <c r="ADD389" s="2"/>
      <c r="ADE389" s="2"/>
      <c r="ADF389" s="2"/>
      <c r="ADG389" s="2"/>
      <c r="ADH389" s="2"/>
      <c r="ADI389" s="2"/>
      <c r="ADJ389" s="2"/>
      <c r="ADK389" s="2"/>
      <c r="ADL389" s="2"/>
      <c r="ADM389" s="2"/>
      <c r="ADN389" s="2"/>
      <c r="ADO389" s="2"/>
      <c r="ADP389" s="2"/>
      <c r="ADQ389" s="2"/>
      <c r="ADR389" s="2"/>
      <c r="ADS389" s="2"/>
      <c r="ADT389" s="2"/>
      <c r="ADU389" s="2"/>
      <c r="ADV389" s="2"/>
      <c r="ADW389" s="2"/>
      <c r="ADX389" s="2"/>
      <c r="ADY389" s="2"/>
      <c r="ADZ389" s="2"/>
      <c r="AEA389" s="2"/>
      <c r="AEB389" s="2"/>
      <c r="AEC389" s="2"/>
      <c r="AED389" s="2"/>
      <c r="AEE389" s="2"/>
      <c r="AEF389" s="2"/>
      <c r="AEG389" s="2"/>
      <c r="AEH389" s="2"/>
      <c r="AEI389" s="2"/>
      <c r="AEJ389" s="2"/>
      <c r="AEK389" s="2"/>
      <c r="AEL389" s="2"/>
      <c r="AEM389" s="2"/>
      <c r="AEN389" s="2"/>
      <c r="AEO389" s="2"/>
      <c r="AEP389" s="2"/>
      <c r="AEQ389" s="2"/>
      <c r="AER389" s="2"/>
      <c r="AES389" s="2"/>
      <c r="AET389" s="2"/>
      <c r="AEU389" s="2"/>
      <c r="AEV389" s="2"/>
      <c r="AEW389" s="2"/>
      <c r="AEX389" s="2"/>
      <c r="AEY389" s="2"/>
      <c r="AEZ389" s="2"/>
      <c r="AFA389" s="2"/>
      <c r="AFB389" s="2"/>
      <c r="AFC389" s="2"/>
      <c r="AFD389" s="2"/>
      <c r="AFE389" s="2"/>
      <c r="AFF389" s="2"/>
      <c r="AFG389" s="2"/>
      <c r="AFH389" s="2"/>
      <c r="AFI389" s="2"/>
      <c r="AFJ389" s="2"/>
      <c r="AFK389" s="2"/>
      <c r="AFL389" s="2"/>
      <c r="AFM389" s="2"/>
      <c r="AFN389" s="2"/>
      <c r="AFO389" s="2"/>
      <c r="AFP389" s="2"/>
      <c r="AFQ389" s="2"/>
      <c r="AFR389" s="2"/>
      <c r="AFS389" s="2"/>
      <c r="AFT389" s="2"/>
      <c r="AFU389" s="2"/>
      <c r="AFV389" s="2"/>
      <c r="AFW389" s="2"/>
      <c r="AFX389" s="2"/>
      <c r="AFY389" s="2"/>
      <c r="AFZ389" s="2"/>
      <c r="AGA389" s="2"/>
      <c r="AGB389" s="2"/>
      <c r="AGC389" s="2"/>
      <c r="AGD389" s="2"/>
      <c r="AGE389" s="2"/>
      <c r="AGF389" s="2"/>
      <c r="AGG389" s="2"/>
      <c r="AGH389" s="2"/>
      <c r="AGI389" s="2"/>
      <c r="AGJ389" s="2"/>
      <c r="AGK389" s="2"/>
      <c r="AGL389" s="2"/>
      <c r="AGM389" s="2"/>
      <c r="AGN389" s="2"/>
      <c r="AGO389" s="2"/>
      <c r="AGP389" s="2"/>
      <c r="AGQ389" s="2"/>
      <c r="AGR389" s="2"/>
      <c r="AGS389" s="2"/>
      <c r="AGT389" s="2"/>
      <c r="AGU389" s="2"/>
      <c r="AGV389" s="2"/>
      <c r="AGW389" s="2"/>
      <c r="AGX389" s="2"/>
      <c r="AGY389" s="2"/>
      <c r="AGZ389" s="2"/>
      <c r="AHA389" s="2"/>
      <c r="AHB389" s="2"/>
      <c r="AHC389" s="2"/>
      <c r="AHD389" s="2"/>
      <c r="AHE389" s="2"/>
      <c r="AHF389" s="2"/>
      <c r="AHG389" s="2"/>
      <c r="AHH389" s="2"/>
      <c r="AHI389" s="2"/>
      <c r="AHJ389" s="2"/>
      <c r="AHK389" s="2"/>
      <c r="AHL389" s="2"/>
      <c r="AHM389" s="2"/>
      <c r="AHN389" s="2"/>
      <c r="AHO389" s="2"/>
      <c r="AHP389" s="2"/>
      <c r="AHQ389" s="2"/>
      <c r="AHR389" s="2"/>
      <c r="AHS389" s="2"/>
      <c r="AHT389" s="2"/>
      <c r="AHU389" s="2"/>
      <c r="AHV389" s="2"/>
      <c r="AHW389" s="2"/>
      <c r="AHX389" s="2"/>
      <c r="AHY389" s="2"/>
      <c r="AHZ389" s="2"/>
      <c r="AIA389" s="2"/>
      <c r="AIB389" s="2"/>
      <c r="AIC389" s="2"/>
      <c r="AID389" s="2"/>
      <c r="AIE389" s="2"/>
      <c r="AIF389" s="2"/>
      <c r="AIG389" s="2"/>
      <c r="AIH389" s="2"/>
      <c r="AII389" s="2"/>
      <c r="AIJ389" s="2"/>
      <c r="AIK389" s="2"/>
      <c r="AIL389" s="2"/>
      <c r="AIM389" s="2"/>
      <c r="AIN389" s="2"/>
      <c r="AIO389" s="2"/>
      <c r="AIP389" s="2"/>
      <c r="AIQ389" s="2"/>
      <c r="AIR389" s="2"/>
      <c r="AIS389" s="2"/>
      <c r="AIT389" s="2"/>
      <c r="AIU389" s="2"/>
      <c r="AIV389" s="2"/>
      <c r="AIW389" s="2"/>
      <c r="AIX389" s="2"/>
      <c r="AIY389" s="2"/>
      <c r="AIZ389" s="2"/>
      <c r="AJA389" s="2"/>
      <c r="AJB389" s="2"/>
      <c r="AJC389" s="2"/>
      <c r="AJD389" s="2"/>
      <c r="AJE389" s="2"/>
      <c r="AJF389" s="2"/>
      <c r="AJG389" s="2"/>
      <c r="AJH389" s="2"/>
      <c r="AJI389" s="2"/>
      <c r="AJJ389" s="2"/>
      <c r="AJK389" s="2"/>
      <c r="AJL389" s="2"/>
      <c r="AJM389" s="2"/>
      <c r="AJN389" s="2"/>
      <c r="AJO389" s="2"/>
      <c r="AJP389" s="2"/>
      <c r="AJQ389" s="2"/>
      <c r="AJR389" s="2"/>
      <c r="AJS389" s="2"/>
      <c r="AJT389" s="2"/>
      <c r="AJU389" s="2"/>
      <c r="AJV389" s="2"/>
      <c r="AJW389" s="2"/>
      <c r="AJX389" s="2"/>
      <c r="AJY389" s="2"/>
      <c r="AJZ389" s="2"/>
      <c r="AKA389" s="2"/>
      <c r="AKB389" s="2"/>
      <c r="AKC389" s="2"/>
      <c r="AKD389" s="2"/>
      <c r="AKE389" s="2"/>
      <c r="AKF389" s="2"/>
      <c r="AKG389" s="2"/>
      <c r="AKH389" s="2"/>
      <c r="AKI389" s="2"/>
      <c r="AKJ389" s="2"/>
      <c r="AKK389" s="2"/>
      <c r="AKL389" s="2"/>
      <c r="AKM389" s="2"/>
      <c r="AKN389" s="2"/>
      <c r="AKO389" s="2"/>
      <c r="AKP389" s="2"/>
      <c r="AKQ389" s="2"/>
      <c r="AKR389" s="2"/>
      <c r="AKS389" s="2"/>
      <c r="AKT389" s="2"/>
      <c r="AKU389" s="2"/>
      <c r="AKV389" s="2"/>
      <c r="AKW389" s="2"/>
      <c r="AKX389" s="2"/>
      <c r="AKY389" s="2"/>
      <c r="AKZ389" s="2"/>
      <c r="ALA389" s="2"/>
      <c r="ALB389" s="2"/>
      <c r="ALC389" s="2"/>
      <c r="ALD389" s="2"/>
      <c r="ALE389" s="2"/>
      <c r="ALF389" s="2"/>
      <c r="ALG389" s="2"/>
      <c r="ALH389" s="2"/>
      <c r="ALI389" s="2"/>
      <c r="ALJ389" s="2"/>
      <c r="ALK389" s="2"/>
      <c r="ALL389" s="2"/>
      <c r="ALM389" s="2"/>
      <c r="ALN389" s="2"/>
      <c r="ALO389" s="2"/>
      <c r="ALP389" s="2"/>
      <c r="ALQ389" s="2"/>
      <c r="ALR389" s="2"/>
      <c r="ALS389" s="2"/>
      <c r="ALT389" s="2"/>
      <c r="ALU389" s="2"/>
      <c r="ALV389" s="2"/>
      <c r="ALW389" s="2"/>
      <c r="ALX389" s="2"/>
      <c r="ALY389" s="2"/>
      <c r="ALZ389" s="2"/>
      <c r="AMA389" s="2"/>
      <c r="AMB389" s="2"/>
      <c r="AMC389" s="2"/>
      <c r="AMD389" s="2"/>
      <c r="AME389" s="2"/>
      <c r="AMF389" s="2"/>
      <c r="AMG389" s="2"/>
      <c r="AMH389" s="2"/>
    </row>
    <row r="390" spans="1:1022" s="38" customFormat="1" ht="27" customHeight="1" x14ac:dyDescent="0.2">
      <c r="A390" s="37" t="s">
        <v>568</v>
      </c>
      <c r="B390" s="74" t="s">
        <v>560</v>
      </c>
      <c r="C390" s="74"/>
      <c r="D390" s="74"/>
      <c r="E390" s="74"/>
      <c r="F390" s="52"/>
      <c r="G390" s="37"/>
      <c r="H390" s="3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  <c r="JV390" s="2"/>
      <c r="JW390" s="2"/>
      <c r="JX390" s="2"/>
      <c r="JY390" s="2"/>
      <c r="JZ390" s="2"/>
      <c r="KA390" s="2"/>
      <c r="KB390" s="2"/>
      <c r="KC390" s="2"/>
      <c r="KD390" s="2"/>
      <c r="KE390" s="2"/>
      <c r="KF390" s="2"/>
      <c r="KG390" s="2"/>
      <c r="KH390" s="2"/>
      <c r="KI390" s="2"/>
      <c r="KJ390" s="2"/>
      <c r="KK390" s="2"/>
      <c r="KL390" s="2"/>
      <c r="KM390" s="2"/>
      <c r="KN390" s="2"/>
      <c r="KO390" s="2"/>
      <c r="KP390" s="2"/>
      <c r="KQ390" s="2"/>
      <c r="KR390" s="2"/>
      <c r="KS390" s="2"/>
      <c r="KT390" s="2"/>
      <c r="KU390" s="2"/>
      <c r="KV390" s="2"/>
      <c r="KW390" s="2"/>
      <c r="KX390" s="2"/>
      <c r="KY390" s="2"/>
      <c r="KZ390" s="2"/>
      <c r="LA390" s="2"/>
      <c r="LB390" s="2"/>
      <c r="LC390" s="2"/>
      <c r="LD390" s="2"/>
      <c r="LE390" s="2"/>
      <c r="LF390" s="2"/>
      <c r="LG390" s="2"/>
      <c r="LH390" s="2"/>
      <c r="LI390" s="2"/>
      <c r="LJ390" s="2"/>
      <c r="LK390" s="2"/>
      <c r="LL390" s="2"/>
      <c r="LM390" s="2"/>
      <c r="LN390" s="2"/>
      <c r="LO390" s="2"/>
      <c r="LP390" s="2"/>
      <c r="LQ390" s="2"/>
      <c r="LR390" s="2"/>
      <c r="LS390" s="2"/>
      <c r="LT390" s="2"/>
      <c r="LU390" s="2"/>
      <c r="LV390" s="2"/>
      <c r="LW390" s="2"/>
      <c r="LX390" s="2"/>
      <c r="LY390" s="2"/>
      <c r="LZ390" s="2"/>
      <c r="MA390" s="2"/>
      <c r="MB390" s="2"/>
      <c r="MC390" s="2"/>
      <c r="MD390" s="2"/>
      <c r="ME390" s="2"/>
      <c r="MF390" s="2"/>
      <c r="MG390" s="2"/>
      <c r="MH390" s="2"/>
      <c r="MI390" s="2"/>
      <c r="MJ390" s="2"/>
      <c r="MK390" s="2"/>
      <c r="ML390" s="2"/>
      <c r="MM390" s="2"/>
      <c r="MN390" s="2"/>
      <c r="MO390" s="2"/>
      <c r="MP390" s="2"/>
      <c r="MQ390" s="2"/>
      <c r="MR390" s="2"/>
      <c r="MS390" s="2"/>
      <c r="MT390" s="2"/>
      <c r="MU390" s="2"/>
      <c r="MV390" s="2"/>
      <c r="MW390" s="2"/>
      <c r="MX390" s="2"/>
      <c r="MY390" s="2"/>
      <c r="MZ390" s="2"/>
      <c r="NA390" s="2"/>
      <c r="NB390" s="2"/>
      <c r="NC390" s="2"/>
      <c r="ND390" s="2"/>
      <c r="NE390" s="2"/>
      <c r="NF390" s="2"/>
      <c r="NG390" s="2"/>
      <c r="NH390" s="2"/>
      <c r="NI390" s="2"/>
      <c r="NJ390" s="2"/>
      <c r="NK390" s="2"/>
      <c r="NL390" s="2"/>
      <c r="NM390" s="2"/>
      <c r="NN390" s="2"/>
      <c r="NO390" s="2"/>
      <c r="NP390" s="2"/>
      <c r="NQ390" s="2"/>
      <c r="NR390" s="2"/>
      <c r="NS390" s="2"/>
      <c r="NT390" s="2"/>
      <c r="NU390" s="2"/>
      <c r="NV390" s="2"/>
      <c r="NW390" s="2"/>
      <c r="NX390" s="2"/>
      <c r="NY390" s="2"/>
      <c r="NZ390" s="2"/>
      <c r="OA390" s="2"/>
      <c r="OB390" s="2"/>
      <c r="OC390" s="2"/>
      <c r="OD390" s="2"/>
      <c r="OE390" s="2"/>
      <c r="OF390" s="2"/>
      <c r="OG390" s="2"/>
      <c r="OH390" s="2"/>
      <c r="OI390" s="2"/>
      <c r="OJ390" s="2"/>
      <c r="OK390" s="2"/>
      <c r="OL390" s="2"/>
      <c r="OM390" s="2"/>
      <c r="ON390" s="2"/>
      <c r="OO390" s="2"/>
      <c r="OP390" s="2"/>
      <c r="OQ390" s="2"/>
      <c r="OR390" s="2"/>
      <c r="OS390" s="2"/>
      <c r="OT390" s="2"/>
      <c r="OU390" s="2"/>
      <c r="OV390" s="2"/>
      <c r="OW390" s="2"/>
      <c r="OX390" s="2"/>
      <c r="OY390" s="2"/>
      <c r="OZ390" s="2"/>
      <c r="PA390" s="2"/>
      <c r="PB390" s="2"/>
      <c r="PC390" s="2"/>
      <c r="PD390" s="2"/>
      <c r="PE390" s="2"/>
      <c r="PF390" s="2"/>
      <c r="PG390" s="2"/>
      <c r="PH390" s="2"/>
      <c r="PI390" s="2"/>
      <c r="PJ390" s="2"/>
      <c r="PK390" s="2"/>
      <c r="PL390" s="2"/>
      <c r="PM390" s="2"/>
      <c r="PN390" s="2"/>
      <c r="PO390" s="2"/>
      <c r="PP390" s="2"/>
      <c r="PQ390" s="2"/>
      <c r="PR390" s="2"/>
      <c r="PS390" s="2"/>
      <c r="PT390" s="2"/>
      <c r="PU390" s="2"/>
      <c r="PV390" s="2"/>
      <c r="PW390" s="2"/>
      <c r="PX390" s="2"/>
      <c r="PY390" s="2"/>
      <c r="PZ390" s="2"/>
      <c r="QA390" s="2"/>
      <c r="QB390" s="2"/>
      <c r="QC390" s="2"/>
      <c r="QD390" s="2"/>
      <c r="QE390" s="2"/>
      <c r="QF390" s="2"/>
      <c r="QG390" s="2"/>
      <c r="QH390" s="2"/>
      <c r="QI390" s="2"/>
      <c r="QJ390" s="2"/>
      <c r="QK390" s="2"/>
      <c r="QL390" s="2"/>
      <c r="QM390" s="2"/>
      <c r="QN390" s="2"/>
      <c r="QO390" s="2"/>
      <c r="QP390" s="2"/>
      <c r="QQ390" s="2"/>
      <c r="QR390" s="2"/>
      <c r="QS390" s="2"/>
      <c r="QT390" s="2"/>
      <c r="QU390" s="2"/>
      <c r="QV390" s="2"/>
      <c r="QW390" s="2"/>
      <c r="QX390" s="2"/>
      <c r="QY390" s="2"/>
      <c r="QZ390" s="2"/>
      <c r="RA390" s="2"/>
      <c r="RB390" s="2"/>
      <c r="RC390" s="2"/>
      <c r="RD390" s="2"/>
      <c r="RE390" s="2"/>
      <c r="RF390" s="2"/>
      <c r="RG390" s="2"/>
      <c r="RH390" s="2"/>
      <c r="RI390" s="2"/>
      <c r="RJ390" s="2"/>
      <c r="RK390" s="2"/>
      <c r="RL390" s="2"/>
      <c r="RM390" s="2"/>
      <c r="RN390" s="2"/>
      <c r="RO390" s="2"/>
      <c r="RP390" s="2"/>
      <c r="RQ390" s="2"/>
      <c r="RR390" s="2"/>
      <c r="RS390" s="2"/>
      <c r="RT390" s="2"/>
      <c r="RU390" s="2"/>
      <c r="RV390" s="2"/>
      <c r="RW390" s="2"/>
      <c r="RX390" s="2"/>
      <c r="RY390" s="2"/>
      <c r="RZ390" s="2"/>
      <c r="SA390" s="2"/>
      <c r="SB390" s="2"/>
      <c r="SC390" s="2"/>
      <c r="SD390" s="2"/>
      <c r="SE390" s="2"/>
      <c r="SF390" s="2"/>
      <c r="SG390" s="2"/>
      <c r="SH390" s="2"/>
      <c r="SI390" s="2"/>
      <c r="SJ390" s="2"/>
      <c r="SK390" s="2"/>
      <c r="SL390" s="2"/>
      <c r="SM390" s="2"/>
      <c r="SN390" s="2"/>
      <c r="SO390" s="2"/>
      <c r="SP390" s="2"/>
      <c r="SQ390" s="2"/>
      <c r="SR390" s="2"/>
      <c r="SS390" s="2"/>
      <c r="ST390" s="2"/>
      <c r="SU390" s="2"/>
      <c r="SV390" s="2"/>
      <c r="SW390" s="2"/>
      <c r="SX390" s="2"/>
      <c r="SY390" s="2"/>
      <c r="SZ390" s="2"/>
      <c r="TA390" s="2"/>
      <c r="TB390" s="2"/>
      <c r="TC390" s="2"/>
      <c r="TD390" s="2"/>
      <c r="TE390" s="2"/>
      <c r="TF390" s="2"/>
      <c r="TG390" s="2"/>
      <c r="TH390" s="2"/>
      <c r="TI390" s="2"/>
      <c r="TJ390" s="2"/>
      <c r="TK390" s="2"/>
      <c r="TL390" s="2"/>
      <c r="TM390" s="2"/>
      <c r="TN390" s="2"/>
      <c r="TO390" s="2"/>
      <c r="TP390" s="2"/>
      <c r="TQ390" s="2"/>
      <c r="TR390" s="2"/>
      <c r="TS390" s="2"/>
      <c r="TT390" s="2"/>
      <c r="TU390" s="2"/>
      <c r="TV390" s="2"/>
      <c r="TW390" s="2"/>
      <c r="TX390" s="2"/>
      <c r="TY390" s="2"/>
      <c r="TZ390" s="2"/>
      <c r="UA390" s="2"/>
      <c r="UB390" s="2"/>
      <c r="UC390" s="2"/>
      <c r="UD390" s="2"/>
      <c r="UE390" s="2"/>
      <c r="UF390" s="2"/>
      <c r="UG390" s="2"/>
      <c r="UH390" s="2"/>
      <c r="UI390" s="2"/>
      <c r="UJ390" s="2"/>
      <c r="UK390" s="2"/>
      <c r="UL390" s="2"/>
      <c r="UM390" s="2"/>
      <c r="UN390" s="2"/>
      <c r="UO390" s="2"/>
      <c r="UP390" s="2"/>
      <c r="UQ390" s="2"/>
      <c r="UR390" s="2"/>
      <c r="US390" s="2"/>
      <c r="UT390" s="2"/>
      <c r="UU390" s="2"/>
      <c r="UV390" s="2"/>
      <c r="UW390" s="2"/>
      <c r="UX390" s="2"/>
      <c r="UY390" s="2"/>
      <c r="UZ390" s="2"/>
      <c r="VA390" s="2"/>
      <c r="VB390" s="2"/>
      <c r="VC390" s="2"/>
      <c r="VD390" s="2"/>
      <c r="VE390" s="2"/>
      <c r="VF390" s="2"/>
      <c r="VG390" s="2"/>
      <c r="VH390" s="2"/>
      <c r="VI390" s="2"/>
      <c r="VJ390" s="2"/>
      <c r="VK390" s="2"/>
      <c r="VL390" s="2"/>
      <c r="VM390" s="2"/>
      <c r="VN390" s="2"/>
      <c r="VO390" s="2"/>
      <c r="VP390" s="2"/>
      <c r="VQ390" s="2"/>
      <c r="VR390" s="2"/>
      <c r="VS390" s="2"/>
      <c r="VT390" s="2"/>
      <c r="VU390" s="2"/>
      <c r="VV390" s="2"/>
      <c r="VW390" s="2"/>
      <c r="VX390" s="2"/>
      <c r="VY390" s="2"/>
      <c r="VZ390" s="2"/>
      <c r="WA390" s="2"/>
      <c r="WB390" s="2"/>
      <c r="WC390" s="2"/>
      <c r="WD390" s="2"/>
      <c r="WE390" s="2"/>
      <c r="WF390" s="2"/>
      <c r="WG390" s="2"/>
      <c r="WH390" s="2"/>
      <c r="WI390" s="2"/>
      <c r="WJ390" s="2"/>
      <c r="WK390" s="2"/>
      <c r="WL390" s="2"/>
      <c r="WM390" s="2"/>
      <c r="WN390" s="2"/>
      <c r="WO390" s="2"/>
      <c r="WP390" s="2"/>
      <c r="WQ390" s="2"/>
      <c r="WR390" s="2"/>
      <c r="WS390" s="2"/>
      <c r="WT390" s="2"/>
      <c r="WU390" s="2"/>
      <c r="WV390" s="2"/>
      <c r="WW390" s="2"/>
      <c r="WX390" s="2"/>
      <c r="WY390" s="2"/>
      <c r="WZ390" s="2"/>
      <c r="XA390" s="2"/>
      <c r="XB390" s="2"/>
      <c r="XC390" s="2"/>
      <c r="XD390" s="2"/>
      <c r="XE390" s="2"/>
      <c r="XF390" s="2"/>
      <c r="XG390" s="2"/>
      <c r="XH390" s="2"/>
      <c r="XI390" s="2"/>
      <c r="XJ390" s="2"/>
      <c r="XK390" s="2"/>
      <c r="XL390" s="2"/>
      <c r="XM390" s="2"/>
      <c r="XN390" s="2"/>
      <c r="XO390" s="2"/>
      <c r="XP390" s="2"/>
      <c r="XQ390" s="2"/>
      <c r="XR390" s="2"/>
      <c r="XS390" s="2"/>
      <c r="XT390" s="2"/>
      <c r="XU390" s="2"/>
      <c r="XV390" s="2"/>
      <c r="XW390" s="2"/>
      <c r="XX390" s="2"/>
      <c r="XY390" s="2"/>
      <c r="XZ390" s="2"/>
      <c r="YA390" s="2"/>
      <c r="YB390" s="2"/>
      <c r="YC390" s="2"/>
      <c r="YD390" s="2"/>
      <c r="YE390" s="2"/>
      <c r="YF390" s="2"/>
      <c r="YG390" s="2"/>
      <c r="YH390" s="2"/>
      <c r="YI390" s="2"/>
      <c r="YJ390" s="2"/>
      <c r="YK390" s="2"/>
      <c r="YL390" s="2"/>
      <c r="YM390" s="2"/>
      <c r="YN390" s="2"/>
      <c r="YO390" s="2"/>
      <c r="YP390" s="2"/>
      <c r="YQ390" s="2"/>
      <c r="YR390" s="2"/>
      <c r="YS390" s="2"/>
      <c r="YT390" s="2"/>
      <c r="YU390" s="2"/>
      <c r="YV390" s="2"/>
      <c r="YW390" s="2"/>
      <c r="YX390" s="2"/>
      <c r="YY390" s="2"/>
      <c r="YZ390" s="2"/>
      <c r="ZA390" s="2"/>
      <c r="ZB390" s="2"/>
      <c r="ZC390" s="2"/>
      <c r="ZD390" s="2"/>
      <c r="ZE390" s="2"/>
      <c r="ZF390" s="2"/>
      <c r="ZG390" s="2"/>
      <c r="ZH390" s="2"/>
      <c r="ZI390" s="2"/>
      <c r="ZJ390" s="2"/>
      <c r="ZK390" s="2"/>
      <c r="ZL390" s="2"/>
      <c r="ZM390" s="2"/>
      <c r="ZN390" s="2"/>
      <c r="ZO390" s="2"/>
      <c r="ZP390" s="2"/>
      <c r="ZQ390" s="2"/>
      <c r="ZR390" s="2"/>
      <c r="ZS390" s="2"/>
      <c r="ZT390" s="2"/>
      <c r="ZU390" s="2"/>
      <c r="ZV390" s="2"/>
      <c r="ZW390" s="2"/>
      <c r="ZX390" s="2"/>
      <c r="ZY390" s="2"/>
      <c r="ZZ390" s="2"/>
      <c r="AAA390" s="2"/>
      <c r="AAB390" s="2"/>
      <c r="AAC390" s="2"/>
      <c r="AAD390" s="2"/>
      <c r="AAE390" s="2"/>
      <c r="AAF390" s="2"/>
      <c r="AAG390" s="2"/>
      <c r="AAH390" s="2"/>
      <c r="AAI390" s="2"/>
      <c r="AAJ390" s="2"/>
      <c r="AAK390" s="2"/>
      <c r="AAL390" s="2"/>
      <c r="AAM390" s="2"/>
      <c r="AAN390" s="2"/>
      <c r="AAO390" s="2"/>
      <c r="AAP390" s="2"/>
      <c r="AAQ390" s="2"/>
      <c r="AAR390" s="2"/>
      <c r="AAS390" s="2"/>
      <c r="AAT390" s="2"/>
      <c r="AAU390" s="2"/>
      <c r="AAV390" s="2"/>
      <c r="AAW390" s="2"/>
      <c r="AAX390" s="2"/>
      <c r="AAY390" s="2"/>
      <c r="AAZ390" s="2"/>
      <c r="ABA390" s="2"/>
      <c r="ABB390" s="2"/>
      <c r="ABC390" s="2"/>
      <c r="ABD390" s="2"/>
      <c r="ABE390" s="2"/>
      <c r="ABF390" s="2"/>
      <c r="ABG390" s="2"/>
      <c r="ABH390" s="2"/>
      <c r="ABI390" s="2"/>
      <c r="ABJ390" s="2"/>
      <c r="ABK390" s="2"/>
      <c r="ABL390" s="2"/>
      <c r="ABM390" s="2"/>
      <c r="ABN390" s="2"/>
      <c r="ABO390" s="2"/>
      <c r="ABP390" s="2"/>
      <c r="ABQ390" s="2"/>
      <c r="ABR390" s="2"/>
      <c r="ABS390" s="2"/>
      <c r="ABT390" s="2"/>
      <c r="ABU390" s="2"/>
      <c r="ABV390" s="2"/>
      <c r="ABW390" s="2"/>
      <c r="ABX390" s="2"/>
      <c r="ABY390" s="2"/>
      <c r="ABZ390" s="2"/>
      <c r="ACA390" s="2"/>
      <c r="ACB390" s="2"/>
      <c r="ACC390" s="2"/>
      <c r="ACD390" s="2"/>
      <c r="ACE390" s="2"/>
      <c r="ACF390" s="2"/>
      <c r="ACG390" s="2"/>
      <c r="ACH390" s="2"/>
      <c r="ACI390" s="2"/>
      <c r="ACJ390" s="2"/>
      <c r="ACK390" s="2"/>
      <c r="ACL390" s="2"/>
      <c r="ACM390" s="2"/>
      <c r="ACN390" s="2"/>
      <c r="ACO390" s="2"/>
      <c r="ACP390" s="2"/>
      <c r="ACQ390" s="2"/>
      <c r="ACR390" s="2"/>
      <c r="ACS390" s="2"/>
      <c r="ACT390" s="2"/>
      <c r="ACU390" s="2"/>
      <c r="ACV390" s="2"/>
      <c r="ACW390" s="2"/>
      <c r="ACX390" s="2"/>
      <c r="ACY390" s="2"/>
      <c r="ACZ390" s="2"/>
      <c r="ADA390" s="2"/>
      <c r="ADB390" s="2"/>
      <c r="ADC390" s="2"/>
      <c r="ADD390" s="2"/>
      <c r="ADE390" s="2"/>
      <c r="ADF390" s="2"/>
      <c r="ADG390" s="2"/>
      <c r="ADH390" s="2"/>
      <c r="ADI390" s="2"/>
      <c r="ADJ390" s="2"/>
      <c r="ADK390" s="2"/>
      <c r="ADL390" s="2"/>
      <c r="ADM390" s="2"/>
      <c r="ADN390" s="2"/>
      <c r="ADO390" s="2"/>
      <c r="ADP390" s="2"/>
      <c r="ADQ390" s="2"/>
      <c r="ADR390" s="2"/>
      <c r="ADS390" s="2"/>
      <c r="ADT390" s="2"/>
      <c r="ADU390" s="2"/>
      <c r="ADV390" s="2"/>
      <c r="ADW390" s="2"/>
      <c r="ADX390" s="2"/>
      <c r="ADY390" s="2"/>
      <c r="ADZ390" s="2"/>
      <c r="AEA390" s="2"/>
      <c r="AEB390" s="2"/>
      <c r="AEC390" s="2"/>
      <c r="AED390" s="2"/>
      <c r="AEE390" s="2"/>
      <c r="AEF390" s="2"/>
      <c r="AEG390" s="2"/>
      <c r="AEH390" s="2"/>
      <c r="AEI390" s="2"/>
      <c r="AEJ390" s="2"/>
      <c r="AEK390" s="2"/>
      <c r="AEL390" s="2"/>
      <c r="AEM390" s="2"/>
      <c r="AEN390" s="2"/>
      <c r="AEO390" s="2"/>
      <c r="AEP390" s="2"/>
      <c r="AEQ390" s="2"/>
      <c r="AER390" s="2"/>
      <c r="AES390" s="2"/>
      <c r="AET390" s="2"/>
      <c r="AEU390" s="2"/>
      <c r="AEV390" s="2"/>
      <c r="AEW390" s="2"/>
      <c r="AEX390" s="2"/>
      <c r="AEY390" s="2"/>
      <c r="AEZ390" s="2"/>
      <c r="AFA390" s="2"/>
      <c r="AFB390" s="2"/>
      <c r="AFC390" s="2"/>
      <c r="AFD390" s="2"/>
      <c r="AFE390" s="2"/>
      <c r="AFF390" s="2"/>
      <c r="AFG390" s="2"/>
      <c r="AFH390" s="2"/>
      <c r="AFI390" s="2"/>
      <c r="AFJ390" s="2"/>
      <c r="AFK390" s="2"/>
      <c r="AFL390" s="2"/>
      <c r="AFM390" s="2"/>
      <c r="AFN390" s="2"/>
      <c r="AFO390" s="2"/>
      <c r="AFP390" s="2"/>
      <c r="AFQ390" s="2"/>
      <c r="AFR390" s="2"/>
      <c r="AFS390" s="2"/>
      <c r="AFT390" s="2"/>
      <c r="AFU390" s="2"/>
      <c r="AFV390" s="2"/>
      <c r="AFW390" s="2"/>
      <c r="AFX390" s="2"/>
      <c r="AFY390" s="2"/>
      <c r="AFZ390" s="2"/>
      <c r="AGA390" s="2"/>
      <c r="AGB390" s="2"/>
      <c r="AGC390" s="2"/>
      <c r="AGD390" s="2"/>
      <c r="AGE390" s="2"/>
      <c r="AGF390" s="2"/>
      <c r="AGG390" s="2"/>
      <c r="AGH390" s="2"/>
      <c r="AGI390" s="2"/>
      <c r="AGJ390" s="2"/>
      <c r="AGK390" s="2"/>
      <c r="AGL390" s="2"/>
      <c r="AGM390" s="2"/>
      <c r="AGN390" s="2"/>
      <c r="AGO390" s="2"/>
      <c r="AGP390" s="2"/>
      <c r="AGQ390" s="2"/>
      <c r="AGR390" s="2"/>
      <c r="AGS390" s="2"/>
      <c r="AGT390" s="2"/>
      <c r="AGU390" s="2"/>
      <c r="AGV390" s="2"/>
      <c r="AGW390" s="2"/>
      <c r="AGX390" s="2"/>
      <c r="AGY390" s="2"/>
      <c r="AGZ390" s="2"/>
      <c r="AHA390" s="2"/>
      <c r="AHB390" s="2"/>
      <c r="AHC390" s="2"/>
      <c r="AHD390" s="2"/>
      <c r="AHE390" s="2"/>
      <c r="AHF390" s="2"/>
      <c r="AHG390" s="2"/>
      <c r="AHH390" s="2"/>
      <c r="AHI390" s="2"/>
      <c r="AHJ390" s="2"/>
      <c r="AHK390" s="2"/>
      <c r="AHL390" s="2"/>
      <c r="AHM390" s="2"/>
      <c r="AHN390" s="2"/>
      <c r="AHO390" s="2"/>
      <c r="AHP390" s="2"/>
      <c r="AHQ390" s="2"/>
      <c r="AHR390" s="2"/>
      <c r="AHS390" s="2"/>
      <c r="AHT390" s="2"/>
      <c r="AHU390" s="2"/>
      <c r="AHV390" s="2"/>
      <c r="AHW390" s="2"/>
      <c r="AHX390" s="2"/>
      <c r="AHY390" s="2"/>
      <c r="AHZ390" s="2"/>
      <c r="AIA390" s="2"/>
      <c r="AIB390" s="2"/>
      <c r="AIC390" s="2"/>
      <c r="AID390" s="2"/>
      <c r="AIE390" s="2"/>
      <c r="AIF390" s="2"/>
      <c r="AIG390" s="2"/>
      <c r="AIH390" s="2"/>
      <c r="AII390" s="2"/>
      <c r="AIJ390" s="2"/>
      <c r="AIK390" s="2"/>
      <c r="AIL390" s="2"/>
      <c r="AIM390" s="2"/>
      <c r="AIN390" s="2"/>
      <c r="AIO390" s="2"/>
      <c r="AIP390" s="2"/>
      <c r="AIQ390" s="2"/>
      <c r="AIR390" s="2"/>
      <c r="AIS390" s="2"/>
      <c r="AIT390" s="2"/>
      <c r="AIU390" s="2"/>
      <c r="AIV390" s="2"/>
      <c r="AIW390" s="2"/>
      <c r="AIX390" s="2"/>
      <c r="AIY390" s="2"/>
      <c r="AIZ390" s="2"/>
      <c r="AJA390" s="2"/>
      <c r="AJB390" s="2"/>
      <c r="AJC390" s="2"/>
      <c r="AJD390" s="2"/>
      <c r="AJE390" s="2"/>
      <c r="AJF390" s="2"/>
      <c r="AJG390" s="2"/>
      <c r="AJH390" s="2"/>
      <c r="AJI390" s="2"/>
      <c r="AJJ390" s="2"/>
      <c r="AJK390" s="2"/>
      <c r="AJL390" s="2"/>
      <c r="AJM390" s="2"/>
      <c r="AJN390" s="2"/>
      <c r="AJO390" s="2"/>
      <c r="AJP390" s="2"/>
      <c r="AJQ390" s="2"/>
      <c r="AJR390" s="2"/>
      <c r="AJS390" s="2"/>
      <c r="AJT390" s="2"/>
      <c r="AJU390" s="2"/>
      <c r="AJV390" s="2"/>
      <c r="AJW390" s="2"/>
      <c r="AJX390" s="2"/>
      <c r="AJY390" s="2"/>
      <c r="AJZ390" s="2"/>
      <c r="AKA390" s="2"/>
      <c r="AKB390" s="2"/>
      <c r="AKC390" s="2"/>
      <c r="AKD390" s="2"/>
      <c r="AKE390" s="2"/>
      <c r="AKF390" s="2"/>
      <c r="AKG390" s="2"/>
      <c r="AKH390" s="2"/>
      <c r="AKI390" s="2"/>
      <c r="AKJ390" s="2"/>
      <c r="AKK390" s="2"/>
      <c r="AKL390" s="2"/>
      <c r="AKM390" s="2"/>
      <c r="AKN390" s="2"/>
      <c r="AKO390" s="2"/>
      <c r="AKP390" s="2"/>
      <c r="AKQ390" s="2"/>
      <c r="AKR390" s="2"/>
      <c r="AKS390" s="2"/>
      <c r="AKT390" s="2"/>
      <c r="AKU390" s="2"/>
      <c r="AKV390" s="2"/>
      <c r="AKW390" s="2"/>
      <c r="AKX390" s="2"/>
      <c r="AKY390" s="2"/>
      <c r="AKZ390" s="2"/>
      <c r="ALA390" s="2"/>
      <c r="ALB390" s="2"/>
      <c r="ALC390" s="2"/>
      <c r="ALD390" s="2"/>
      <c r="ALE390" s="2"/>
      <c r="ALF390" s="2"/>
      <c r="ALG390" s="2"/>
      <c r="ALH390" s="2"/>
      <c r="ALI390" s="2"/>
      <c r="ALJ390" s="2"/>
      <c r="ALK390" s="2"/>
      <c r="ALL390" s="2"/>
      <c r="ALM390" s="2"/>
      <c r="ALN390" s="2"/>
      <c r="ALO390" s="2"/>
      <c r="ALP390" s="2"/>
      <c r="ALQ390" s="2"/>
      <c r="ALR390" s="2"/>
      <c r="ALS390" s="2"/>
      <c r="ALT390" s="2"/>
      <c r="ALU390" s="2"/>
      <c r="ALV390" s="2"/>
      <c r="ALW390" s="2"/>
      <c r="ALX390" s="2"/>
      <c r="ALY390" s="2"/>
      <c r="ALZ390" s="2"/>
      <c r="AMA390" s="2"/>
      <c r="AMB390" s="2"/>
      <c r="AMC390" s="2"/>
      <c r="AMD390" s="2"/>
      <c r="AME390" s="2"/>
      <c r="AMF390" s="2"/>
      <c r="AMG390" s="2"/>
      <c r="AMH390" s="2"/>
    </row>
    <row r="392" spans="1:1022" x14ac:dyDescent="0.25">
      <c r="A392" s="52" t="s">
        <v>655</v>
      </c>
      <c r="B392" s="76" t="s">
        <v>656</v>
      </c>
    </row>
    <row r="394" spans="1:1022" x14ac:dyDescent="0.25">
      <c r="A394" s="76" t="s">
        <v>657</v>
      </c>
      <c r="B394" s="76" t="s">
        <v>658</v>
      </c>
    </row>
  </sheetData>
  <mergeCells count="10">
    <mergeCell ref="A2:N2"/>
    <mergeCell ref="B386:G386"/>
    <mergeCell ref="B388:E388"/>
    <mergeCell ref="B390:E390"/>
    <mergeCell ref="B375:E375"/>
    <mergeCell ref="B376:E376"/>
    <mergeCell ref="B378:E378"/>
    <mergeCell ref="B380:E380"/>
    <mergeCell ref="B382:G382"/>
    <mergeCell ref="B384:G384"/>
  </mergeCells>
  <phoneticPr fontId="18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Sienkiewicz</dc:creator>
  <dc:description/>
  <cp:lastModifiedBy>Rafał Lis</cp:lastModifiedBy>
  <cp:revision>6</cp:revision>
  <dcterms:created xsi:type="dcterms:W3CDTF">2022-05-10T07:08:10Z</dcterms:created>
  <dcterms:modified xsi:type="dcterms:W3CDTF">2024-02-12T13:04:39Z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