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<sst xmlns="http://schemas.openxmlformats.org/spreadsheetml/2006/main" count="42" uniqueCount="37">
  <si>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l.p.</t>
  </si>
  <si>
    <t>Rodzaj pojemnika</t>
  </si>
  <si>
    <t>j.m.</t>
  </si>
  <si>
    <t>Szacunkowa ilość pojemników</t>
  </si>
  <si>
    <t>Szacunkowa ilość wywozów w okresie zamówienia (36 m-cy)</t>
  </si>
  <si>
    <t>Szacunkowa ilość pojemniko-wywozów w okresie zamówienia (36 m-cy)</t>
  </si>
  <si>
    <t>Cena jednostkowa za pojemnik</t>
  </si>
  <si>
    <t>Stawka podatku VAT</t>
  </si>
  <si>
    <t>Wartość podatku VAT (w PLN)</t>
  </si>
  <si>
    <t>a</t>
  </si>
  <si>
    <t>b</t>
  </si>
  <si>
    <t>c=a*b</t>
  </si>
  <si>
    <t>d</t>
  </si>
  <si>
    <t>e=d*c</t>
  </si>
  <si>
    <t>f</t>
  </si>
  <si>
    <t>g=e*f</t>
  </si>
  <si>
    <t>h=e+g</t>
  </si>
  <si>
    <t>1.</t>
  </si>
  <si>
    <t>szt.</t>
  </si>
  <si>
    <t>2.</t>
  </si>
  <si>
    <t>3.</t>
  </si>
  <si>
    <t>4.</t>
  </si>
  <si>
    <t>5.</t>
  </si>
  <si>
    <t>6.</t>
  </si>
  <si>
    <t>Ogółem</t>
  </si>
  <si>
    <r>
      <t>Pojemnik 0,24 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na odpady zmieszane</t>
    </r>
  </si>
  <si>
    <r>
      <t>Pojemnik 0,12 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na odpady zmieszane</t>
    </r>
  </si>
  <si>
    <r>
      <t>Kontener      4-4,5 m</t>
    </r>
    <r>
      <rPr>
        <vertAlign val="superscript"/>
        <sz val="8"/>
        <color indexed="8"/>
        <rFont val="Times New Roman"/>
        <family val="1"/>
      </rPr>
      <t>3</t>
    </r>
  </si>
  <si>
    <r>
      <t>Kontener       8 m</t>
    </r>
    <r>
      <rPr>
        <vertAlign val="superscript"/>
        <sz val="8"/>
        <color indexed="8"/>
        <rFont val="Times New Roman"/>
        <family val="1"/>
      </rPr>
      <t>3</t>
    </r>
  </si>
  <si>
    <t>Wartość zamówienia brutto (w PLN)</t>
  </si>
  <si>
    <t>Wartość zamówienia netto (w PLN)</t>
  </si>
  <si>
    <t>CENNIK</t>
  </si>
  <si>
    <r>
      <t>Pojemnik 0,12 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na odpady segregowane- SZKŁO</t>
    </r>
  </si>
  <si>
    <r>
      <t>Pojemnik 0,24 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na odpady segregowane- MAKULATURA I PLASTIK</t>
    </r>
  </si>
  <si>
    <t>Załącznik nr 1a</t>
  </si>
  <si>
    <t>Wartość brutto wynikająca ze zsumowania należy przenieść do  Formularza ofertowego</t>
  </si>
  <si>
    <r>
      <t xml:space="preserve">Cennik musi zostać podpisany </t>
    </r>
    <r>
      <rPr>
        <b/>
        <i/>
        <u val="single"/>
        <sz val="11"/>
        <color indexed="63"/>
        <rFont val="Times New Roman"/>
        <family val="1"/>
      </rPr>
      <t>kwalifikowanym podpisem elektronicznym</t>
    </r>
    <r>
      <rPr>
        <b/>
        <i/>
        <sz val="11"/>
        <color indexed="63"/>
        <rFont val="Times New Roman"/>
        <family val="1"/>
      </rPr>
      <t>, odpowiednio przez osobę/osoby upoważnione.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</si>
</sst>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63"/>
      <name val="Times New Roman"/>
      <family val="1"/>
    </font>
    <font>
      <b/>
      <i/>
      <u val="single"/>
      <sz val="11"/>
      <color indexed="63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2" fillId="0" borderId="0" xfId="0" applyFont="1" applyAlignment="1">
      <alignment horizontal="right" vertical="center" indent="2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6" xfId="0" applyFont="1" applyBorder="1" applyAlignment="1">
      <alignment horizont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6"/>
  <sheetViews>
    <sheetView tabSelected="1" zoomScale="140" zoomScaleNormal="140" zoomScalePageLayoutView="0" workbookViewId="0" topLeftCell="A1">
      <selection activeCell="D21" sqref="D21"/>
    </sheetView>
  </sheetViews>
  <sheetFormatPr defaultColWidth="9.140625" defaultRowHeight="15"/>
  <cols>
    <col min="1" max="1" width="2.140625" style="0" customWidth="1"/>
    <col min="2" max="2" width="1.421875" style="0" customWidth="1"/>
    <col min="3" max="3" width="6.140625" style="0" customWidth="1"/>
    <col min="5" max="5" width="6.7109375" style="0" customWidth="1"/>
  </cols>
  <sheetData>
    <row r="1" ht="6" customHeight="1"/>
    <row r="2" spans="3:12" ht="15">
      <c r="C2" s="11"/>
      <c r="L2" s="15" t="s">
        <v>34</v>
      </c>
    </row>
    <row r="3" spans="3:13" ht="15">
      <c r="C3" s="23" t="s">
        <v>31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3" customHeight="1">
      <c r="C4" s="12"/>
    </row>
    <row r="5" ht="5.25" customHeight="1" thickBot="1">
      <c r="C5" s="13"/>
    </row>
    <row r="6" spans="3:13" ht="74.25" thickBot="1">
      <c r="C6" s="1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30</v>
      </c>
      <c r="K6" s="2" t="s">
        <v>7</v>
      </c>
      <c r="L6" s="2" t="s">
        <v>8</v>
      </c>
      <c r="M6" s="2" t="s">
        <v>29</v>
      </c>
    </row>
    <row r="7" spans="3:13" ht="15.75" thickBot="1">
      <c r="C7" s="3"/>
      <c r="D7" s="4"/>
      <c r="E7" s="4"/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</row>
    <row r="8" spans="3:13" ht="45.75" thickBot="1">
      <c r="C8" s="5" t="s">
        <v>17</v>
      </c>
      <c r="D8" s="6" t="s">
        <v>25</v>
      </c>
      <c r="E8" s="7" t="s">
        <v>18</v>
      </c>
      <c r="F8" s="16">
        <v>10</v>
      </c>
      <c r="G8" s="7">
        <v>78</v>
      </c>
      <c r="H8" s="7">
        <f>F8*G8</f>
        <v>780</v>
      </c>
      <c r="I8" s="8"/>
      <c r="J8" s="8">
        <f>I8*H8</f>
        <v>0</v>
      </c>
      <c r="K8" s="8"/>
      <c r="L8" s="8">
        <f>J8*K8</f>
        <v>0</v>
      </c>
      <c r="M8" s="8">
        <f>J8+L8</f>
        <v>0</v>
      </c>
    </row>
    <row r="9" spans="3:13" ht="45.75" thickBot="1">
      <c r="C9" s="5" t="s">
        <v>19</v>
      </c>
      <c r="D9" s="6" t="s">
        <v>26</v>
      </c>
      <c r="E9" s="7" t="s">
        <v>18</v>
      </c>
      <c r="F9" s="16">
        <v>9</v>
      </c>
      <c r="G9" s="7">
        <v>78</v>
      </c>
      <c r="H9" s="7">
        <f>F9*G9</f>
        <v>702</v>
      </c>
      <c r="I9" s="8"/>
      <c r="J9" s="8">
        <f>I9*H9</f>
        <v>0</v>
      </c>
      <c r="K9" s="8"/>
      <c r="L9" s="8">
        <f>J9*K9</f>
        <v>0</v>
      </c>
      <c r="M9" s="8">
        <f>J9+L9</f>
        <v>0</v>
      </c>
    </row>
    <row r="10" spans="3:13" ht="57" thickBot="1">
      <c r="C10" s="5" t="s">
        <v>20</v>
      </c>
      <c r="D10" s="6" t="s">
        <v>32</v>
      </c>
      <c r="E10" s="7" t="s">
        <v>18</v>
      </c>
      <c r="F10" s="16">
        <v>2</v>
      </c>
      <c r="G10" s="7">
        <v>36</v>
      </c>
      <c r="H10" s="7">
        <f>F10*G10</f>
        <v>72</v>
      </c>
      <c r="I10" s="8"/>
      <c r="J10" s="8">
        <f>I10*H10</f>
        <v>0</v>
      </c>
      <c r="K10" s="8"/>
      <c r="L10" s="8">
        <f>J10*K10</f>
        <v>0</v>
      </c>
      <c r="M10" s="8">
        <f>J10+L10</f>
        <v>0</v>
      </c>
    </row>
    <row r="11" spans="3:13" ht="79.5" thickBot="1">
      <c r="C11" s="5" t="s">
        <v>21</v>
      </c>
      <c r="D11" s="6" t="s">
        <v>33</v>
      </c>
      <c r="E11" s="7" t="s">
        <v>18</v>
      </c>
      <c r="F11" s="16">
        <v>7</v>
      </c>
      <c r="G11" s="7">
        <v>36</v>
      </c>
      <c r="H11" s="7">
        <f>F11*G11</f>
        <v>252</v>
      </c>
      <c r="I11" s="8"/>
      <c r="J11" s="8">
        <f>I11*H11</f>
        <v>0</v>
      </c>
      <c r="K11" s="8"/>
      <c r="L11" s="8">
        <f>J11*K11</f>
        <v>0</v>
      </c>
      <c r="M11" s="8">
        <f>J11+L11</f>
        <v>0</v>
      </c>
    </row>
    <row r="12" spans="3:13" ht="23.25" thickBot="1">
      <c r="C12" s="5" t="s">
        <v>22</v>
      </c>
      <c r="D12" s="6" t="s">
        <v>27</v>
      </c>
      <c r="E12" s="7" t="s">
        <v>18</v>
      </c>
      <c r="F12" s="16">
        <v>1</v>
      </c>
      <c r="G12" s="7">
        <v>20</v>
      </c>
      <c r="H12" s="7">
        <f>F12*G12</f>
        <v>20</v>
      </c>
      <c r="I12" s="8"/>
      <c r="J12" s="8">
        <f>I12*H12</f>
        <v>0</v>
      </c>
      <c r="K12" s="8"/>
      <c r="L12" s="8">
        <f>J12*K12</f>
        <v>0</v>
      </c>
      <c r="M12" s="8">
        <f>J12+L12</f>
        <v>0</v>
      </c>
    </row>
    <row r="13" spans="3:13" ht="23.25" thickBot="1">
      <c r="C13" s="5" t="s">
        <v>23</v>
      </c>
      <c r="D13" s="6" t="s">
        <v>28</v>
      </c>
      <c r="E13" s="7" t="s">
        <v>18</v>
      </c>
      <c r="F13" s="16">
        <v>5</v>
      </c>
      <c r="G13" s="7">
        <v>83</v>
      </c>
      <c r="H13" s="7">
        <f>F13*G13</f>
        <v>415</v>
      </c>
      <c r="I13" s="8"/>
      <c r="J13" s="8">
        <f>I13*H13</f>
        <v>0</v>
      </c>
      <c r="K13" s="8"/>
      <c r="L13" s="8">
        <f>J13*K13</f>
        <v>0</v>
      </c>
      <c r="M13" s="8">
        <f>J13+L13</f>
        <v>0</v>
      </c>
    </row>
    <row r="14" spans="3:13" ht="15.75" thickBot="1">
      <c r="C14" s="9" t="s">
        <v>24</v>
      </c>
      <c r="D14" s="17"/>
      <c r="E14" s="18"/>
      <c r="F14" s="18"/>
      <c r="G14" s="18"/>
      <c r="H14" s="20">
        <f>SUM(H8:H13)</f>
        <v>2241</v>
      </c>
      <c r="I14" s="19"/>
      <c r="J14" s="8">
        <f>SUM(J8:J13)</f>
        <v>0</v>
      </c>
      <c r="K14" s="10"/>
      <c r="L14" s="8">
        <f>SUM(L8:L13)</f>
        <v>0</v>
      </c>
      <c r="M14" s="8">
        <f>SUM(M8:M13)</f>
        <v>0</v>
      </c>
    </row>
    <row r="15" ht="5.25" customHeight="1"/>
    <row r="16" ht="6" customHeight="1"/>
    <row r="17" spans="3:10" ht="15">
      <c r="C17" s="21" t="s">
        <v>35</v>
      </c>
      <c r="D17" s="22"/>
      <c r="E17" s="22"/>
      <c r="F17" s="22"/>
      <c r="G17" s="22"/>
      <c r="H17" s="22"/>
      <c r="I17" s="22"/>
      <c r="J17" s="22"/>
    </row>
    <row r="18" spans="3:10" ht="32.25" customHeight="1">
      <c r="C18" s="25" t="s">
        <v>36</v>
      </c>
      <c r="D18" s="25"/>
      <c r="E18" s="25"/>
      <c r="F18" s="25"/>
      <c r="G18" s="25"/>
      <c r="H18" s="25"/>
      <c r="I18" s="25"/>
      <c r="J18" s="25"/>
    </row>
    <row r="19" ht="22.5" customHeight="1"/>
    <row r="21" ht="15">
      <c r="J21" s="14"/>
    </row>
    <row r="23" ht="18.75" customHeight="1"/>
    <row r="24" ht="15.75" customHeight="1"/>
    <row r="26" spans="3:10" ht="15">
      <c r="C26" s="14"/>
      <c r="J26" s="14"/>
    </row>
  </sheetData>
  <sheetProtection/>
  <mergeCells count="2">
    <mergeCell ref="C3:M3"/>
    <mergeCell ref="C18:J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Kamińska Nierzwicka</dc:creator>
  <cp:keywords/>
  <dc:description/>
  <cp:lastModifiedBy>aurelia</cp:lastModifiedBy>
  <cp:lastPrinted>2016-06-09T07:28:50Z</cp:lastPrinted>
  <dcterms:created xsi:type="dcterms:W3CDTF">2016-06-01T12:27:07Z</dcterms:created>
  <dcterms:modified xsi:type="dcterms:W3CDTF">2019-06-10T10:01:15Z</dcterms:modified>
  <cp:category/>
  <cp:version/>
  <cp:contentType/>
  <cp:contentStatus/>
</cp:coreProperties>
</file>