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USŁUGI\TK Przeglądy i remonty tłoczni\"/>
    </mc:Choice>
  </mc:AlternateContent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5" i="1" l="1"/>
  <c r="H295" i="1" s="1"/>
  <c r="F294" i="1"/>
  <c r="H294" i="1" s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H266" i="1" s="1"/>
  <c r="F265" i="1"/>
  <c r="H265" i="1" s="1"/>
  <c r="F264" i="1"/>
  <c r="H264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96" i="1" l="1"/>
  <c r="H296" i="1" s="1"/>
  <c r="F287" i="1"/>
  <c r="H287" i="1" s="1"/>
  <c r="H278" i="1"/>
  <c r="F273" i="1"/>
  <c r="H273" i="1" s="1"/>
  <c r="F257" i="1"/>
  <c r="H257" i="1" s="1"/>
  <c r="F241" i="1"/>
  <c r="H241" i="1" s="1"/>
  <c r="F226" i="1"/>
  <c r="H226" i="1" s="1"/>
  <c r="F209" i="1"/>
  <c r="H209" i="1" s="1"/>
  <c r="F193" i="1"/>
  <c r="H193" i="1" s="1"/>
  <c r="F176" i="1"/>
  <c r="H176" i="1" s="1"/>
  <c r="H167" i="1"/>
  <c r="F160" i="1"/>
  <c r="H160" i="1" s="1"/>
  <c r="F143" i="1"/>
  <c r="H143" i="1" s="1"/>
  <c r="F126" i="1"/>
  <c r="H126" i="1" s="1"/>
  <c r="F109" i="1"/>
  <c r="H109" i="1" s="1"/>
  <c r="F93" i="1"/>
  <c r="H93" i="1" s="1"/>
  <c r="F76" i="1"/>
  <c r="H76" i="1" s="1"/>
  <c r="F59" i="1"/>
  <c r="H59" i="1" s="1"/>
  <c r="F42" i="1"/>
  <c r="H42" i="1" s="1"/>
  <c r="F9" i="1"/>
  <c r="H9" i="1" s="1"/>
  <c r="F25" i="1" l="1"/>
  <c r="H25" i="1" l="1"/>
  <c r="F299" i="1"/>
  <c r="H299" i="1" s="1"/>
</calcChain>
</file>

<file path=xl/sharedStrings.xml><?xml version="1.0" encoding="utf-8"?>
<sst xmlns="http://schemas.openxmlformats.org/spreadsheetml/2006/main" count="338" uniqueCount="59">
  <si>
    <t>LP.</t>
  </si>
  <si>
    <t>NAZWA</t>
  </si>
  <si>
    <t xml:space="preserve">ILOŚĆ </t>
  </si>
  <si>
    <t>CENA JEDN. NETTO /ZŁ/</t>
  </si>
  <si>
    <t>WARTOŚĆ NETTO /ZŁ/</t>
  </si>
  <si>
    <t>STAWKA VAT /%/</t>
  </si>
  <si>
    <t>WARTOŚĆ BRUTTO /ZŁ/</t>
  </si>
  <si>
    <t>R A Z E M:</t>
  </si>
  <si>
    <t>Przegląd tłoczni Piotrkowska</t>
  </si>
  <si>
    <t>Przegląd tłoczni Cedler</t>
  </si>
  <si>
    <t>Przegląd tłoczni PS-1</t>
  </si>
  <si>
    <t>Przegląd tłoczni C-3</t>
  </si>
  <si>
    <t>Przegląd tłoczni Maczki Bór</t>
  </si>
  <si>
    <t>Przegląd tłoczni Wiejska</t>
  </si>
  <si>
    <t>Przegląd tłoczni Modrzewiowa</t>
  </si>
  <si>
    <t>Przegląd tłoczni Biała Przemsza</t>
  </si>
  <si>
    <t>Przegląd tłoczni Śliwki</t>
  </si>
  <si>
    <t>Przegląd tłoczni Żelazna</t>
  </si>
  <si>
    <t>Przegląd tłoczni Ludmiła</t>
  </si>
  <si>
    <t>Przegląd tłoczni Jęzor</t>
  </si>
  <si>
    <t>Przegląd tłoczni Śnieżna</t>
  </si>
  <si>
    <t xml:space="preserve">Przegląd tłoczni Kwiatowa </t>
  </si>
  <si>
    <t xml:space="preserve">Przegląd tłoczni Szosowa </t>
  </si>
  <si>
    <t>Przegląd tłoczni Chemiczna</t>
  </si>
  <si>
    <t>II. Wymiana części zamiennych i prace związane z naprawą zespołu silnikowo-pompowego, elementów uszczelniających, podzespołów elektronicznych, armatury tłoczni AWALIFT typu 5/2 Piotrkowska, w tym:</t>
  </si>
  <si>
    <t>I. Wykonanie przegłądu głównego tłoczni, w tym:</t>
  </si>
  <si>
    <t>Wirnik pompy utwardzony</t>
  </si>
  <si>
    <t>Tarcza dolna pompy utwardzona</t>
  </si>
  <si>
    <t>Tarcza górna pompy utwardzona</t>
  </si>
  <si>
    <t>Uszczelnienie ceram. promieniowe</t>
  </si>
  <si>
    <t>Uszczelnienie pokrywy</t>
  </si>
  <si>
    <t>Klapa zwrotna do AwaStop</t>
  </si>
  <si>
    <t>Łączniki śrubowe pomp</t>
  </si>
  <si>
    <t>Łączniki śrubowe klapy zbiornika</t>
  </si>
  <si>
    <t>Uszczelnienie silnika (oringi, simeringi)</t>
  </si>
  <si>
    <t>Ułożyskowanie silnika (bez przezwojenia)</t>
  </si>
  <si>
    <t>III. Wymiana części zamiennych i prace związane z naprawą zespołu silnikowo-pompowego, elementów uszczelniających, podzespołów elektronicznych, armatury tłoczni AWALIFT typu 2/2R Cedler, w tym:</t>
  </si>
  <si>
    <t>IV. Wymiana części zamiennych i prace związane z naprawą zespołu silnikowo-pompowego, elementów uszczelniających, podzespołów elektronicznych, armatury tłoczni AWALIFT typu 2/2R PS-1, w tym:</t>
  </si>
  <si>
    <t>V. Wymiana części zamiennych i prace związane z naprawą zespołu silnikowo-pompowego, elementów uszczelniających, podzespołów elektronicznych, armatury tłoczni AWALIFT typu 6/3 C-3, w tym:</t>
  </si>
  <si>
    <t>VI. Wymiana części zamiennych i prace związane z naprawą zespołu silnikowo-pompowego, elementów uszczelniających, podzespołów elektronicznych, armatury tłoczni AWALIFT typu ½ Penta Wiejska, w tym:</t>
  </si>
  <si>
    <t>VII. Wymiana części zamiennych i prace związane z naprawą zespołu silnikowo-pompowego, elementów uszczelniających, podzespołów elektronicznych, armatury tłoczni AWALIFT typu 3/2 Maczki-Bór, w tym:</t>
  </si>
  <si>
    <t>VIII. Wymiana części zamiennych i prace związane z naprawą zespołu silnikowo-pompowego, elementów uszczelniających, podzespołów elektronicznych, armatury tłoczni AWALIFT typu 2/2F Modrzewiowa, w tym:</t>
  </si>
  <si>
    <t>IX. Wymiana części zamiennych i prace związane z naprawą zespołu silnikowo-pompowego, elementów uszczelniających, podzespołów elektronicznych, armatury tłoczni AWALIFT typu 2/2R Biała Przemsza, w tym:</t>
  </si>
  <si>
    <t>X. Wymiana części zamiennych i prace związane z naprawą zespołu silnikowo-pompowego, elementów uszczelniających, podzespołów elektronicznych, armatury tłoczni AWALIFT typu 1/2 Penta Śliwki, w tym:</t>
  </si>
  <si>
    <t>XI. Wymiana części zamiennych i prace związane z naprawą zespołu silnikowo-pompowego, elementów uszczelniających, podzespołów elektronicznych, armatury tłoczni AWALIFT typu 3/2 Żelazna, w tym:</t>
  </si>
  <si>
    <t>XII. Wymiana części zamiennych i prace związane z naprawą zespołu silnikowo-pompowego, elementów uszczelniających, podzespołów elektronicznych, armatury tłoczni AWALIFT typu 1/2 Ludmiła, w tym:</t>
  </si>
  <si>
    <t>XIII. Wymiana części zamiennych i prace związane z naprawą zespołu silnikowo-pompowego, elementów uszczelniających, podzespołów elektronicznych, armatury tłoczni AWALIFT typu 2/2F Jęzor, w tym:</t>
  </si>
  <si>
    <t>XIV. Wymiana części zamiennych i prace związane z naprawą zespołu silnikowo-pompowego, elementów uszczelniających, podzespołów elektronicznych, armatury tłoczni AWALIFT typu 74/2 Śnieżna, w tym:</t>
  </si>
  <si>
    <t>XV. Wymiana części zamiennych i prace związane z naprawą zespołu silnikowo-pompowego, elementów uszczelniających, podzespołów elektronicznych, armatury tłoczni AWALIFT typu 1/2 Szosowa, w tym:</t>
  </si>
  <si>
    <t>XVI. Wymiana części zamiennych i prace związane z naprawą zespołu silnikowo-pompowego, elementów uszczelniających, podzespołów elektronicznych, armatury tłoczni AWALIFT typu 1/2 Kwiatowa, w tym:</t>
  </si>
  <si>
    <t>XVII. Wymiana części zamiennych i prace związane z naprawą zespołu silnikowo-pompowego, elementów uszczelniających, podzespołów elektronicznych, armatury tłoczni AWALIFT typu 1/2 Chemiczna, w tym:</t>
  </si>
  <si>
    <t>XVIII. Inne koszty</t>
  </si>
  <si>
    <t>Dojazd pracowników</t>
  </si>
  <si>
    <t>Roboczogodzina</t>
  </si>
  <si>
    <t>(kwalifikowany podpis elektroniczny, podpis zaufany lub podpis osobisty wykonawcy lub osoby uprawnionej do jego reprezentowania)</t>
  </si>
  <si>
    <t xml:space="preserve">Załącznik nr 4 do Specyfikacji Warunków Zamówienia </t>
  </si>
  <si>
    <t>Oznaczenie zamówienia: 12/2022/TK/KP</t>
  </si>
  <si>
    <t>FORMULARZ CENOWY</t>
  </si>
  <si>
    <t>ŁĄCZNA WARTOSĆ ZAMÓWIENIA (I - XVIII)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</si>
</sst>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4" fontId="8" fillId="0" borderId="0" xfId="0" applyNumberFormat="1" applyFont="1"/>
    <xf numFmtId="49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7" fillId="3" borderId="3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2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4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2" fillId="5" borderId="0" xfId="0" applyFont="1" applyFill="1" applyAlignment="1">
      <alignment horizontal="left" vertical="center"/>
    </xf>
    <xf numFmtId="4" fontId="0" fillId="5" borderId="0" xfId="0" applyNumberFormat="1" applyFill="1" applyAlignment="1">
      <alignment vertical="center"/>
    </xf>
    <xf numFmtId="49" fontId="0" fillId="5" borderId="0" xfId="0" applyNumberFormat="1" applyFill="1" applyAlignment="1">
      <alignment horizontal="center" vertical="center"/>
    </xf>
    <xf numFmtId="0" fontId="5" fillId="6" borderId="4" xfId="0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8"/>
  <sheetViews>
    <sheetView tabSelected="1" topLeftCell="B274" workbookViewId="0">
      <selection activeCell="C275" sqref="C275"/>
    </sheetView>
  </sheetViews>
  <sheetFormatPr defaultRowHeight="15" x14ac:dyDescent="0.25"/>
  <cols>
    <col min="1" max="1" width="5.7109375" hidden="1" customWidth="1"/>
    <col min="2" max="2" width="5.7109375" customWidth="1"/>
    <col min="3" max="3" width="39.28515625" style="13" customWidth="1"/>
    <col min="4" max="4" width="7.5703125" customWidth="1"/>
    <col min="5" max="5" width="12.42578125" style="1" customWidth="1"/>
    <col min="6" max="6" width="15.5703125" style="1" customWidth="1"/>
    <col min="7" max="7" width="10.5703125" style="2" customWidth="1"/>
    <col min="8" max="8" width="13.28515625" style="1" customWidth="1"/>
  </cols>
  <sheetData>
    <row r="1" spans="1:8" x14ac:dyDescent="0.25">
      <c r="B1" s="38" t="s">
        <v>55</v>
      </c>
      <c r="C1" s="39"/>
      <c r="D1" s="39"/>
      <c r="E1" s="39"/>
      <c r="F1" s="39"/>
      <c r="G1" s="39"/>
      <c r="H1" s="39"/>
    </row>
    <row r="2" spans="1:8" x14ac:dyDescent="0.25">
      <c r="B2" s="42" t="s">
        <v>56</v>
      </c>
      <c r="C2" s="42"/>
    </row>
    <row r="3" spans="1:8" x14ac:dyDescent="0.25">
      <c r="B3" s="3"/>
      <c r="C3" s="4"/>
    </row>
    <row r="4" spans="1:8" x14ac:dyDescent="0.25">
      <c r="B4" s="40" t="s">
        <v>57</v>
      </c>
      <c r="C4" s="40"/>
      <c r="D4" s="40"/>
      <c r="E4" s="40"/>
      <c r="F4" s="40"/>
      <c r="G4" s="40"/>
      <c r="H4" s="40"/>
    </row>
    <row r="5" spans="1:8" x14ac:dyDescent="0.25">
      <c r="B5" s="3"/>
      <c r="C5" s="19"/>
      <c r="D5" s="20"/>
      <c r="E5" s="21"/>
    </row>
    <row r="6" spans="1:8" x14ac:dyDescent="0.25">
      <c r="B6" s="22"/>
      <c r="C6" s="19"/>
      <c r="D6" s="20"/>
      <c r="E6" s="21"/>
      <c r="F6" s="21"/>
    </row>
    <row r="7" spans="1:8" x14ac:dyDescent="0.25">
      <c r="A7" s="30"/>
      <c r="B7" s="31"/>
      <c r="C7" s="43" t="s">
        <v>25</v>
      </c>
      <c r="D7" s="43"/>
      <c r="E7" s="43"/>
      <c r="F7" s="43"/>
      <c r="G7" s="43"/>
      <c r="H7" s="44"/>
    </row>
    <row r="8" spans="1:8" ht="35.1" customHeight="1" x14ac:dyDescent="0.25">
      <c r="A8" s="5" t="s">
        <v>0</v>
      </c>
      <c r="B8" s="6" t="s">
        <v>0</v>
      </c>
      <c r="C8" s="23" t="s">
        <v>1</v>
      </c>
      <c r="D8" s="7" t="s">
        <v>2</v>
      </c>
      <c r="E8" s="8" t="s">
        <v>3</v>
      </c>
      <c r="F8" s="8" t="s">
        <v>4</v>
      </c>
      <c r="G8" s="9" t="s">
        <v>5</v>
      </c>
      <c r="H8" s="8" t="s">
        <v>6</v>
      </c>
    </row>
    <row r="9" spans="1:8" ht="24.95" customHeight="1" x14ac:dyDescent="0.25">
      <c r="A9" s="30"/>
      <c r="B9" s="24">
        <v>1</v>
      </c>
      <c r="C9" s="32" t="s">
        <v>8</v>
      </c>
      <c r="D9" s="33">
        <v>2</v>
      </c>
      <c r="E9" s="10"/>
      <c r="F9" s="11">
        <f>D9*E9</f>
        <v>0</v>
      </c>
      <c r="G9" s="12"/>
      <c r="H9" s="11">
        <f>F9*123%</f>
        <v>0</v>
      </c>
    </row>
    <row r="10" spans="1:8" ht="24.95" customHeight="1" x14ac:dyDescent="0.25">
      <c r="A10" s="30"/>
      <c r="B10" s="24">
        <v>2</v>
      </c>
      <c r="C10" s="32" t="s">
        <v>9</v>
      </c>
      <c r="D10" s="33">
        <v>2</v>
      </c>
      <c r="E10" s="11"/>
      <c r="F10" s="11">
        <f t="shared" ref="F10:F24" si="0">D10*E10</f>
        <v>0</v>
      </c>
      <c r="G10" s="12"/>
      <c r="H10" s="11">
        <f t="shared" ref="H10:H24" si="1">F10*123%</f>
        <v>0</v>
      </c>
    </row>
    <row r="11" spans="1:8" ht="24.95" customHeight="1" x14ac:dyDescent="0.25">
      <c r="A11" s="30"/>
      <c r="B11" s="24">
        <v>3</v>
      </c>
      <c r="C11" s="32" t="s">
        <v>10</v>
      </c>
      <c r="D11" s="33">
        <v>2</v>
      </c>
      <c r="E11" s="11"/>
      <c r="F11" s="11">
        <f t="shared" si="0"/>
        <v>0</v>
      </c>
      <c r="G11" s="12"/>
      <c r="H11" s="11">
        <f t="shared" si="1"/>
        <v>0</v>
      </c>
    </row>
    <row r="12" spans="1:8" ht="24.95" customHeight="1" x14ac:dyDescent="0.25">
      <c r="A12" s="30"/>
      <c r="B12" s="24">
        <v>4</v>
      </c>
      <c r="C12" s="32" t="s">
        <v>11</v>
      </c>
      <c r="D12" s="33">
        <v>2</v>
      </c>
      <c r="E12" s="11"/>
      <c r="F12" s="11">
        <f t="shared" si="0"/>
        <v>0</v>
      </c>
      <c r="G12" s="12"/>
      <c r="H12" s="11">
        <f t="shared" si="1"/>
        <v>0</v>
      </c>
    </row>
    <row r="13" spans="1:8" ht="24.95" customHeight="1" x14ac:dyDescent="0.25">
      <c r="A13" s="30"/>
      <c r="B13" s="24">
        <v>5</v>
      </c>
      <c r="C13" s="32" t="s">
        <v>12</v>
      </c>
      <c r="D13" s="33">
        <v>2</v>
      </c>
      <c r="E13" s="11"/>
      <c r="F13" s="11">
        <f t="shared" si="0"/>
        <v>0</v>
      </c>
      <c r="G13" s="12"/>
      <c r="H13" s="11">
        <f t="shared" si="1"/>
        <v>0</v>
      </c>
    </row>
    <row r="14" spans="1:8" ht="24.95" customHeight="1" x14ac:dyDescent="0.25">
      <c r="A14" s="30"/>
      <c r="B14" s="24">
        <v>6</v>
      </c>
      <c r="C14" s="32" t="s">
        <v>13</v>
      </c>
      <c r="D14" s="33">
        <v>2</v>
      </c>
      <c r="E14" s="11"/>
      <c r="F14" s="11">
        <f t="shared" si="0"/>
        <v>0</v>
      </c>
      <c r="G14" s="12"/>
      <c r="H14" s="11">
        <f t="shared" si="1"/>
        <v>0</v>
      </c>
    </row>
    <row r="15" spans="1:8" ht="24.95" customHeight="1" x14ac:dyDescent="0.25">
      <c r="A15" s="30"/>
      <c r="B15" s="24">
        <v>7</v>
      </c>
      <c r="C15" s="32" t="s">
        <v>14</v>
      </c>
      <c r="D15" s="33">
        <v>2</v>
      </c>
      <c r="E15" s="11"/>
      <c r="F15" s="11">
        <f t="shared" si="0"/>
        <v>0</v>
      </c>
      <c r="G15" s="12"/>
      <c r="H15" s="11">
        <f t="shared" si="1"/>
        <v>0</v>
      </c>
    </row>
    <row r="16" spans="1:8" ht="24.95" customHeight="1" x14ac:dyDescent="0.25">
      <c r="A16" s="30"/>
      <c r="B16" s="24">
        <v>8</v>
      </c>
      <c r="C16" s="32" t="s">
        <v>15</v>
      </c>
      <c r="D16" s="33">
        <v>2</v>
      </c>
      <c r="E16" s="11"/>
      <c r="F16" s="11">
        <f t="shared" si="0"/>
        <v>0</v>
      </c>
      <c r="G16" s="12"/>
      <c r="H16" s="11">
        <f t="shared" si="1"/>
        <v>0</v>
      </c>
    </row>
    <row r="17" spans="1:8" ht="24.95" customHeight="1" x14ac:dyDescent="0.25">
      <c r="A17" s="30"/>
      <c r="B17" s="24">
        <v>9</v>
      </c>
      <c r="C17" s="32" t="s">
        <v>16</v>
      </c>
      <c r="D17" s="33">
        <v>2</v>
      </c>
      <c r="E17" s="11"/>
      <c r="F17" s="11">
        <f t="shared" si="0"/>
        <v>0</v>
      </c>
      <c r="G17" s="12"/>
      <c r="H17" s="11">
        <f t="shared" si="1"/>
        <v>0</v>
      </c>
    </row>
    <row r="18" spans="1:8" ht="24.95" customHeight="1" x14ac:dyDescent="0.25">
      <c r="A18" s="30"/>
      <c r="B18" s="24">
        <v>10</v>
      </c>
      <c r="C18" s="32" t="s">
        <v>17</v>
      </c>
      <c r="D18" s="33">
        <v>2</v>
      </c>
      <c r="E18" s="11"/>
      <c r="F18" s="11">
        <f t="shared" si="0"/>
        <v>0</v>
      </c>
      <c r="G18" s="12"/>
      <c r="H18" s="11">
        <f t="shared" si="1"/>
        <v>0</v>
      </c>
    </row>
    <row r="19" spans="1:8" ht="24.95" customHeight="1" x14ac:dyDescent="0.25">
      <c r="A19" s="30"/>
      <c r="B19" s="24">
        <v>11</v>
      </c>
      <c r="C19" s="32" t="s">
        <v>18</v>
      </c>
      <c r="D19" s="33">
        <v>2</v>
      </c>
      <c r="E19" s="11"/>
      <c r="F19" s="11">
        <f t="shared" si="0"/>
        <v>0</v>
      </c>
      <c r="G19" s="12"/>
      <c r="H19" s="11">
        <f t="shared" si="1"/>
        <v>0</v>
      </c>
    </row>
    <row r="20" spans="1:8" ht="24.95" customHeight="1" x14ac:dyDescent="0.25">
      <c r="A20" s="30"/>
      <c r="B20" s="24">
        <v>12</v>
      </c>
      <c r="C20" s="32" t="s">
        <v>19</v>
      </c>
      <c r="D20" s="33">
        <v>2</v>
      </c>
      <c r="E20" s="11"/>
      <c r="F20" s="11">
        <f t="shared" si="0"/>
        <v>0</v>
      </c>
      <c r="G20" s="12"/>
      <c r="H20" s="11">
        <f t="shared" si="1"/>
        <v>0</v>
      </c>
    </row>
    <row r="21" spans="1:8" ht="24.95" customHeight="1" x14ac:dyDescent="0.25">
      <c r="A21" s="30"/>
      <c r="B21" s="24">
        <v>13</v>
      </c>
      <c r="C21" s="32" t="s">
        <v>20</v>
      </c>
      <c r="D21" s="33">
        <v>2</v>
      </c>
      <c r="E21" s="11"/>
      <c r="F21" s="11">
        <f t="shared" si="0"/>
        <v>0</v>
      </c>
      <c r="G21" s="12"/>
      <c r="H21" s="11">
        <f t="shared" si="1"/>
        <v>0</v>
      </c>
    </row>
    <row r="22" spans="1:8" ht="24.95" customHeight="1" x14ac:dyDescent="0.25">
      <c r="A22" s="30"/>
      <c r="B22" s="24">
        <v>14</v>
      </c>
      <c r="C22" s="32" t="s">
        <v>21</v>
      </c>
      <c r="D22" s="33">
        <v>2</v>
      </c>
      <c r="E22" s="11"/>
      <c r="F22" s="11">
        <f t="shared" si="0"/>
        <v>0</v>
      </c>
      <c r="G22" s="12"/>
      <c r="H22" s="11">
        <f t="shared" si="1"/>
        <v>0</v>
      </c>
    </row>
    <row r="23" spans="1:8" ht="24.95" customHeight="1" x14ac:dyDescent="0.25">
      <c r="A23" s="30"/>
      <c r="B23" s="24">
        <v>15</v>
      </c>
      <c r="C23" s="32" t="s">
        <v>22</v>
      </c>
      <c r="D23" s="33">
        <v>2</v>
      </c>
      <c r="E23" s="11"/>
      <c r="F23" s="11">
        <f t="shared" si="0"/>
        <v>0</v>
      </c>
      <c r="G23" s="12"/>
      <c r="H23" s="11">
        <f t="shared" si="1"/>
        <v>0</v>
      </c>
    </row>
    <row r="24" spans="1:8" ht="24.95" customHeight="1" x14ac:dyDescent="0.25">
      <c r="A24" s="30"/>
      <c r="B24" s="24">
        <v>16</v>
      </c>
      <c r="C24" s="32" t="s">
        <v>23</v>
      </c>
      <c r="D24" s="33">
        <v>2</v>
      </c>
      <c r="E24" s="11"/>
      <c r="F24" s="11">
        <f t="shared" si="0"/>
        <v>0</v>
      </c>
      <c r="G24" s="12"/>
      <c r="H24" s="11">
        <f t="shared" si="1"/>
        <v>0</v>
      </c>
    </row>
    <row r="25" spans="1:8" ht="20.25" customHeight="1" x14ac:dyDescent="0.25">
      <c r="A25" s="30"/>
      <c r="B25" s="52" t="s">
        <v>7</v>
      </c>
      <c r="C25" s="52"/>
      <c r="D25" s="52"/>
      <c r="E25" s="52"/>
      <c r="F25" s="53">
        <f>SUM(F9:F24)</f>
        <v>0</v>
      </c>
      <c r="G25" s="54"/>
      <c r="H25" s="53">
        <f>F25*123%</f>
        <v>0</v>
      </c>
    </row>
    <row r="28" spans="1:8" x14ac:dyDescent="0.25">
      <c r="B28" s="14"/>
      <c r="C28" s="15"/>
      <c r="D28" s="15"/>
      <c r="E28" s="41"/>
      <c r="F28" s="41"/>
      <c r="G28" s="41"/>
      <c r="H28" s="41"/>
    </row>
    <row r="29" spans="1:8" x14ac:dyDescent="0.25">
      <c r="B29" s="16"/>
      <c r="C29" s="15"/>
      <c r="D29" s="16"/>
      <c r="E29" s="17"/>
      <c r="F29" s="17"/>
      <c r="G29" s="18"/>
      <c r="H29" s="17"/>
    </row>
    <row r="30" spans="1:8" s="25" customFormat="1" ht="36.75" customHeight="1" x14ac:dyDescent="0.25">
      <c r="B30" s="34"/>
      <c r="C30" s="45" t="s">
        <v>24</v>
      </c>
      <c r="D30" s="45"/>
      <c r="E30" s="45"/>
      <c r="F30" s="45"/>
      <c r="G30" s="45"/>
      <c r="H30" s="46"/>
    </row>
    <row r="31" spans="1:8" ht="35.1" customHeight="1" x14ac:dyDescent="0.25">
      <c r="B31" s="6" t="s">
        <v>0</v>
      </c>
      <c r="C31" s="23" t="s">
        <v>1</v>
      </c>
      <c r="D31" s="7" t="s">
        <v>2</v>
      </c>
      <c r="E31" s="8" t="s">
        <v>3</v>
      </c>
      <c r="F31" s="8" t="s">
        <v>4</v>
      </c>
      <c r="G31" s="9" t="s">
        <v>5</v>
      </c>
      <c r="H31" s="8" t="s">
        <v>6</v>
      </c>
    </row>
    <row r="32" spans="1:8" ht="24.95" customHeight="1" x14ac:dyDescent="0.25">
      <c r="B32" s="24">
        <v>1</v>
      </c>
      <c r="C32" s="32" t="s">
        <v>26</v>
      </c>
      <c r="D32" s="33">
        <v>1</v>
      </c>
      <c r="E32" s="26"/>
      <c r="F32" s="11">
        <f>D32*E32</f>
        <v>0</v>
      </c>
      <c r="G32" s="12"/>
      <c r="H32" s="11">
        <f>F32*123%</f>
        <v>0</v>
      </c>
    </row>
    <row r="33" spans="2:8" ht="24.95" customHeight="1" x14ac:dyDescent="0.25">
      <c r="B33" s="24">
        <v>2</v>
      </c>
      <c r="C33" s="32" t="s">
        <v>27</v>
      </c>
      <c r="D33" s="33">
        <v>1</v>
      </c>
      <c r="E33" s="27"/>
      <c r="F33" s="11">
        <f t="shared" ref="F33:F41" si="2">D33*E33</f>
        <v>0</v>
      </c>
      <c r="G33" s="12"/>
      <c r="H33" s="11">
        <f t="shared" ref="H33:H41" si="3">F33*123%</f>
        <v>0</v>
      </c>
    </row>
    <row r="34" spans="2:8" ht="24.95" customHeight="1" x14ac:dyDescent="0.25">
      <c r="B34" s="24">
        <v>3</v>
      </c>
      <c r="C34" s="32" t="s">
        <v>28</v>
      </c>
      <c r="D34" s="33">
        <v>1</v>
      </c>
      <c r="E34" s="27"/>
      <c r="F34" s="11">
        <f t="shared" si="2"/>
        <v>0</v>
      </c>
      <c r="G34" s="12"/>
      <c r="H34" s="11">
        <f t="shared" si="3"/>
        <v>0</v>
      </c>
    </row>
    <row r="35" spans="2:8" ht="24.95" customHeight="1" x14ac:dyDescent="0.25">
      <c r="B35" s="24">
        <v>4</v>
      </c>
      <c r="C35" s="32" t="s">
        <v>29</v>
      </c>
      <c r="D35" s="33">
        <v>1</v>
      </c>
      <c r="E35" s="27"/>
      <c r="F35" s="11">
        <f t="shared" si="2"/>
        <v>0</v>
      </c>
      <c r="G35" s="12"/>
      <c r="H35" s="11">
        <f t="shared" si="3"/>
        <v>0</v>
      </c>
    </row>
    <row r="36" spans="2:8" ht="24.95" customHeight="1" x14ac:dyDescent="0.25">
      <c r="B36" s="24">
        <v>5</v>
      </c>
      <c r="C36" s="32" t="s">
        <v>30</v>
      </c>
      <c r="D36" s="33">
        <v>1</v>
      </c>
      <c r="E36" s="27"/>
      <c r="F36" s="11">
        <f t="shared" si="2"/>
        <v>0</v>
      </c>
      <c r="G36" s="12"/>
      <c r="H36" s="11">
        <f t="shared" si="3"/>
        <v>0</v>
      </c>
    </row>
    <row r="37" spans="2:8" ht="24.95" customHeight="1" x14ac:dyDescent="0.25">
      <c r="B37" s="24">
        <v>6</v>
      </c>
      <c r="C37" s="32" t="s">
        <v>31</v>
      </c>
      <c r="D37" s="33">
        <v>1</v>
      </c>
      <c r="E37" s="27"/>
      <c r="F37" s="11">
        <f t="shared" si="2"/>
        <v>0</v>
      </c>
      <c r="G37" s="12"/>
      <c r="H37" s="11">
        <f t="shared" si="3"/>
        <v>0</v>
      </c>
    </row>
    <row r="38" spans="2:8" ht="24.95" customHeight="1" x14ac:dyDescent="0.25">
      <c r="B38" s="24">
        <v>7</v>
      </c>
      <c r="C38" s="32" t="s">
        <v>32</v>
      </c>
      <c r="D38" s="33">
        <v>1</v>
      </c>
      <c r="E38" s="27"/>
      <c r="F38" s="11">
        <f t="shared" si="2"/>
        <v>0</v>
      </c>
      <c r="G38" s="12"/>
      <c r="H38" s="11">
        <f t="shared" si="3"/>
        <v>0</v>
      </c>
    </row>
    <row r="39" spans="2:8" ht="24.95" customHeight="1" x14ac:dyDescent="0.25">
      <c r="B39" s="24">
        <v>8</v>
      </c>
      <c r="C39" s="32" t="s">
        <v>33</v>
      </c>
      <c r="D39" s="33">
        <v>1</v>
      </c>
      <c r="E39" s="27"/>
      <c r="F39" s="11">
        <f t="shared" si="2"/>
        <v>0</v>
      </c>
      <c r="G39" s="12"/>
      <c r="H39" s="11">
        <f t="shared" si="3"/>
        <v>0</v>
      </c>
    </row>
    <row r="40" spans="2:8" ht="24.95" customHeight="1" x14ac:dyDescent="0.25">
      <c r="B40" s="24">
        <v>9</v>
      </c>
      <c r="C40" s="32" t="s">
        <v>34</v>
      </c>
      <c r="D40" s="33">
        <v>1</v>
      </c>
      <c r="E40" s="27"/>
      <c r="F40" s="11">
        <f t="shared" si="2"/>
        <v>0</v>
      </c>
      <c r="G40" s="12"/>
      <c r="H40" s="11">
        <f t="shared" si="3"/>
        <v>0</v>
      </c>
    </row>
    <row r="41" spans="2:8" ht="24.95" customHeight="1" x14ac:dyDescent="0.25">
      <c r="B41" s="24">
        <v>10</v>
      </c>
      <c r="C41" s="32" t="s">
        <v>35</v>
      </c>
      <c r="D41" s="33">
        <v>1</v>
      </c>
      <c r="E41" s="27"/>
      <c r="F41" s="11">
        <f t="shared" si="2"/>
        <v>0</v>
      </c>
      <c r="G41" s="12"/>
      <c r="H41" s="11">
        <f t="shared" si="3"/>
        <v>0</v>
      </c>
    </row>
    <row r="42" spans="2:8" ht="21" customHeight="1" x14ac:dyDescent="0.25">
      <c r="B42" s="52" t="s">
        <v>7</v>
      </c>
      <c r="C42" s="52"/>
      <c r="D42" s="52"/>
      <c r="E42" s="52"/>
      <c r="F42" s="53">
        <f>SUM(F32:F41)</f>
        <v>0</v>
      </c>
      <c r="G42" s="54"/>
      <c r="H42" s="53">
        <f>F42*123%</f>
        <v>0</v>
      </c>
    </row>
    <row r="47" spans="2:8" s="25" customFormat="1" ht="36.75" customHeight="1" x14ac:dyDescent="0.25">
      <c r="B47" s="34"/>
      <c r="C47" s="45" t="s">
        <v>36</v>
      </c>
      <c r="D47" s="45"/>
      <c r="E47" s="45"/>
      <c r="F47" s="45"/>
      <c r="G47" s="45"/>
      <c r="H47" s="46"/>
    </row>
    <row r="48" spans="2:8" ht="35.1" customHeight="1" x14ac:dyDescent="0.25">
      <c r="B48" s="6" t="s">
        <v>0</v>
      </c>
      <c r="C48" s="23" t="s">
        <v>1</v>
      </c>
      <c r="D48" s="7" t="s">
        <v>2</v>
      </c>
      <c r="E48" s="8" t="s">
        <v>3</v>
      </c>
      <c r="F48" s="8" t="s">
        <v>4</v>
      </c>
      <c r="G48" s="9" t="s">
        <v>5</v>
      </c>
      <c r="H48" s="8" t="s">
        <v>6</v>
      </c>
    </row>
    <row r="49" spans="2:8" ht="24.95" customHeight="1" x14ac:dyDescent="0.25">
      <c r="B49" s="24">
        <v>1</v>
      </c>
      <c r="C49" s="32" t="s">
        <v>26</v>
      </c>
      <c r="D49" s="33">
        <v>1</v>
      </c>
      <c r="E49" s="26"/>
      <c r="F49" s="11">
        <f>D49*E49</f>
        <v>0</v>
      </c>
      <c r="G49" s="12"/>
      <c r="H49" s="11">
        <f>F49*123%</f>
        <v>0</v>
      </c>
    </row>
    <row r="50" spans="2:8" ht="24.95" customHeight="1" x14ac:dyDescent="0.25">
      <c r="B50" s="24">
        <v>2</v>
      </c>
      <c r="C50" s="32" t="s">
        <v>27</v>
      </c>
      <c r="D50" s="33">
        <v>1</v>
      </c>
      <c r="E50" s="27"/>
      <c r="F50" s="11">
        <f t="shared" ref="F50:F58" si="4">D50*E50</f>
        <v>0</v>
      </c>
      <c r="G50" s="12"/>
      <c r="H50" s="11">
        <f t="shared" ref="H50:H58" si="5">F50*123%</f>
        <v>0</v>
      </c>
    </row>
    <row r="51" spans="2:8" ht="24.95" customHeight="1" x14ac:dyDescent="0.25">
      <c r="B51" s="24">
        <v>3</v>
      </c>
      <c r="C51" s="32" t="s">
        <v>28</v>
      </c>
      <c r="D51" s="33">
        <v>1</v>
      </c>
      <c r="E51" s="27"/>
      <c r="F51" s="11">
        <f t="shared" si="4"/>
        <v>0</v>
      </c>
      <c r="G51" s="12"/>
      <c r="H51" s="11">
        <f t="shared" si="5"/>
        <v>0</v>
      </c>
    </row>
    <row r="52" spans="2:8" ht="24.95" customHeight="1" x14ac:dyDescent="0.25">
      <c r="B52" s="24">
        <v>4</v>
      </c>
      <c r="C52" s="32" t="s">
        <v>29</v>
      </c>
      <c r="D52" s="33">
        <v>1</v>
      </c>
      <c r="E52" s="27"/>
      <c r="F52" s="11">
        <f t="shared" si="4"/>
        <v>0</v>
      </c>
      <c r="G52" s="12"/>
      <c r="H52" s="11">
        <f t="shared" si="5"/>
        <v>0</v>
      </c>
    </row>
    <row r="53" spans="2:8" ht="24.95" customHeight="1" x14ac:dyDescent="0.25">
      <c r="B53" s="24">
        <v>5</v>
      </c>
      <c r="C53" s="32" t="s">
        <v>30</v>
      </c>
      <c r="D53" s="33">
        <v>1</v>
      </c>
      <c r="E53" s="27"/>
      <c r="F53" s="11">
        <f t="shared" si="4"/>
        <v>0</v>
      </c>
      <c r="G53" s="12"/>
      <c r="H53" s="11">
        <f t="shared" si="5"/>
        <v>0</v>
      </c>
    </row>
    <row r="54" spans="2:8" ht="24.95" customHeight="1" x14ac:dyDescent="0.25">
      <c r="B54" s="24">
        <v>6</v>
      </c>
      <c r="C54" s="32" t="s">
        <v>31</v>
      </c>
      <c r="D54" s="33">
        <v>1</v>
      </c>
      <c r="E54" s="27"/>
      <c r="F54" s="11">
        <f t="shared" si="4"/>
        <v>0</v>
      </c>
      <c r="G54" s="12"/>
      <c r="H54" s="11">
        <f t="shared" si="5"/>
        <v>0</v>
      </c>
    </row>
    <row r="55" spans="2:8" ht="24.95" customHeight="1" x14ac:dyDescent="0.25">
      <c r="B55" s="24">
        <v>7</v>
      </c>
      <c r="C55" s="32" t="s">
        <v>32</v>
      </c>
      <c r="D55" s="33">
        <v>1</v>
      </c>
      <c r="E55" s="27"/>
      <c r="F55" s="11">
        <f t="shared" si="4"/>
        <v>0</v>
      </c>
      <c r="G55" s="12"/>
      <c r="H55" s="11">
        <f t="shared" si="5"/>
        <v>0</v>
      </c>
    </row>
    <row r="56" spans="2:8" ht="24.95" customHeight="1" x14ac:dyDescent="0.25">
      <c r="B56" s="24">
        <v>8</v>
      </c>
      <c r="C56" s="32" t="s">
        <v>33</v>
      </c>
      <c r="D56" s="33">
        <v>1</v>
      </c>
      <c r="E56" s="27"/>
      <c r="F56" s="11">
        <f t="shared" si="4"/>
        <v>0</v>
      </c>
      <c r="G56" s="12"/>
      <c r="H56" s="11">
        <f t="shared" si="5"/>
        <v>0</v>
      </c>
    </row>
    <row r="57" spans="2:8" ht="24.95" customHeight="1" x14ac:dyDescent="0.25">
      <c r="B57" s="24">
        <v>9</v>
      </c>
      <c r="C57" s="32" t="s">
        <v>34</v>
      </c>
      <c r="D57" s="33">
        <v>1</v>
      </c>
      <c r="E57" s="27"/>
      <c r="F57" s="11">
        <f t="shared" si="4"/>
        <v>0</v>
      </c>
      <c r="G57" s="12"/>
      <c r="H57" s="11">
        <f t="shared" si="5"/>
        <v>0</v>
      </c>
    </row>
    <row r="58" spans="2:8" ht="24.95" customHeight="1" x14ac:dyDescent="0.25">
      <c r="B58" s="24">
        <v>10</v>
      </c>
      <c r="C58" s="32" t="s">
        <v>35</v>
      </c>
      <c r="D58" s="33">
        <v>1</v>
      </c>
      <c r="E58" s="27"/>
      <c r="F58" s="11">
        <f t="shared" si="4"/>
        <v>0</v>
      </c>
      <c r="G58" s="12"/>
      <c r="H58" s="11">
        <f t="shared" si="5"/>
        <v>0</v>
      </c>
    </row>
    <row r="59" spans="2:8" ht="20.25" customHeight="1" x14ac:dyDescent="0.25">
      <c r="B59" s="52" t="s">
        <v>7</v>
      </c>
      <c r="C59" s="52"/>
      <c r="D59" s="52"/>
      <c r="E59" s="52"/>
      <c r="F59" s="53">
        <f>SUM(F49:F58)</f>
        <v>0</v>
      </c>
      <c r="G59" s="54"/>
      <c r="H59" s="53">
        <f>F59*123%</f>
        <v>0</v>
      </c>
    </row>
    <row r="64" spans="2:8" s="25" customFormat="1" ht="36.75" customHeight="1" x14ac:dyDescent="0.25">
      <c r="B64" s="34"/>
      <c r="C64" s="45" t="s">
        <v>37</v>
      </c>
      <c r="D64" s="45"/>
      <c r="E64" s="45"/>
      <c r="F64" s="45"/>
      <c r="G64" s="45"/>
      <c r="H64" s="46"/>
    </row>
    <row r="65" spans="2:8" ht="35.1" customHeight="1" x14ac:dyDescent="0.25">
      <c r="B65" s="6" t="s">
        <v>0</v>
      </c>
      <c r="C65" s="23" t="s">
        <v>1</v>
      </c>
      <c r="D65" s="7" t="s">
        <v>2</v>
      </c>
      <c r="E65" s="8" t="s">
        <v>3</v>
      </c>
      <c r="F65" s="8" t="s">
        <v>4</v>
      </c>
      <c r="G65" s="9" t="s">
        <v>5</v>
      </c>
      <c r="H65" s="8" t="s">
        <v>6</v>
      </c>
    </row>
    <row r="66" spans="2:8" ht="24.95" customHeight="1" x14ac:dyDescent="0.25">
      <c r="B66" s="24">
        <v>1</v>
      </c>
      <c r="C66" s="32" t="s">
        <v>26</v>
      </c>
      <c r="D66" s="33">
        <v>1</v>
      </c>
      <c r="E66" s="26"/>
      <c r="F66" s="11">
        <f>D66*E66</f>
        <v>0</v>
      </c>
      <c r="G66" s="12"/>
      <c r="H66" s="11">
        <f>F66*123%</f>
        <v>0</v>
      </c>
    </row>
    <row r="67" spans="2:8" ht="24.95" customHeight="1" x14ac:dyDescent="0.25">
      <c r="B67" s="24">
        <v>2</v>
      </c>
      <c r="C67" s="32" t="s">
        <v>27</v>
      </c>
      <c r="D67" s="33">
        <v>1</v>
      </c>
      <c r="E67" s="27"/>
      <c r="F67" s="11">
        <f t="shared" ref="F67:F75" si="6">D67*E67</f>
        <v>0</v>
      </c>
      <c r="G67" s="12"/>
      <c r="H67" s="11">
        <f t="shared" ref="H67:H75" si="7">F67*123%</f>
        <v>0</v>
      </c>
    </row>
    <row r="68" spans="2:8" ht="24.95" customHeight="1" x14ac:dyDescent="0.25">
      <c r="B68" s="24">
        <v>3</v>
      </c>
      <c r="C68" s="32" t="s">
        <v>28</v>
      </c>
      <c r="D68" s="33">
        <v>1</v>
      </c>
      <c r="E68" s="27"/>
      <c r="F68" s="11">
        <f t="shared" si="6"/>
        <v>0</v>
      </c>
      <c r="G68" s="12"/>
      <c r="H68" s="11">
        <f t="shared" si="7"/>
        <v>0</v>
      </c>
    </row>
    <row r="69" spans="2:8" ht="24.95" customHeight="1" x14ac:dyDescent="0.25">
      <c r="B69" s="24">
        <v>4</v>
      </c>
      <c r="C69" s="32" t="s">
        <v>29</v>
      </c>
      <c r="D69" s="33">
        <v>1</v>
      </c>
      <c r="E69" s="27"/>
      <c r="F69" s="11">
        <f t="shared" si="6"/>
        <v>0</v>
      </c>
      <c r="G69" s="12"/>
      <c r="H69" s="11">
        <f t="shared" si="7"/>
        <v>0</v>
      </c>
    </row>
    <row r="70" spans="2:8" ht="24.95" customHeight="1" x14ac:dyDescent="0.25">
      <c r="B70" s="24">
        <v>5</v>
      </c>
      <c r="C70" s="32" t="s">
        <v>30</v>
      </c>
      <c r="D70" s="33">
        <v>1</v>
      </c>
      <c r="E70" s="27"/>
      <c r="F70" s="11">
        <f t="shared" si="6"/>
        <v>0</v>
      </c>
      <c r="G70" s="12"/>
      <c r="H70" s="11">
        <f t="shared" si="7"/>
        <v>0</v>
      </c>
    </row>
    <row r="71" spans="2:8" ht="24.95" customHeight="1" x14ac:dyDescent="0.25">
      <c r="B71" s="24">
        <v>6</v>
      </c>
      <c r="C71" s="32" t="s">
        <v>31</v>
      </c>
      <c r="D71" s="33">
        <v>1</v>
      </c>
      <c r="E71" s="27"/>
      <c r="F71" s="11">
        <f t="shared" si="6"/>
        <v>0</v>
      </c>
      <c r="G71" s="12"/>
      <c r="H71" s="11">
        <f t="shared" si="7"/>
        <v>0</v>
      </c>
    </row>
    <row r="72" spans="2:8" ht="24.95" customHeight="1" x14ac:dyDescent="0.25">
      <c r="B72" s="24">
        <v>7</v>
      </c>
      <c r="C72" s="32" t="s">
        <v>32</v>
      </c>
      <c r="D72" s="33">
        <v>1</v>
      </c>
      <c r="E72" s="27"/>
      <c r="F72" s="11">
        <f t="shared" si="6"/>
        <v>0</v>
      </c>
      <c r="G72" s="12"/>
      <c r="H72" s="11">
        <f t="shared" si="7"/>
        <v>0</v>
      </c>
    </row>
    <row r="73" spans="2:8" ht="24.95" customHeight="1" x14ac:dyDescent="0.25">
      <c r="B73" s="24">
        <v>8</v>
      </c>
      <c r="C73" s="32" t="s">
        <v>33</v>
      </c>
      <c r="D73" s="33">
        <v>1</v>
      </c>
      <c r="E73" s="27"/>
      <c r="F73" s="11">
        <f t="shared" si="6"/>
        <v>0</v>
      </c>
      <c r="G73" s="12"/>
      <c r="H73" s="11">
        <f t="shared" si="7"/>
        <v>0</v>
      </c>
    </row>
    <row r="74" spans="2:8" ht="24.95" customHeight="1" x14ac:dyDescent="0.25">
      <c r="B74" s="24">
        <v>9</v>
      </c>
      <c r="C74" s="32" t="s">
        <v>34</v>
      </c>
      <c r="D74" s="33">
        <v>1</v>
      </c>
      <c r="E74" s="27"/>
      <c r="F74" s="11">
        <f t="shared" si="6"/>
        <v>0</v>
      </c>
      <c r="G74" s="12"/>
      <c r="H74" s="11">
        <f t="shared" si="7"/>
        <v>0</v>
      </c>
    </row>
    <row r="75" spans="2:8" ht="24.95" customHeight="1" x14ac:dyDescent="0.25">
      <c r="B75" s="24">
        <v>10</v>
      </c>
      <c r="C75" s="32" t="s">
        <v>35</v>
      </c>
      <c r="D75" s="33">
        <v>1</v>
      </c>
      <c r="E75" s="27"/>
      <c r="F75" s="11">
        <f t="shared" si="6"/>
        <v>0</v>
      </c>
      <c r="G75" s="12"/>
      <c r="H75" s="11">
        <f t="shared" si="7"/>
        <v>0</v>
      </c>
    </row>
    <row r="76" spans="2:8" ht="20.25" customHeight="1" x14ac:dyDescent="0.25">
      <c r="B76" s="52" t="s">
        <v>7</v>
      </c>
      <c r="C76" s="52"/>
      <c r="D76" s="52"/>
      <c r="E76" s="52"/>
      <c r="F76" s="53">
        <f>SUM(F66:F75)</f>
        <v>0</v>
      </c>
      <c r="G76" s="54"/>
      <c r="H76" s="53">
        <f>F76*123%</f>
        <v>0</v>
      </c>
    </row>
    <row r="81" spans="2:8" s="25" customFormat="1" ht="36.75" customHeight="1" x14ac:dyDescent="0.25">
      <c r="B81" s="34"/>
      <c r="C81" s="45" t="s">
        <v>38</v>
      </c>
      <c r="D81" s="45"/>
      <c r="E81" s="45"/>
      <c r="F81" s="45"/>
      <c r="G81" s="45"/>
      <c r="H81" s="46"/>
    </row>
    <row r="82" spans="2:8" ht="35.1" customHeight="1" x14ac:dyDescent="0.25">
      <c r="B82" s="6" t="s">
        <v>0</v>
      </c>
      <c r="C82" s="23" t="s">
        <v>1</v>
      </c>
      <c r="D82" s="7" t="s">
        <v>2</v>
      </c>
      <c r="E82" s="8" t="s">
        <v>3</v>
      </c>
      <c r="F82" s="8" t="s">
        <v>4</v>
      </c>
      <c r="G82" s="9" t="s">
        <v>5</v>
      </c>
      <c r="H82" s="8" t="s">
        <v>6</v>
      </c>
    </row>
    <row r="83" spans="2:8" ht="24.95" customHeight="1" x14ac:dyDescent="0.25">
      <c r="B83" s="24">
        <v>1</v>
      </c>
      <c r="C83" s="32" t="s">
        <v>26</v>
      </c>
      <c r="D83" s="33">
        <v>1</v>
      </c>
      <c r="E83" s="26"/>
      <c r="F83" s="11">
        <f>D83*E83</f>
        <v>0</v>
      </c>
      <c r="G83" s="12"/>
      <c r="H83" s="11">
        <f>F83*123%</f>
        <v>0</v>
      </c>
    </row>
    <row r="84" spans="2:8" ht="24.95" customHeight="1" x14ac:dyDescent="0.25">
      <c r="B84" s="24">
        <v>2</v>
      </c>
      <c r="C84" s="32" t="s">
        <v>27</v>
      </c>
      <c r="D84" s="33">
        <v>1</v>
      </c>
      <c r="E84" s="27"/>
      <c r="F84" s="11">
        <f t="shared" ref="F84:F92" si="8">D84*E84</f>
        <v>0</v>
      </c>
      <c r="G84" s="12"/>
      <c r="H84" s="11">
        <f t="shared" ref="H84:H92" si="9">F84*123%</f>
        <v>0</v>
      </c>
    </row>
    <row r="85" spans="2:8" ht="24.95" customHeight="1" x14ac:dyDescent="0.25">
      <c r="B85" s="24">
        <v>3</v>
      </c>
      <c r="C85" s="32" t="s">
        <v>28</v>
      </c>
      <c r="D85" s="33">
        <v>1</v>
      </c>
      <c r="E85" s="27"/>
      <c r="F85" s="11">
        <f t="shared" si="8"/>
        <v>0</v>
      </c>
      <c r="G85" s="12"/>
      <c r="H85" s="11">
        <f t="shared" si="9"/>
        <v>0</v>
      </c>
    </row>
    <row r="86" spans="2:8" ht="24.95" customHeight="1" x14ac:dyDescent="0.25">
      <c r="B86" s="24">
        <v>4</v>
      </c>
      <c r="C86" s="32" t="s">
        <v>29</v>
      </c>
      <c r="D86" s="33">
        <v>1</v>
      </c>
      <c r="E86" s="27"/>
      <c r="F86" s="11">
        <f t="shared" si="8"/>
        <v>0</v>
      </c>
      <c r="G86" s="12"/>
      <c r="H86" s="11">
        <f t="shared" si="9"/>
        <v>0</v>
      </c>
    </row>
    <row r="87" spans="2:8" ht="24.95" customHeight="1" x14ac:dyDescent="0.25">
      <c r="B87" s="24">
        <v>5</v>
      </c>
      <c r="C87" s="32" t="s">
        <v>30</v>
      </c>
      <c r="D87" s="33">
        <v>1</v>
      </c>
      <c r="E87" s="27"/>
      <c r="F87" s="11">
        <f t="shared" si="8"/>
        <v>0</v>
      </c>
      <c r="G87" s="12"/>
      <c r="H87" s="11">
        <f t="shared" si="9"/>
        <v>0</v>
      </c>
    </row>
    <row r="88" spans="2:8" ht="24.95" customHeight="1" x14ac:dyDescent="0.25">
      <c r="B88" s="24">
        <v>6</v>
      </c>
      <c r="C88" s="32" t="s">
        <v>31</v>
      </c>
      <c r="D88" s="33">
        <v>1</v>
      </c>
      <c r="E88" s="27"/>
      <c r="F88" s="11">
        <f t="shared" si="8"/>
        <v>0</v>
      </c>
      <c r="G88" s="12"/>
      <c r="H88" s="11">
        <f t="shared" si="9"/>
        <v>0</v>
      </c>
    </row>
    <row r="89" spans="2:8" ht="24.95" customHeight="1" x14ac:dyDescent="0.25">
      <c r="B89" s="24">
        <v>7</v>
      </c>
      <c r="C89" s="32" t="s">
        <v>32</v>
      </c>
      <c r="D89" s="33">
        <v>1</v>
      </c>
      <c r="E89" s="27"/>
      <c r="F89" s="11">
        <f t="shared" si="8"/>
        <v>0</v>
      </c>
      <c r="G89" s="12"/>
      <c r="H89" s="11">
        <f t="shared" si="9"/>
        <v>0</v>
      </c>
    </row>
    <row r="90" spans="2:8" ht="24.95" customHeight="1" x14ac:dyDescent="0.25">
      <c r="B90" s="24">
        <v>8</v>
      </c>
      <c r="C90" s="32" t="s">
        <v>33</v>
      </c>
      <c r="D90" s="33">
        <v>1</v>
      </c>
      <c r="E90" s="27"/>
      <c r="F90" s="11">
        <f t="shared" si="8"/>
        <v>0</v>
      </c>
      <c r="G90" s="12"/>
      <c r="H90" s="11">
        <f t="shared" si="9"/>
        <v>0</v>
      </c>
    </row>
    <row r="91" spans="2:8" ht="24.95" customHeight="1" x14ac:dyDescent="0.25">
      <c r="B91" s="24">
        <v>9</v>
      </c>
      <c r="C91" s="32" t="s">
        <v>34</v>
      </c>
      <c r="D91" s="33">
        <v>1</v>
      </c>
      <c r="E91" s="27"/>
      <c r="F91" s="11">
        <f t="shared" si="8"/>
        <v>0</v>
      </c>
      <c r="G91" s="12"/>
      <c r="H91" s="11">
        <f t="shared" si="9"/>
        <v>0</v>
      </c>
    </row>
    <row r="92" spans="2:8" ht="24.95" customHeight="1" x14ac:dyDescent="0.25">
      <c r="B92" s="24">
        <v>10</v>
      </c>
      <c r="C92" s="32" t="s">
        <v>35</v>
      </c>
      <c r="D92" s="33">
        <v>1</v>
      </c>
      <c r="E92" s="27"/>
      <c r="F92" s="11">
        <f t="shared" si="8"/>
        <v>0</v>
      </c>
      <c r="G92" s="12"/>
      <c r="H92" s="11">
        <f t="shared" si="9"/>
        <v>0</v>
      </c>
    </row>
    <row r="93" spans="2:8" ht="20.25" customHeight="1" x14ac:dyDescent="0.25">
      <c r="B93" s="52" t="s">
        <v>7</v>
      </c>
      <c r="C93" s="52"/>
      <c r="D93" s="52"/>
      <c r="E93" s="52"/>
      <c r="F93" s="53">
        <f>SUM(F83:F92)</f>
        <v>0</v>
      </c>
      <c r="G93" s="54"/>
      <c r="H93" s="53">
        <f>F93*123%</f>
        <v>0</v>
      </c>
    </row>
    <row r="98" spans="2:8" s="25" customFormat="1" ht="36.75" customHeight="1" x14ac:dyDescent="0.25">
      <c r="B98" s="34"/>
      <c r="C98" s="45" t="s">
        <v>39</v>
      </c>
      <c r="D98" s="45"/>
      <c r="E98" s="45"/>
      <c r="F98" s="45"/>
      <c r="G98" s="45"/>
      <c r="H98" s="46"/>
    </row>
    <row r="99" spans="2:8" ht="35.1" customHeight="1" x14ac:dyDescent="0.25">
      <c r="B99" s="6" t="s">
        <v>0</v>
      </c>
      <c r="C99" s="23" t="s">
        <v>1</v>
      </c>
      <c r="D99" s="7" t="s">
        <v>2</v>
      </c>
      <c r="E99" s="8" t="s">
        <v>3</v>
      </c>
      <c r="F99" s="8" t="s">
        <v>4</v>
      </c>
      <c r="G99" s="9" t="s">
        <v>5</v>
      </c>
      <c r="H99" s="8" t="s">
        <v>6</v>
      </c>
    </row>
    <row r="100" spans="2:8" ht="24.95" customHeight="1" x14ac:dyDescent="0.25">
      <c r="B100" s="24">
        <v>1</v>
      </c>
      <c r="C100" s="32" t="s">
        <v>26</v>
      </c>
      <c r="D100" s="33">
        <v>1</v>
      </c>
      <c r="E100" s="26"/>
      <c r="F100" s="11">
        <f>D100*E100</f>
        <v>0</v>
      </c>
      <c r="G100" s="12"/>
      <c r="H100" s="11">
        <f>F100*123%</f>
        <v>0</v>
      </c>
    </row>
    <row r="101" spans="2:8" ht="24.95" customHeight="1" x14ac:dyDescent="0.25">
      <c r="B101" s="24">
        <v>2</v>
      </c>
      <c r="C101" s="32" t="s">
        <v>27</v>
      </c>
      <c r="D101" s="33">
        <v>1</v>
      </c>
      <c r="E101" s="27"/>
      <c r="F101" s="11">
        <f t="shared" ref="F101:F108" si="10">D101*E101</f>
        <v>0</v>
      </c>
      <c r="G101" s="12"/>
      <c r="H101" s="11">
        <f t="shared" ref="H101:H108" si="11">F101*123%</f>
        <v>0</v>
      </c>
    </row>
    <row r="102" spans="2:8" ht="24.95" customHeight="1" x14ac:dyDescent="0.25">
      <c r="B102" s="24">
        <v>3</v>
      </c>
      <c r="C102" s="32" t="s">
        <v>29</v>
      </c>
      <c r="D102" s="33">
        <v>1</v>
      </c>
      <c r="E102" s="27"/>
      <c r="F102" s="11">
        <f t="shared" si="10"/>
        <v>0</v>
      </c>
      <c r="G102" s="12"/>
      <c r="H102" s="11">
        <f t="shared" si="11"/>
        <v>0</v>
      </c>
    </row>
    <row r="103" spans="2:8" ht="24.95" customHeight="1" x14ac:dyDescent="0.25">
      <c r="B103" s="24">
        <v>4</v>
      </c>
      <c r="C103" s="32" t="s">
        <v>30</v>
      </c>
      <c r="D103" s="33">
        <v>1</v>
      </c>
      <c r="E103" s="27"/>
      <c r="F103" s="11">
        <f t="shared" si="10"/>
        <v>0</v>
      </c>
      <c r="G103" s="12"/>
      <c r="H103" s="11">
        <f t="shared" si="11"/>
        <v>0</v>
      </c>
    </row>
    <row r="104" spans="2:8" ht="24.95" customHeight="1" x14ac:dyDescent="0.25">
      <c r="B104" s="24">
        <v>5</v>
      </c>
      <c r="C104" s="32" t="s">
        <v>31</v>
      </c>
      <c r="D104" s="33">
        <v>1</v>
      </c>
      <c r="E104" s="27"/>
      <c r="F104" s="11">
        <f t="shared" si="10"/>
        <v>0</v>
      </c>
      <c r="G104" s="12"/>
      <c r="H104" s="11">
        <f t="shared" si="11"/>
        <v>0</v>
      </c>
    </row>
    <row r="105" spans="2:8" ht="24.95" customHeight="1" x14ac:dyDescent="0.25">
      <c r="B105" s="24">
        <v>6</v>
      </c>
      <c r="C105" s="32" t="s">
        <v>32</v>
      </c>
      <c r="D105" s="33">
        <v>1</v>
      </c>
      <c r="E105" s="27"/>
      <c r="F105" s="11">
        <f t="shared" si="10"/>
        <v>0</v>
      </c>
      <c r="G105" s="12"/>
      <c r="H105" s="11">
        <f t="shared" si="11"/>
        <v>0</v>
      </c>
    </row>
    <row r="106" spans="2:8" ht="24.95" customHeight="1" x14ac:dyDescent="0.25">
      <c r="B106" s="24">
        <v>7</v>
      </c>
      <c r="C106" s="32" t="s">
        <v>33</v>
      </c>
      <c r="D106" s="33">
        <v>1</v>
      </c>
      <c r="E106" s="27"/>
      <c r="F106" s="11">
        <f t="shared" si="10"/>
        <v>0</v>
      </c>
      <c r="G106" s="12"/>
      <c r="H106" s="11">
        <f t="shared" si="11"/>
        <v>0</v>
      </c>
    </row>
    <row r="107" spans="2:8" ht="24.95" customHeight="1" x14ac:dyDescent="0.25">
      <c r="B107" s="24">
        <v>8</v>
      </c>
      <c r="C107" s="32" t="s">
        <v>34</v>
      </c>
      <c r="D107" s="33">
        <v>1</v>
      </c>
      <c r="E107" s="27"/>
      <c r="F107" s="11">
        <f t="shared" si="10"/>
        <v>0</v>
      </c>
      <c r="G107" s="12"/>
      <c r="H107" s="11">
        <f t="shared" si="11"/>
        <v>0</v>
      </c>
    </row>
    <row r="108" spans="2:8" ht="24.95" customHeight="1" x14ac:dyDescent="0.25">
      <c r="B108" s="24">
        <v>9</v>
      </c>
      <c r="C108" s="32" t="s">
        <v>35</v>
      </c>
      <c r="D108" s="33">
        <v>1</v>
      </c>
      <c r="E108" s="27"/>
      <c r="F108" s="11">
        <f t="shared" si="10"/>
        <v>0</v>
      </c>
      <c r="G108" s="12"/>
      <c r="H108" s="11">
        <f t="shared" si="11"/>
        <v>0</v>
      </c>
    </row>
    <row r="109" spans="2:8" ht="20.25" customHeight="1" x14ac:dyDescent="0.25">
      <c r="B109" s="52" t="s">
        <v>7</v>
      </c>
      <c r="C109" s="52"/>
      <c r="D109" s="52"/>
      <c r="E109" s="52"/>
      <c r="F109" s="53">
        <f>SUM(F100:F108)</f>
        <v>0</v>
      </c>
      <c r="G109" s="54"/>
      <c r="H109" s="53">
        <f>F109*123%</f>
        <v>0</v>
      </c>
    </row>
    <row r="114" spans="2:8" s="25" customFormat="1" ht="36.75" customHeight="1" x14ac:dyDescent="0.25">
      <c r="B114" s="34"/>
      <c r="C114" s="45" t="s">
        <v>40</v>
      </c>
      <c r="D114" s="45"/>
      <c r="E114" s="45"/>
      <c r="F114" s="45"/>
      <c r="G114" s="45"/>
      <c r="H114" s="46"/>
    </row>
    <row r="115" spans="2:8" ht="35.1" customHeight="1" x14ac:dyDescent="0.25">
      <c r="B115" s="6" t="s">
        <v>0</v>
      </c>
      <c r="C115" s="23" t="s">
        <v>1</v>
      </c>
      <c r="D115" s="7" t="s">
        <v>2</v>
      </c>
      <c r="E115" s="8" t="s">
        <v>3</v>
      </c>
      <c r="F115" s="8" t="s">
        <v>4</v>
      </c>
      <c r="G115" s="9" t="s">
        <v>5</v>
      </c>
      <c r="H115" s="8" t="s">
        <v>6</v>
      </c>
    </row>
    <row r="116" spans="2:8" ht="24.95" customHeight="1" x14ac:dyDescent="0.25">
      <c r="B116" s="24">
        <v>1</v>
      </c>
      <c r="C116" s="32" t="s">
        <v>26</v>
      </c>
      <c r="D116" s="33">
        <v>1</v>
      </c>
      <c r="E116" s="26"/>
      <c r="F116" s="11">
        <f>D116*E116</f>
        <v>0</v>
      </c>
      <c r="G116" s="12"/>
      <c r="H116" s="11">
        <f>F116*123%</f>
        <v>0</v>
      </c>
    </row>
    <row r="117" spans="2:8" ht="24.95" customHeight="1" x14ac:dyDescent="0.25">
      <c r="B117" s="24">
        <v>2</v>
      </c>
      <c r="C117" s="32" t="s">
        <v>27</v>
      </c>
      <c r="D117" s="33">
        <v>1</v>
      </c>
      <c r="E117" s="27"/>
      <c r="F117" s="11">
        <f t="shared" ref="F117:F125" si="12">D117*E117</f>
        <v>0</v>
      </c>
      <c r="G117" s="12"/>
      <c r="H117" s="11">
        <f t="shared" ref="H117:H125" si="13">F117*123%</f>
        <v>0</v>
      </c>
    </row>
    <row r="118" spans="2:8" ht="24.95" customHeight="1" x14ac:dyDescent="0.25">
      <c r="B118" s="24">
        <v>3</v>
      </c>
      <c r="C118" s="32" t="s">
        <v>28</v>
      </c>
      <c r="D118" s="33">
        <v>1</v>
      </c>
      <c r="E118" s="27"/>
      <c r="F118" s="11">
        <f t="shared" si="12"/>
        <v>0</v>
      </c>
      <c r="G118" s="12"/>
      <c r="H118" s="11">
        <f t="shared" si="13"/>
        <v>0</v>
      </c>
    </row>
    <row r="119" spans="2:8" ht="24.95" customHeight="1" x14ac:dyDescent="0.25">
      <c r="B119" s="24">
        <v>4</v>
      </c>
      <c r="C119" s="32" t="s">
        <v>29</v>
      </c>
      <c r="D119" s="33">
        <v>1</v>
      </c>
      <c r="E119" s="27"/>
      <c r="F119" s="11">
        <f t="shared" si="12"/>
        <v>0</v>
      </c>
      <c r="G119" s="12"/>
      <c r="H119" s="11">
        <f t="shared" si="13"/>
        <v>0</v>
      </c>
    </row>
    <row r="120" spans="2:8" ht="24.95" customHeight="1" x14ac:dyDescent="0.25">
      <c r="B120" s="24">
        <v>5</v>
      </c>
      <c r="C120" s="32" t="s">
        <v>30</v>
      </c>
      <c r="D120" s="33">
        <v>1</v>
      </c>
      <c r="E120" s="27"/>
      <c r="F120" s="11">
        <f t="shared" si="12"/>
        <v>0</v>
      </c>
      <c r="G120" s="12"/>
      <c r="H120" s="11">
        <f t="shared" si="13"/>
        <v>0</v>
      </c>
    </row>
    <row r="121" spans="2:8" ht="24.95" customHeight="1" x14ac:dyDescent="0.25">
      <c r="B121" s="24">
        <v>6</v>
      </c>
      <c r="C121" s="32" t="s">
        <v>31</v>
      </c>
      <c r="D121" s="33">
        <v>1</v>
      </c>
      <c r="E121" s="27"/>
      <c r="F121" s="11">
        <f t="shared" si="12"/>
        <v>0</v>
      </c>
      <c r="G121" s="12"/>
      <c r="H121" s="11">
        <f t="shared" si="13"/>
        <v>0</v>
      </c>
    </row>
    <row r="122" spans="2:8" ht="24.95" customHeight="1" x14ac:dyDescent="0.25">
      <c r="B122" s="24">
        <v>7</v>
      </c>
      <c r="C122" s="32" t="s">
        <v>32</v>
      </c>
      <c r="D122" s="33">
        <v>1</v>
      </c>
      <c r="E122" s="27"/>
      <c r="F122" s="11">
        <f t="shared" si="12"/>
        <v>0</v>
      </c>
      <c r="G122" s="12"/>
      <c r="H122" s="11">
        <f t="shared" si="13"/>
        <v>0</v>
      </c>
    </row>
    <row r="123" spans="2:8" ht="24.95" customHeight="1" x14ac:dyDescent="0.25">
      <c r="B123" s="24">
        <v>8</v>
      </c>
      <c r="C123" s="32" t="s">
        <v>33</v>
      </c>
      <c r="D123" s="33">
        <v>1</v>
      </c>
      <c r="E123" s="27"/>
      <c r="F123" s="11">
        <f t="shared" si="12"/>
        <v>0</v>
      </c>
      <c r="G123" s="12"/>
      <c r="H123" s="11">
        <f t="shared" si="13"/>
        <v>0</v>
      </c>
    </row>
    <row r="124" spans="2:8" ht="24.95" customHeight="1" x14ac:dyDescent="0.25">
      <c r="B124" s="24">
        <v>9</v>
      </c>
      <c r="C124" s="32" t="s">
        <v>34</v>
      </c>
      <c r="D124" s="33">
        <v>1</v>
      </c>
      <c r="E124" s="27"/>
      <c r="F124" s="11">
        <f t="shared" si="12"/>
        <v>0</v>
      </c>
      <c r="G124" s="12"/>
      <c r="H124" s="11">
        <f t="shared" si="13"/>
        <v>0</v>
      </c>
    </row>
    <row r="125" spans="2:8" ht="24.95" customHeight="1" x14ac:dyDescent="0.25">
      <c r="B125" s="24">
        <v>10</v>
      </c>
      <c r="C125" s="32" t="s">
        <v>35</v>
      </c>
      <c r="D125" s="33">
        <v>1</v>
      </c>
      <c r="E125" s="27"/>
      <c r="F125" s="11">
        <f t="shared" si="12"/>
        <v>0</v>
      </c>
      <c r="G125" s="12"/>
      <c r="H125" s="11">
        <f t="shared" si="13"/>
        <v>0</v>
      </c>
    </row>
    <row r="126" spans="2:8" ht="20.25" customHeight="1" x14ac:dyDescent="0.25">
      <c r="B126" s="52" t="s">
        <v>7</v>
      </c>
      <c r="C126" s="52"/>
      <c r="D126" s="52"/>
      <c r="E126" s="52"/>
      <c r="F126" s="53">
        <f>SUM(F116:F125)</f>
        <v>0</v>
      </c>
      <c r="G126" s="54"/>
      <c r="H126" s="53">
        <f>F126*123%</f>
        <v>0</v>
      </c>
    </row>
    <row r="131" spans="2:8" s="25" customFormat="1" ht="36.75" customHeight="1" x14ac:dyDescent="0.25">
      <c r="B131" s="34"/>
      <c r="C131" s="45" t="s">
        <v>41</v>
      </c>
      <c r="D131" s="45"/>
      <c r="E131" s="45"/>
      <c r="F131" s="45"/>
      <c r="G131" s="45"/>
      <c r="H131" s="46"/>
    </row>
    <row r="132" spans="2:8" ht="35.1" customHeight="1" x14ac:dyDescent="0.25">
      <c r="B132" s="6" t="s">
        <v>0</v>
      </c>
      <c r="C132" s="23" t="s">
        <v>1</v>
      </c>
      <c r="D132" s="7" t="s">
        <v>2</v>
      </c>
      <c r="E132" s="8" t="s">
        <v>3</v>
      </c>
      <c r="F132" s="8" t="s">
        <v>4</v>
      </c>
      <c r="G132" s="9" t="s">
        <v>5</v>
      </c>
      <c r="H132" s="8" t="s">
        <v>6</v>
      </c>
    </row>
    <row r="133" spans="2:8" ht="24.95" customHeight="1" x14ac:dyDescent="0.25">
      <c r="B133" s="24">
        <v>1</v>
      </c>
      <c r="C133" s="32" t="s">
        <v>26</v>
      </c>
      <c r="D133" s="33">
        <v>1</v>
      </c>
      <c r="E133" s="26"/>
      <c r="F133" s="11">
        <f>D133*E133</f>
        <v>0</v>
      </c>
      <c r="G133" s="12"/>
      <c r="H133" s="11">
        <f>F133*123%</f>
        <v>0</v>
      </c>
    </row>
    <row r="134" spans="2:8" ht="24.95" customHeight="1" x14ac:dyDescent="0.25">
      <c r="B134" s="24">
        <v>2</v>
      </c>
      <c r="C134" s="32" t="s">
        <v>27</v>
      </c>
      <c r="D134" s="33">
        <v>1</v>
      </c>
      <c r="E134" s="27"/>
      <c r="F134" s="11">
        <f t="shared" ref="F134:F142" si="14">D134*E134</f>
        <v>0</v>
      </c>
      <c r="G134" s="12"/>
      <c r="H134" s="11">
        <f t="shared" ref="H134:H142" si="15">F134*123%</f>
        <v>0</v>
      </c>
    </row>
    <row r="135" spans="2:8" ht="24.95" customHeight="1" x14ac:dyDescent="0.25">
      <c r="B135" s="24">
        <v>3</v>
      </c>
      <c r="C135" s="32" t="s">
        <v>28</v>
      </c>
      <c r="D135" s="33">
        <v>1</v>
      </c>
      <c r="E135" s="27"/>
      <c r="F135" s="11">
        <f t="shared" si="14"/>
        <v>0</v>
      </c>
      <c r="G135" s="12"/>
      <c r="H135" s="11">
        <f t="shared" si="15"/>
        <v>0</v>
      </c>
    </row>
    <row r="136" spans="2:8" ht="24.95" customHeight="1" x14ac:dyDescent="0.25">
      <c r="B136" s="24">
        <v>4</v>
      </c>
      <c r="C136" s="32" t="s">
        <v>29</v>
      </c>
      <c r="D136" s="33">
        <v>1</v>
      </c>
      <c r="E136" s="27"/>
      <c r="F136" s="11">
        <f t="shared" si="14"/>
        <v>0</v>
      </c>
      <c r="G136" s="12"/>
      <c r="H136" s="11">
        <f t="shared" si="15"/>
        <v>0</v>
      </c>
    </row>
    <row r="137" spans="2:8" ht="24.95" customHeight="1" x14ac:dyDescent="0.25">
      <c r="B137" s="24">
        <v>5</v>
      </c>
      <c r="C137" s="32" t="s">
        <v>30</v>
      </c>
      <c r="D137" s="33">
        <v>1</v>
      </c>
      <c r="E137" s="27"/>
      <c r="F137" s="11">
        <f t="shared" si="14"/>
        <v>0</v>
      </c>
      <c r="G137" s="12"/>
      <c r="H137" s="11">
        <f t="shared" si="15"/>
        <v>0</v>
      </c>
    </row>
    <row r="138" spans="2:8" ht="24.95" customHeight="1" x14ac:dyDescent="0.25">
      <c r="B138" s="24">
        <v>6</v>
      </c>
      <c r="C138" s="32" t="s">
        <v>31</v>
      </c>
      <c r="D138" s="33">
        <v>1</v>
      </c>
      <c r="E138" s="27"/>
      <c r="F138" s="11">
        <f t="shared" si="14"/>
        <v>0</v>
      </c>
      <c r="G138" s="12"/>
      <c r="H138" s="11">
        <f t="shared" si="15"/>
        <v>0</v>
      </c>
    </row>
    <row r="139" spans="2:8" ht="24.95" customHeight="1" x14ac:dyDescent="0.25">
      <c r="B139" s="24">
        <v>7</v>
      </c>
      <c r="C139" s="32" t="s">
        <v>32</v>
      </c>
      <c r="D139" s="33">
        <v>1</v>
      </c>
      <c r="E139" s="27"/>
      <c r="F139" s="11">
        <f t="shared" si="14"/>
        <v>0</v>
      </c>
      <c r="G139" s="12"/>
      <c r="H139" s="11">
        <f t="shared" si="15"/>
        <v>0</v>
      </c>
    </row>
    <row r="140" spans="2:8" ht="24.95" customHeight="1" x14ac:dyDescent="0.25">
      <c r="B140" s="24">
        <v>8</v>
      </c>
      <c r="C140" s="32" t="s">
        <v>33</v>
      </c>
      <c r="D140" s="33">
        <v>1</v>
      </c>
      <c r="E140" s="27"/>
      <c r="F140" s="11">
        <f t="shared" si="14"/>
        <v>0</v>
      </c>
      <c r="G140" s="12"/>
      <c r="H140" s="11">
        <f t="shared" si="15"/>
        <v>0</v>
      </c>
    </row>
    <row r="141" spans="2:8" ht="24.95" customHeight="1" x14ac:dyDescent="0.25">
      <c r="B141" s="24">
        <v>9</v>
      </c>
      <c r="C141" s="32" t="s">
        <v>34</v>
      </c>
      <c r="D141" s="33">
        <v>1</v>
      </c>
      <c r="E141" s="27"/>
      <c r="F141" s="11">
        <f t="shared" si="14"/>
        <v>0</v>
      </c>
      <c r="G141" s="12"/>
      <c r="H141" s="11">
        <f t="shared" si="15"/>
        <v>0</v>
      </c>
    </row>
    <row r="142" spans="2:8" ht="24.95" customHeight="1" x14ac:dyDescent="0.25">
      <c r="B142" s="24">
        <v>10</v>
      </c>
      <c r="C142" s="32" t="s">
        <v>35</v>
      </c>
      <c r="D142" s="33">
        <v>1</v>
      </c>
      <c r="E142" s="27"/>
      <c r="F142" s="11">
        <f t="shared" si="14"/>
        <v>0</v>
      </c>
      <c r="G142" s="12"/>
      <c r="H142" s="11">
        <f t="shared" si="15"/>
        <v>0</v>
      </c>
    </row>
    <row r="143" spans="2:8" ht="20.25" customHeight="1" x14ac:dyDescent="0.25">
      <c r="B143" s="52" t="s">
        <v>7</v>
      </c>
      <c r="C143" s="52"/>
      <c r="D143" s="52"/>
      <c r="E143" s="52"/>
      <c r="F143" s="53">
        <f>SUM(F133:F142)</f>
        <v>0</v>
      </c>
      <c r="G143" s="54"/>
      <c r="H143" s="53">
        <f>F143*123%</f>
        <v>0</v>
      </c>
    </row>
    <row r="148" spans="2:8" s="25" customFormat="1" ht="36.75" customHeight="1" x14ac:dyDescent="0.25">
      <c r="B148" s="34"/>
      <c r="C148" s="45" t="s">
        <v>42</v>
      </c>
      <c r="D148" s="45"/>
      <c r="E148" s="45"/>
      <c r="F148" s="45"/>
      <c r="G148" s="45"/>
      <c r="H148" s="46"/>
    </row>
    <row r="149" spans="2:8" ht="35.1" customHeight="1" x14ac:dyDescent="0.25">
      <c r="B149" s="6" t="s">
        <v>0</v>
      </c>
      <c r="C149" s="23" t="s">
        <v>1</v>
      </c>
      <c r="D149" s="7" t="s">
        <v>2</v>
      </c>
      <c r="E149" s="8" t="s">
        <v>3</v>
      </c>
      <c r="F149" s="8" t="s">
        <v>4</v>
      </c>
      <c r="G149" s="9" t="s">
        <v>5</v>
      </c>
      <c r="H149" s="8" t="s">
        <v>6</v>
      </c>
    </row>
    <row r="150" spans="2:8" ht="24.95" customHeight="1" x14ac:dyDescent="0.25">
      <c r="B150" s="24">
        <v>1</v>
      </c>
      <c r="C150" s="32" t="s">
        <v>26</v>
      </c>
      <c r="D150" s="33">
        <v>1</v>
      </c>
      <c r="E150" s="26"/>
      <c r="F150" s="11">
        <f>D150*E150</f>
        <v>0</v>
      </c>
      <c r="G150" s="12"/>
      <c r="H150" s="11">
        <f>F150*123%</f>
        <v>0</v>
      </c>
    </row>
    <row r="151" spans="2:8" ht="24.95" customHeight="1" x14ac:dyDescent="0.25">
      <c r="B151" s="24">
        <v>2</v>
      </c>
      <c r="C151" s="32" t="s">
        <v>27</v>
      </c>
      <c r="D151" s="33">
        <v>1</v>
      </c>
      <c r="E151" s="27"/>
      <c r="F151" s="11">
        <f t="shared" ref="F151:F159" si="16">D151*E151</f>
        <v>0</v>
      </c>
      <c r="G151" s="12"/>
      <c r="H151" s="11">
        <f t="shared" ref="H151:H159" si="17">F151*123%</f>
        <v>0</v>
      </c>
    </row>
    <row r="152" spans="2:8" ht="24.95" customHeight="1" x14ac:dyDescent="0.25">
      <c r="B152" s="24">
        <v>3</v>
      </c>
      <c r="C152" s="32" t="s">
        <v>28</v>
      </c>
      <c r="D152" s="33">
        <v>1</v>
      </c>
      <c r="E152" s="27"/>
      <c r="F152" s="11">
        <f t="shared" si="16"/>
        <v>0</v>
      </c>
      <c r="G152" s="12"/>
      <c r="H152" s="11">
        <f t="shared" si="17"/>
        <v>0</v>
      </c>
    </row>
    <row r="153" spans="2:8" ht="24.95" customHeight="1" x14ac:dyDescent="0.25">
      <c r="B153" s="24">
        <v>4</v>
      </c>
      <c r="C153" s="32" t="s">
        <v>29</v>
      </c>
      <c r="D153" s="33">
        <v>1</v>
      </c>
      <c r="E153" s="27"/>
      <c r="F153" s="11">
        <f t="shared" si="16"/>
        <v>0</v>
      </c>
      <c r="G153" s="12"/>
      <c r="H153" s="11">
        <f t="shared" si="17"/>
        <v>0</v>
      </c>
    </row>
    <row r="154" spans="2:8" ht="24.95" customHeight="1" x14ac:dyDescent="0.25">
      <c r="B154" s="24">
        <v>5</v>
      </c>
      <c r="C154" s="32" t="s">
        <v>30</v>
      </c>
      <c r="D154" s="33">
        <v>1</v>
      </c>
      <c r="E154" s="27"/>
      <c r="F154" s="11">
        <f t="shared" si="16"/>
        <v>0</v>
      </c>
      <c r="G154" s="12"/>
      <c r="H154" s="11">
        <f t="shared" si="17"/>
        <v>0</v>
      </c>
    </row>
    <row r="155" spans="2:8" ht="24.95" customHeight="1" x14ac:dyDescent="0.25">
      <c r="B155" s="24">
        <v>6</v>
      </c>
      <c r="C155" s="32" t="s">
        <v>31</v>
      </c>
      <c r="D155" s="33">
        <v>1</v>
      </c>
      <c r="E155" s="27"/>
      <c r="F155" s="11">
        <f t="shared" si="16"/>
        <v>0</v>
      </c>
      <c r="G155" s="12"/>
      <c r="H155" s="11">
        <f t="shared" si="17"/>
        <v>0</v>
      </c>
    </row>
    <row r="156" spans="2:8" ht="24.95" customHeight="1" x14ac:dyDescent="0.25">
      <c r="B156" s="24">
        <v>7</v>
      </c>
      <c r="C156" s="32" t="s">
        <v>32</v>
      </c>
      <c r="D156" s="33">
        <v>1</v>
      </c>
      <c r="E156" s="27"/>
      <c r="F156" s="11">
        <f t="shared" si="16"/>
        <v>0</v>
      </c>
      <c r="G156" s="12"/>
      <c r="H156" s="11">
        <f t="shared" si="17"/>
        <v>0</v>
      </c>
    </row>
    <row r="157" spans="2:8" ht="24.95" customHeight="1" x14ac:dyDescent="0.25">
      <c r="B157" s="24">
        <v>8</v>
      </c>
      <c r="C157" s="32" t="s">
        <v>33</v>
      </c>
      <c r="D157" s="33">
        <v>1</v>
      </c>
      <c r="E157" s="27"/>
      <c r="F157" s="11">
        <f t="shared" si="16"/>
        <v>0</v>
      </c>
      <c r="G157" s="12"/>
      <c r="H157" s="11">
        <f t="shared" si="17"/>
        <v>0</v>
      </c>
    </row>
    <row r="158" spans="2:8" ht="24.95" customHeight="1" x14ac:dyDescent="0.25">
      <c r="B158" s="24">
        <v>9</v>
      </c>
      <c r="C158" s="32" t="s">
        <v>34</v>
      </c>
      <c r="D158" s="33">
        <v>1</v>
      </c>
      <c r="E158" s="27"/>
      <c r="F158" s="11">
        <f t="shared" si="16"/>
        <v>0</v>
      </c>
      <c r="G158" s="12"/>
      <c r="H158" s="11">
        <f t="shared" si="17"/>
        <v>0</v>
      </c>
    </row>
    <row r="159" spans="2:8" ht="24.95" customHeight="1" x14ac:dyDescent="0.25">
      <c r="B159" s="24">
        <v>10</v>
      </c>
      <c r="C159" s="32" t="s">
        <v>35</v>
      </c>
      <c r="D159" s="33">
        <v>1</v>
      </c>
      <c r="E159" s="27"/>
      <c r="F159" s="11">
        <f t="shared" si="16"/>
        <v>0</v>
      </c>
      <c r="G159" s="12"/>
      <c r="H159" s="11">
        <f t="shared" si="17"/>
        <v>0</v>
      </c>
    </row>
    <row r="160" spans="2:8" ht="20.25" customHeight="1" x14ac:dyDescent="0.25">
      <c r="B160" s="52" t="s">
        <v>7</v>
      </c>
      <c r="C160" s="52"/>
      <c r="D160" s="52"/>
      <c r="E160" s="52"/>
      <c r="F160" s="53">
        <f>SUM(F150:F159)</f>
        <v>0</v>
      </c>
      <c r="G160" s="54"/>
      <c r="H160" s="53">
        <f>F160*123%</f>
        <v>0</v>
      </c>
    </row>
    <row r="165" spans="2:8" s="25" customFormat="1" ht="36.75" customHeight="1" x14ac:dyDescent="0.25">
      <c r="B165" s="34"/>
      <c r="C165" s="45" t="s">
        <v>43</v>
      </c>
      <c r="D165" s="45"/>
      <c r="E165" s="45"/>
      <c r="F165" s="45"/>
      <c r="G165" s="45"/>
      <c r="H165" s="46"/>
    </row>
    <row r="166" spans="2:8" ht="35.1" customHeight="1" x14ac:dyDescent="0.25">
      <c r="B166" s="6" t="s">
        <v>0</v>
      </c>
      <c r="C166" s="23" t="s">
        <v>1</v>
      </c>
      <c r="D166" s="7" t="s">
        <v>2</v>
      </c>
      <c r="E166" s="8" t="s">
        <v>3</v>
      </c>
      <c r="F166" s="8" t="s">
        <v>4</v>
      </c>
      <c r="G166" s="9" t="s">
        <v>5</v>
      </c>
      <c r="H166" s="8" t="s">
        <v>6</v>
      </c>
    </row>
    <row r="167" spans="2:8" ht="24.95" customHeight="1" x14ac:dyDescent="0.25">
      <c r="B167" s="24">
        <v>1</v>
      </c>
      <c r="C167" s="32" t="s">
        <v>26</v>
      </c>
      <c r="D167" s="33">
        <v>1</v>
      </c>
      <c r="E167" s="26"/>
      <c r="F167" s="11">
        <f>D167*E167</f>
        <v>0</v>
      </c>
      <c r="G167" s="12"/>
      <c r="H167" s="11">
        <f>F167*123%</f>
        <v>0</v>
      </c>
    </row>
    <row r="168" spans="2:8" ht="24.95" customHeight="1" x14ac:dyDescent="0.25">
      <c r="B168" s="24">
        <v>2</v>
      </c>
      <c r="C168" s="32" t="s">
        <v>27</v>
      </c>
      <c r="D168" s="33">
        <v>1</v>
      </c>
      <c r="E168" s="27"/>
      <c r="F168" s="11">
        <f t="shared" ref="F168:F175" si="18">D168*E168</f>
        <v>0</v>
      </c>
      <c r="G168" s="12"/>
      <c r="H168" s="11">
        <f t="shared" ref="H168:H175" si="19">F168*123%</f>
        <v>0</v>
      </c>
    </row>
    <row r="169" spans="2:8" ht="24.95" customHeight="1" x14ac:dyDescent="0.25">
      <c r="B169" s="24">
        <v>3</v>
      </c>
      <c r="C169" s="32" t="s">
        <v>29</v>
      </c>
      <c r="D169" s="33">
        <v>1</v>
      </c>
      <c r="E169" s="27"/>
      <c r="F169" s="11">
        <f t="shared" si="18"/>
        <v>0</v>
      </c>
      <c r="G169" s="12"/>
      <c r="H169" s="11">
        <f t="shared" si="19"/>
        <v>0</v>
      </c>
    </row>
    <row r="170" spans="2:8" ht="24.95" customHeight="1" x14ac:dyDescent="0.25">
      <c r="B170" s="24">
        <v>4</v>
      </c>
      <c r="C170" s="32" t="s">
        <v>30</v>
      </c>
      <c r="D170" s="33">
        <v>1</v>
      </c>
      <c r="E170" s="27"/>
      <c r="F170" s="11">
        <f t="shared" si="18"/>
        <v>0</v>
      </c>
      <c r="G170" s="12"/>
      <c r="H170" s="11">
        <f t="shared" si="19"/>
        <v>0</v>
      </c>
    </row>
    <row r="171" spans="2:8" ht="24.95" customHeight="1" x14ac:dyDescent="0.25">
      <c r="B171" s="24">
        <v>5</v>
      </c>
      <c r="C171" s="32" t="s">
        <v>31</v>
      </c>
      <c r="D171" s="33">
        <v>1</v>
      </c>
      <c r="E171" s="27"/>
      <c r="F171" s="11">
        <f t="shared" si="18"/>
        <v>0</v>
      </c>
      <c r="G171" s="12"/>
      <c r="H171" s="11">
        <f t="shared" si="19"/>
        <v>0</v>
      </c>
    </row>
    <row r="172" spans="2:8" ht="24.95" customHeight="1" x14ac:dyDescent="0.25">
      <c r="B172" s="24">
        <v>6</v>
      </c>
      <c r="C172" s="32" t="s">
        <v>32</v>
      </c>
      <c r="D172" s="33">
        <v>1</v>
      </c>
      <c r="E172" s="27"/>
      <c r="F172" s="11">
        <f t="shared" si="18"/>
        <v>0</v>
      </c>
      <c r="G172" s="12"/>
      <c r="H172" s="11">
        <f t="shared" si="19"/>
        <v>0</v>
      </c>
    </row>
    <row r="173" spans="2:8" ht="24.95" customHeight="1" x14ac:dyDescent="0.25">
      <c r="B173" s="24">
        <v>7</v>
      </c>
      <c r="C173" s="32" t="s">
        <v>33</v>
      </c>
      <c r="D173" s="33">
        <v>1</v>
      </c>
      <c r="E173" s="27"/>
      <c r="F173" s="11">
        <f t="shared" si="18"/>
        <v>0</v>
      </c>
      <c r="G173" s="12"/>
      <c r="H173" s="11">
        <f t="shared" si="19"/>
        <v>0</v>
      </c>
    </row>
    <row r="174" spans="2:8" ht="24.95" customHeight="1" x14ac:dyDescent="0.25">
      <c r="B174" s="24">
        <v>8</v>
      </c>
      <c r="C174" s="32" t="s">
        <v>34</v>
      </c>
      <c r="D174" s="33">
        <v>1</v>
      </c>
      <c r="E174" s="27"/>
      <c r="F174" s="11">
        <f t="shared" si="18"/>
        <v>0</v>
      </c>
      <c r="G174" s="12"/>
      <c r="H174" s="11">
        <f t="shared" si="19"/>
        <v>0</v>
      </c>
    </row>
    <row r="175" spans="2:8" ht="24.95" customHeight="1" x14ac:dyDescent="0.25">
      <c r="B175" s="24">
        <v>9</v>
      </c>
      <c r="C175" s="32" t="s">
        <v>35</v>
      </c>
      <c r="D175" s="33">
        <v>1</v>
      </c>
      <c r="E175" s="27"/>
      <c r="F175" s="11">
        <f t="shared" si="18"/>
        <v>0</v>
      </c>
      <c r="G175" s="12"/>
      <c r="H175" s="11">
        <f t="shared" si="19"/>
        <v>0</v>
      </c>
    </row>
    <row r="176" spans="2:8" ht="20.25" customHeight="1" x14ac:dyDescent="0.25">
      <c r="B176" s="52" t="s">
        <v>7</v>
      </c>
      <c r="C176" s="52"/>
      <c r="D176" s="52"/>
      <c r="E176" s="52"/>
      <c r="F176" s="53">
        <f>SUM(F167:F175)</f>
        <v>0</v>
      </c>
      <c r="G176" s="54"/>
      <c r="H176" s="53">
        <f>F176*123%</f>
        <v>0</v>
      </c>
    </row>
    <row r="181" spans="2:8" s="25" customFormat="1" ht="36.75" customHeight="1" x14ac:dyDescent="0.25">
      <c r="B181" s="34"/>
      <c r="C181" s="45" t="s">
        <v>44</v>
      </c>
      <c r="D181" s="45"/>
      <c r="E181" s="45"/>
      <c r="F181" s="45"/>
      <c r="G181" s="45"/>
      <c r="H181" s="46"/>
    </row>
    <row r="182" spans="2:8" ht="35.1" customHeight="1" x14ac:dyDescent="0.25">
      <c r="B182" s="6" t="s">
        <v>0</v>
      </c>
      <c r="C182" s="23" t="s">
        <v>1</v>
      </c>
      <c r="D182" s="7" t="s">
        <v>2</v>
      </c>
      <c r="E182" s="8" t="s">
        <v>3</v>
      </c>
      <c r="F182" s="8" t="s">
        <v>4</v>
      </c>
      <c r="G182" s="9" t="s">
        <v>5</v>
      </c>
      <c r="H182" s="8" t="s">
        <v>6</v>
      </c>
    </row>
    <row r="183" spans="2:8" ht="24.95" customHeight="1" x14ac:dyDescent="0.25">
      <c r="B183" s="24">
        <v>1</v>
      </c>
      <c r="C183" s="32" t="s">
        <v>26</v>
      </c>
      <c r="D183" s="33">
        <v>1</v>
      </c>
      <c r="E183" s="26"/>
      <c r="F183" s="11">
        <f>D183*E183</f>
        <v>0</v>
      </c>
      <c r="G183" s="12"/>
      <c r="H183" s="11">
        <f>F183*123%</f>
        <v>0</v>
      </c>
    </row>
    <row r="184" spans="2:8" ht="24.95" customHeight="1" x14ac:dyDescent="0.25">
      <c r="B184" s="24">
        <v>2</v>
      </c>
      <c r="C184" s="32" t="s">
        <v>27</v>
      </c>
      <c r="D184" s="33">
        <v>1</v>
      </c>
      <c r="E184" s="27"/>
      <c r="F184" s="11">
        <f t="shared" ref="F184:F192" si="20">D184*E184</f>
        <v>0</v>
      </c>
      <c r="G184" s="12"/>
      <c r="H184" s="11">
        <f t="shared" ref="H184:H192" si="21">F184*123%</f>
        <v>0</v>
      </c>
    </row>
    <row r="185" spans="2:8" ht="24.95" customHeight="1" x14ac:dyDescent="0.25">
      <c r="B185" s="24">
        <v>3</v>
      </c>
      <c r="C185" s="32" t="s">
        <v>28</v>
      </c>
      <c r="D185" s="33">
        <v>1</v>
      </c>
      <c r="E185" s="27"/>
      <c r="F185" s="11">
        <f t="shared" si="20"/>
        <v>0</v>
      </c>
      <c r="G185" s="12"/>
      <c r="H185" s="11">
        <f t="shared" si="21"/>
        <v>0</v>
      </c>
    </row>
    <row r="186" spans="2:8" ht="24.95" customHeight="1" x14ac:dyDescent="0.25">
      <c r="B186" s="24">
        <v>4</v>
      </c>
      <c r="C186" s="32" t="s">
        <v>29</v>
      </c>
      <c r="D186" s="33">
        <v>1</v>
      </c>
      <c r="E186" s="27"/>
      <c r="F186" s="11">
        <f t="shared" si="20"/>
        <v>0</v>
      </c>
      <c r="G186" s="12"/>
      <c r="H186" s="11">
        <f t="shared" si="21"/>
        <v>0</v>
      </c>
    </row>
    <row r="187" spans="2:8" ht="24.95" customHeight="1" x14ac:dyDescent="0.25">
      <c r="B187" s="24">
        <v>5</v>
      </c>
      <c r="C187" s="32" t="s">
        <v>30</v>
      </c>
      <c r="D187" s="33">
        <v>1</v>
      </c>
      <c r="E187" s="27"/>
      <c r="F187" s="11">
        <f t="shared" si="20"/>
        <v>0</v>
      </c>
      <c r="G187" s="12"/>
      <c r="H187" s="11">
        <f t="shared" si="21"/>
        <v>0</v>
      </c>
    </row>
    <row r="188" spans="2:8" ht="24.95" customHeight="1" x14ac:dyDescent="0.25">
      <c r="B188" s="24">
        <v>6</v>
      </c>
      <c r="C188" s="32" t="s">
        <v>31</v>
      </c>
      <c r="D188" s="33">
        <v>1</v>
      </c>
      <c r="E188" s="27"/>
      <c r="F188" s="11">
        <f t="shared" si="20"/>
        <v>0</v>
      </c>
      <c r="G188" s="12"/>
      <c r="H188" s="11">
        <f t="shared" si="21"/>
        <v>0</v>
      </c>
    </row>
    <row r="189" spans="2:8" ht="24.95" customHeight="1" x14ac:dyDescent="0.25">
      <c r="B189" s="24">
        <v>7</v>
      </c>
      <c r="C189" s="32" t="s">
        <v>32</v>
      </c>
      <c r="D189" s="33">
        <v>1</v>
      </c>
      <c r="E189" s="27"/>
      <c r="F189" s="11">
        <f t="shared" si="20"/>
        <v>0</v>
      </c>
      <c r="G189" s="12"/>
      <c r="H189" s="11">
        <f t="shared" si="21"/>
        <v>0</v>
      </c>
    </row>
    <row r="190" spans="2:8" ht="24.95" customHeight="1" x14ac:dyDescent="0.25">
      <c r="B190" s="24">
        <v>8</v>
      </c>
      <c r="C190" s="32" t="s">
        <v>33</v>
      </c>
      <c r="D190" s="33">
        <v>1</v>
      </c>
      <c r="E190" s="27"/>
      <c r="F190" s="11">
        <f t="shared" si="20"/>
        <v>0</v>
      </c>
      <c r="G190" s="12"/>
      <c r="H190" s="11">
        <f t="shared" si="21"/>
        <v>0</v>
      </c>
    </row>
    <row r="191" spans="2:8" ht="24.95" customHeight="1" x14ac:dyDescent="0.25">
      <c r="B191" s="24">
        <v>9</v>
      </c>
      <c r="C191" s="32" t="s">
        <v>34</v>
      </c>
      <c r="D191" s="33">
        <v>1</v>
      </c>
      <c r="E191" s="27"/>
      <c r="F191" s="11">
        <f t="shared" si="20"/>
        <v>0</v>
      </c>
      <c r="G191" s="12"/>
      <c r="H191" s="11">
        <f t="shared" si="21"/>
        <v>0</v>
      </c>
    </row>
    <row r="192" spans="2:8" ht="24.95" customHeight="1" x14ac:dyDescent="0.25">
      <c r="B192" s="24">
        <v>10</v>
      </c>
      <c r="C192" s="32" t="s">
        <v>35</v>
      </c>
      <c r="D192" s="33">
        <v>1</v>
      </c>
      <c r="E192" s="27"/>
      <c r="F192" s="11">
        <f t="shared" si="20"/>
        <v>0</v>
      </c>
      <c r="G192" s="12"/>
      <c r="H192" s="11">
        <f t="shared" si="21"/>
        <v>0</v>
      </c>
    </row>
    <row r="193" spans="2:8" ht="20.25" customHeight="1" x14ac:dyDescent="0.25">
      <c r="B193" s="52" t="s">
        <v>7</v>
      </c>
      <c r="C193" s="52"/>
      <c r="D193" s="52"/>
      <c r="E193" s="52"/>
      <c r="F193" s="53">
        <f>SUM(F183:F192)</f>
        <v>0</v>
      </c>
      <c r="G193" s="54"/>
      <c r="H193" s="53">
        <f>F193*123%</f>
        <v>0</v>
      </c>
    </row>
    <row r="198" spans="2:8" s="25" customFormat="1" ht="36.75" customHeight="1" x14ac:dyDescent="0.25">
      <c r="B198" s="34"/>
      <c r="C198" s="45" t="s">
        <v>45</v>
      </c>
      <c r="D198" s="45"/>
      <c r="E198" s="45"/>
      <c r="F198" s="45"/>
      <c r="G198" s="45"/>
      <c r="H198" s="46"/>
    </row>
    <row r="199" spans="2:8" ht="35.1" customHeight="1" x14ac:dyDescent="0.25">
      <c r="B199" s="6" t="s">
        <v>0</v>
      </c>
      <c r="C199" s="23" t="s">
        <v>1</v>
      </c>
      <c r="D199" s="7" t="s">
        <v>2</v>
      </c>
      <c r="E199" s="8" t="s">
        <v>3</v>
      </c>
      <c r="F199" s="8" t="s">
        <v>4</v>
      </c>
      <c r="G199" s="9" t="s">
        <v>5</v>
      </c>
      <c r="H199" s="8" t="s">
        <v>6</v>
      </c>
    </row>
    <row r="200" spans="2:8" ht="24.95" customHeight="1" x14ac:dyDescent="0.25">
      <c r="B200" s="24">
        <v>1</v>
      </c>
      <c r="C200" s="32" t="s">
        <v>26</v>
      </c>
      <c r="D200" s="33">
        <v>1</v>
      </c>
      <c r="E200" s="26"/>
      <c r="F200" s="11">
        <f>D200*E200</f>
        <v>0</v>
      </c>
      <c r="G200" s="12"/>
      <c r="H200" s="11">
        <f>F200*123%</f>
        <v>0</v>
      </c>
    </row>
    <row r="201" spans="2:8" ht="24.95" customHeight="1" x14ac:dyDescent="0.25">
      <c r="B201" s="24">
        <v>2</v>
      </c>
      <c r="C201" s="32" t="s">
        <v>27</v>
      </c>
      <c r="D201" s="33">
        <v>1</v>
      </c>
      <c r="E201" s="27"/>
      <c r="F201" s="11">
        <f t="shared" ref="F201:F208" si="22">D201*E201</f>
        <v>0</v>
      </c>
      <c r="G201" s="12"/>
      <c r="H201" s="11">
        <f t="shared" ref="H201:H208" si="23">F201*123%</f>
        <v>0</v>
      </c>
    </row>
    <row r="202" spans="2:8" ht="24.95" customHeight="1" x14ac:dyDescent="0.25">
      <c r="B202" s="24">
        <v>3</v>
      </c>
      <c r="C202" s="32" t="s">
        <v>29</v>
      </c>
      <c r="D202" s="33">
        <v>1</v>
      </c>
      <c r="E202" s="27"/>
      <c r="F202" s="11">
        <f t="shared" si="22"/>
        <v>0</v>
      </c>
      <c r="G202" s="12"/>
      <c r="H202" s="11">
        <f t="shared" si="23"/>
        <v>0</v>
      </c>
    </row>
    <row r="203" spans="2:8" ht="24.95" customHeight="1" x14ac:dyDescent="0.25">
      <c r="B203" s="24">
        <v>4</v>
      </c>
      <c r="C203" s="32" t="s">
        <v>30</v>
      </c>
      <c r="D203" s="33">
        <v>1</v>
      </c>
      <c r="E203" s="27"/>
      <c r="F203" s="11">
        <f t="shared" si="22"/>
        <v>0</v>
      </c>
      <c r="G203" s="12"/>
      <c r="H203" s="11">
        <f t="shared" si="23"/>
        <v>0</v>
      </c>
    </row>
    <row r="204" spans="2:8" ht="24.95" customHeight="1" x14ac:dyDescent="0.25">
      <c r="B204" s="24">
        <v>5</v>
      </c>
      <c r="C204" s="32" t="s">
        <v>31</v>
      </c>
      <c r="D204" s="33">
        <v>1</v>
      </c>
      <c r="E204" s="27"/>
      <c r="F204" s="11">
        <f t="shared" si="22"/>
        <v>0</v>
      </c>
      <c r="G204" s="12"/>
      <c r="H204" s="11">
        <f t="shared" si="23"/>
        <v>0</v>
      </c>
    </row>
    <row r="205" spans="2:8" ht="24.95" customHeight="1" x14ac:dyDescent="0.25">
      <c r="B205" s="24">
        <v>6</v>
      </c>
      <c r="C205" s="32" t="s">
        <v>32</v>
      </c>
      <c r="D205" s="33">
        <v>1</v>
      </c>
      <c r="E205" s="27"/>
      <c r="F205" s="11">
        <f t="shared" si="22"/>
        <v>0</v>
      </c>
      <c r="G205" s="12"/>
      <c r="H205" s="11">
        <f t="shared" si="23"/>
        <v>0</v>
      </c>
    </row>
    <row r="206" spans="2:8" ht="24.95" customHeight="1" x14ac:dyDescent="0.25">
      <c r="B206" s="24">
        <v>7</v>
      </c>
      <c r="C206" s="32" t="s">
        <v>33</v>
      </c>
      <c r="D206" s="33">
        <v>1</v>
      </c>
      <c r="E206" s="27"/>
      <c r="F206" s="11">
        <f t="shared" si="22"/>
        <v>0</v>
      </c>
      <c r="G206" s="12"/>
      <c r="H206" s="11">
        <f t="shared" si="23"/>
        <v>0</v>
      </c>
    </row>
    <row r="207" spans="2:8" ht="24.95" customHeight="1" x14ac:dyDescent="0.25">
      <c r="B207" s="24">
        <v>8</v>
      </c>
      <c r="C207" s="32" t="s">
        <v>34</v>
      </c>
      <c r="D207" s="33">
        <v>1</v>
      </c>
      <c r="E207" s="27"/>
      <c r="F207" s="11">
        <f t="shared" si="22"/>
        <v>0</v>
      </c>
      <c r="G207" s="12"/>
      <c r="H207" s="11">
        <f t="shared" si="23"/>
        <v>0</v>
      </c>
    </row>
    <row r="208" spans="2:8" ht="24.95" customHeight="1" x14ac:dyDescent="0.25">
      <c r="B208" s="24">
        <v>9</v>
      </c>
      <c r="C208" s="32" t="s">
        <v>35</v>
      </c>
      <c r="D208" s="33">
        <v>1</v>
      </c>
      <c r="E208" s="27"/>
      <c r="F208" s="11">
        <f t="shared" si="22"/>
        <v>0</v>
      </c>
      <c r="G208" s="12"/>
      <c r="H208" s="11">
        <f t="shared" si="23"/>
        <v>0</v>
      </c>
    </row>
    <row r="209" spans="2:8" ht="20.25" customHeight="1" x14ac:dyDescent="0.25">
      <c r="B209" s="52" t="s">
        <v>7</v>
      </c>
      <c r="C209" s="52"/>
      <c r="D209" s="52"/>
      <c r="E209" s="52"/>
      <c r="F209" s="53">
        <f>SUM(F200:F208)</f>
        <v>0</v>
      </c>
      <c r="G209" s="54"/>
      <c r="H209" s="53">
        <f>F209*123%</f>
        <v>0</v>
      </c>
    </row>
    <row r="214" spans="2:8" s="25" customFormat="1" ht="36.75" customHeight="1" x14ac:dyDescent="0.25">
      <c r="B214" s="34"/>
      <c r="C214" s="45" t="s">
        <v>46</v>
      </c>
      <c r="D214" s="45"/>
      <c r="E214" s="45"/>
      <c r="F214" s="45"/>
      <c r="G214" s="45"/>
      <c r="H214" s="46"/>
    </row>
    <row r="215" spans="2:8" ht="35.1" customHeight="1" x14ac:dyDescent="0.25">
      <c r="B215" s="6" t="s">
        <v>0</v>
      </c>
      <c r="C215" s="23" t="s">
        <v>1</v>
      </c>
      <c r="D215" s="7" t="s">
        <v>2</v>
      </c>
      <c r="E215" s="8" t="s">
        <v>3</v>
      </c>
      <c r="F215" s="8" t="s">
        <v>4</v>
      </c>
      <c r="G215" s="9" t="s">
        <v>5</v>
      </c>
      <c r="H215" s="8" t="s">
        <v>6</v>
      </c>
    </row>
    <row r="216" spans="2:8" ht="24.95" customHeight="1" x14ac:dyDescent="0.25">
      <c r="B216" s="24">
        <v>1</v>
      </c>
      <c r="C216" s="32" t="s">
        <v>26</v>
      </c>
      <c r="D216" s="33">
        <v>1</v>
      </c>
      <c r="E216" s="26"/>
      <c r="F216" s="11">
        <f>D216*E216</f>
        <v>0</v>
      </c>
      <c r="G216" s="12"/>
      <c r="H216" s="11">
        <f>F216*123%</f>
        <v>0</v>
      </c>
    </row>
    <row r="217" spans="2:8" ht="24.95" customHeight="1" x14ac:dyDescent="0.25">
      <c r="B217" s="24">
        <v>2</v>
      </c>
      <c r="C217" s="32" t="s">
        <v>27</v>
      </c>
      <c r="D217" s="33">
        <v>1</v>
      </c>
      <c r="E217" s="27"/>
      <c r="F217" s="11">
        <f t="shared" ref="F217:F225" si="24">D217*E217</f>
        <v>0</v>
      </c>
      <c r="G217" s="12"/>
      <c r="H217" s="11">
        <f t="shared" ref="H217:H225" si="25">F217*123%</f>
        <v>0</v>
      </c>
    </row>
    <row r="218" spans="2:8" ht="24.95" customHeight="1" x14ac:dyDescent="0.25">
      <c r="B218" s="24">
        <v>3</v>
      </c>
      <c r="C218" s="32" t="s">
        <v>28</v>
      </c>
      <c r="D218" s="33">
        <v>1</v>
      </c>
      <c r="E218" s="27"/>
      <c r="F218" s="11">
        <f t="shared" si="24"/>
        <v>0</v>
      </c>
      <c r="G218" s="12"/>
      <c r="H218" s="11">
        <f t="shared" si="25"/>
        <v>0</v>
      </c>
    </row>
    <row r="219" spans="2:8" ht="24.95" customHeight="1" x14ac:dyDescent="0.25">
      <c r="B219" s="24">
        <v>4</v>
      </c>
      <c r="C219" s="32" t="s">
        <v>29</v>
      </c>
      <c r="D219" s="33">
        <v>1</v>
      </c>
      <c r="E219" s="27"/>
      <c r="F219" s="11">
        <f t="shared" si="24"/>
        <v>0</v>
      </c>
      <c r="G219" s="12"/>
      <c r="H219" s="11">
        <f t="shared" si="25"/>
        <v>0</v>
      </c>
    </row>
    <row r="220" spans="2:8" ht="24.95" customHeight="1" x14ac:dyDescent="0.25">
      <c r="B220" s="24">
        <v>5</v>
      </c>
      <c r="C220" s="32" t="s">
        <v>30</v>
      </c>
      <c r="D220" s="33">
        <v>1</v>
      </c>
      <c r="E220" s="27"/>
      <c r="F220" s="11">
        <f t="shared" si="24"/>
        <v>0</v>
      </c>
      <c r="G220" s="12"/>
      <c r="H220" s="11">
        <f t="shared" si="25"/>
        <v>0</v>
      </c>
    </row>
    <row r="221" spans="2:8" ht="24.95" customHeight="1" x14ac:dyDescent="0.25">
      <c r="B221" s="24">
        <v>6</v>
      </c>
      <c r="C221" s="32" t="s">
        <v>31</v>
      </c>
      <c r="D221" s="33">
        <v>1</v>
      </c>
      <c r="E221" s="27"/>
      <c r="F221" s="11">
        <f t="shared" si="24"/>
        <v>0</v>
      </c>
      <c r="G221" s="12"/>
      <c r="H221" s="11">
        <f t="shared" si="25"/>
        <v>0</v>
      </c>
    </row>
    <row r="222" spans="2:8" ht="24.95" customHeight="1" x14ac:dyDescent="0.25">
      <c r="B222" s="24">
        <v>7</v>
      </c>
      <c r="C222" s="32" t="s">
        <v>32</v>
      </c>
      <c r="D222" s="33">
        <v>1</v>
      </c>
      <c r="E222" s="27"/>
      <c r="F222" s="11">
        <f t="shared" si="24"/>
        <v>0</v>
      </c>
      <c r="G222" s="12"/>
      <c r="H222" s="11">
        <f t="shared" si="25"/>
        <v>0</v>
      </c>
    </row>
    <row r="223" spans="2:8" ht="24.95" customHeight="1" x14ac:dyDescent="0.25">
      <c r="B223" s="24">
        <v>8</v>
      </c>
      <c r="C223" s="32" t="s">
        <v>33</v>
      </c>
      <c r="D223" s="33">
        <v>1</v>
      </c>
      <c r="E223" s="27"/>
      <c r="F223" s="11">
        <f t="shared" si="24"/>
        <v>0</v>
      </c>
      <c r="G223" s="12"/>
      <c r="H223" s="11">
        <f t="shared" si="25"/>
        <v>0</v>
      </c>
    </row>
    <row r="224" spans="2:8" ht="24.95" customHeight="1" x14ac:dyDescent="0.25">
      <c r="B224" s="24">
        <v>9</v>
      </c>
      <c r="C224" s="32" t="s">
        <v>34</v>
      </c>
      <c r="D224" s="33">
        <v>1</v>
      </c>
      <c r="E224" s="27"/>
      <c r="F224" s="11">
        <f t="shared" si="24"/>
        <v>0</v>
      </c>
      <c r="G224" s="12"/>
      <c r="H224" s="11">
        <f t="shared" si="25"/>
        <v>0</v>
      </c>
    </row>
    <row r="225" spans="2:8" ht="24.95" customHeight="1" x14ac:dyDescent="0.25">
      <c r="B225" s="24">
        <v>10</v>
      </c>
      <c r="C225" s="32" t="s">
        <v>35</v>
      </c>
      <c r="D225" s="33">
        <v>1</v>
      </c>
      <c r="E225" s="27"/>
      <c r="F225" s="11">
        <f t="shared" si="24"/>
        <v>0</v>
      </c>
      <c r="G225" s="12"/>
      <c r="H225" s="11">
        <f t="shared" si="25"/>
        <v>0</v>
      </c>
    </row>
    <row r="226" spans="2:8" ht="20.25" customHeight="1" x14ac:dyDescent="0.25">
      <c r="B226" s="52" t="s">
        <v>7</v>
      </c>
      <c r="C226" s="52"/>
      <c r="D226" s="52"/>
      <c r="E226" s="52"/>
      <c r="F226" s="53">
        <f>SUM(F216:F225)</f>
        <v>0</v>
      </c>
      <c r="G226" s="54"/>
      <c r="H226" s="53">
        <f>F226*123%</f>
        <v>0</v>
      </c>
    </row>
    <row r="231" spans="2:8" s="25" customFormat="1" ht="36.75" customHeight="1" x14ac:dyDescent="0.25">
      <c r="B231" s="34"/>
      <c r="C231" s="45" t="s">
        <v>47</v>
      </c>
      <c r="D231" s="45"/>
      <c r="E231" s="45"/>
      <c r="F231" s="45"/>
      <c r="G231" s="45"/>
      <c r="H231" s="46"/>
    </row>
    <row r="232" spans="2:8" ht="35.1" customHeight="1" x14ac:dyDescent="0.25">
      <c r="B232" s="6" t="s">
        <v>0</v>
      </c>
      <c r="C232" s="23" t="s">
        <v>1</v>
      </c>
      <c r="D232" s="7" t="s">
        <v>2</v>
      </c>
      <c r="E232" s="8" t="s">
        <v>3</v>
      </c>
      <c r="F232" s="8" t="s">
        <v>4</v>
      </c>
      <c r="G232" s="9" t="s">
        <v>5</v>
      </c>
      <c r="H232" s="8" t="s">
        <v>6</v>
      </c>
    </row>
    <row r="233" spans="2:8" ht="24.95" customHeight="1" x14ac:dyDescent="0.25">
      <c r="B233" s="24">
        <v>1</v>
      </c>
      <c r="C233" s="32" t="s">
        <v>26</v>
      </c>
      <c r="D233" s="33">
        <v>1</v>
      </c>
      <c r="E233" s="26"/>
      <c r="F233" s="11">
        <f>D233*E233</f>
        <v>0</v>
      </c>
      <c r="G233" s="12"/>
      <c r="H233" s="11">
        <f>F233*123%</f>
        <v>0</v>
      </c>
    </row>
    <row r="234" spans="2:8" ht="24.95" customHeight="1" x14ac:dyDescent="0.25">
      <c r="B234" s="24">
        <v>2</v>
      </c>
      <c r="C234" s="32" t="s">
        <v>29</v>
      </c>
      <c r="D234" s="33">
        <v>1</v>
      </c>
      <c r="E234" s="27"/>
      <c r="F234" s="11">
        <f t="shared" ref="F234:F240" si="26">D234*E234</f>
        <v>0</v>
      </c>
      <c r="G234" s="12"/>
      <c r="H234" s="11">
        <f t="shared" ref="H234:H240" si="27">F234*123%</f>
        <v>0</v>
      </c>
    </row>
    <row r="235" spans="2:8" ht="24.95" customHeight="1" x14ac:dyDescent="0.25">
      <c r="B235" s="24">
        <v>3</v>
      </c>
      <c r="C235" s="32" t="s">
        <v>30</v>
      </c>
      <c r="D235" s="33">
        <v>1</v>
      </c>
      <c r="E235" s="27"/>
      <c r="F235" s="11">
        <f t="shared" si="26"/>
        <v>0</v>
      </c>
      <c r="G235" s="12"/>
      <c r="H235" s="11">
        <f t="shared" si="27"/>
        <v>0</v>
      </c>
    </row>
    <row r="236" spans="2:8" ht="24.95" customHeight="1" x14ac:dyDescent="0.25">
      <c r="B236" s="24">
        <v>4</v>
      </c>
      <c r="C236" s="32" t="s">
        <v>31</v>
      </c>
      <c r="D236" s="33">
        <v>1</v>
      </c>
      <c r="E236" s="27"/>
      <c r="F236" s="11">
        <f t="shared" si="26"/>
        <v>0</v>
      </c>
      <c r="G236" s="12"/>
      <c r="H236" s="11">
        <f t="shared" si="27"/>
        <v>0</v>
      </c>
    </row>
    <row r="237" spans="2:8" ht="24.95" customHeight="1" x14ac:dyDescent="0.25">
      <c r="B237" s="24">
        <v>5</v>
      </c>
      <c r="C237" s="32" t="s">
        <v>32</v>
      </c>
      <c r="D237" s="33">
        <v>1</v>
      </c>
      <c r="E237" s="27"/>
      <c r="F237" s="11">
        <f t="shared" si="26"/>
        <v>0</v>
      </c>
      <c r="G237" s="12"/>
      <c r="H237" s="11">
        <f t="shared" si="27"/>
        <v>0</v>
      </c>
    </row>
    <row r="238" spans="2:8" ht="24.95" customHeight="1" x14ac:dyDescent="0.25">
      <c r="B238" s="24">
        <v>6</v>
      </c>
      <c r="C238" s="32" t="s">
        <v>33</v>
      </c>
      <c r="D238" s="33">
        <v>1</v>
      </c>
      <c r="E238" s="27"/>
      <c r="F238" s="11">
        <f t="shared" si="26"/>
        <v>0</v>
      </c>
      <c r="G238" s="12"/>
      <c r="H238" s="11">
        <f t="shared" si="27"/>
        <v>0</v>
      </c>
    </row>
    <row r="239" spans="2:8" ht="24.95" customHeight="1" x14ac:dyDescent="0.25">
      <c r="B239" s="24">
        <v>7</v>
      </c>
      <c r="C239" s="32" t="s">
        <v>34</v>
      </c>
      <c r="D239" s="33">
        <v>1</v>
      </c>
      <c r="E239" s="27"/>
      <c r="F239" s="11">
        <f t="shared" si="26"/>
        <v>0</v>
      </c>
      <c r="G239" s="12"/>
      <c r="H239" s="11">
        <f t="shared" si="27"/>
        <v>0</v>
      </c>
    </row>
    <row r="240" spans="2:8" ht="24.95" customHeight="1" x14ac:dyDescent="0.25">
      <c r="B240" s="24">
        <v>8</v>
      </c>
      <c r="C240" s="32" t="s">
        <v>35</v>
      </c>
      <c r="D240" s="33">
        <v>1</v>
      </c>
      <c r="E240" s="27"/>
      <c r="F240" s="11">
        <f t="shared" si="26"/>
        <v>0</v>
      </c>
      <c r="G240" s="12"/>
      <c r="H240" s="11">
        <f t="shared" si="27"/>
        <v>0</v>
      </c>
    </row>
    <row r="241" spans="2:8" ht="20.25" customHeight="1" x14ac:dyDescent="0.25">
      <c r="B241" s="52" t="s">
        <v>7</v>
      </c>
      <c r="C241" s="52"/>
      <c r="D241" s="52"/>
      <c r="E241" s="52"/>
      <c r="F241" s="53">
        <f>SUM(F233:F240)</f>
        <v>0</v>
      </c>
      <c r="G241" s="54"/>
      <c r="H241" s="53">
        <f>F241*123%</f>
        <v>0</v>
      </c>
    </row>
    <row r="246" spans="2:8" s="25" customFormat="1" ht="36.75" customHeight="1" x14ac:dyDescent="0.25">
      <c r="B246" s="34"/>
      <c r="C246" s="45" t="s">
        <v>48</v>
      </c>
      <c r="D246" s="45"/>
      <c r="E246" s="45"/>
      <c r="F246" s="45"/>
      <c r="G246" s="45"/>
      <c r="H246" s="46"/>
    </row>
    <row r="247" spans="2:8" ht="35.1" customHeight="1" x14ac:dyDescent="0.25">
      <c r="B247" s="6" t="s">
        <v>0</v>
      </c>
      <c r="C247" s="23" t="s">
        <v>1</v>
      </c>
      <c r="D247" s="7" t="s">
        <v>2</v>
      </c>
      <c r="E247" s="8" t="s">
        <v>3</v>
      </c>
      <c r="F247" s="8" t="s">
        <v>4</v>
      </c>
      <c r="G247" s="9" t="s">
        <v>5</v>
      </c>
      <c r="H247" s="8" t="s">
        <v>6</v>
      </c>
    </row>
    <row r="248" spans="2:8" ht="24.95" customHeight="1" x14ac:dyDescent="0.25">
      <c r="B248" s="24">
        <v>1</v>
      </c>
      <c r="C248" s="32" t="s">
        <v>26</v>
      </c>
      <c r="D248" s="33">
        <v>1</v>
      </c>
      <c r="E248" s="26"/>
      <c r="F248" s="11">
        <f>D248*E248</f>
        <v>0</v>
      </c>
      <c r="G248" s="12"/>
      <c r="H248" s="11">
        <f>F248*123%</f>
        <v>0</v>
      </c>
    </row>
    <row r="249" spans="2:8" ht="24.95" customHeight="1" x14ac:dyDescent="0.25">
      <c r="B249" s="24">
        <v>2</v>
      </c>
      <c r="C249" s="32" t="s">
        <v>27</v>
      </c>
      <c r="D249" s="33">
        <v>1</v>
      </c>
      <c r="E249" s="27"/>
      <c r="F249" s="11">
        <f t="shared" ref="F249:F256" si="28">D249*E249</f>
        <v>0</v>
      </c>
      <c r="G249" s="12"/>
      <c r="H249" s="11">
        <f t="shared" ref="H249:H256" si="29">F249*123%</f>
        <v>0</v>
      </c>
    </row>
    <row r="250" spans="2:8" ht="24.95" customHeight="1" x14ac:dyDescent="0.25">
      <c r="B250" s="24">
        <v>3</v>
      </c>
      <c r="C250" s="32" t="s">
        <v>29</v>
      </c>
      <c r="D250" s="33">
        <v>1</v>
      </c>
      <c r="E250" s="27"/>
      <c r="F250" s="11">
        <f t="shared" si="28"/>
        <v>0</v>
      </c>
      <c r="G250" s="12"/>
      <c r="H250" s="11">
        <f t="shared" si="29"/>
        <v>0</v>
      </c>
    </row>
    <row r="251" spans="2:8" ht="24.95" customHeight="1" x14ac:dyDescent="0.25">
      <c r="B251" s="24">
        <v>4</v>
      </c>
      <c r="C251" s="32" t="s">
        <v>30</v>
      </c>
      <c r="D251" s="33">
        <v>1</v>
      </c>
      <c r="E251" s="27"/>
      <c r="F251" s="11">
        <f t="shared" si="28"/>
        <v>0</v>
      </c>
      <c r="G251" s="12"/>
      <c r="H251" s="11">
        <f t="shared" si="29"/>
        <v>0</v>
      </c>
    </row>
    <row r="252" spans="2:8" ht="24.95" customHeight="1" x14ac:dyDescent="0.25">
      <c r="B252" s="24">
        <v>5</v>
      </c>
      <c r="C252" s="32" t="s">
        <v>31</v>
      </c>
      <c r="D252" s="33">
        <v>1</v>
      </c>
      <c r="E252" s="27"/>
      <c r="F252" s="11">
        <f t="shared" si="28"/>
        <v>0</v>
      </c>
      <c r="G252" s="12"/>
      <c r="H252" s="11">
        <f t="shared" si="29"/>
        <v>0</v>
      </c>
    </row>
    <row r="253" spans="2:8" ht="24.95" customHeight="1" x14ac:dyDescent="0.25">
      <c r="B253" s="24">
        <v>6</v>
      </c>
      <c r="C253" s="32" t="s">
        <v>32</v>
      </c>
      <c r="D253" s="33">
        <v>1</v>
      </c>
      <c r="E253" s="27"/>
      <c r="F253" s="11">
        <f t="shared" si="28"/>
        <v>0</v>
      </c>
      <c r="G253" s="12"/>
      <c r="H253" s="11">
        <f t="shared" si="29"/>
        <v>0</v>
      </c>
    </row>
    <row r="254" spans="2:8" ht="24.95" customHeight="1" x14ac:dyDescent="0.25">
      <c r="B254" s="24">
        <v>7</v>
      </c>
      <c r="C254" s="32" t="s">
        <v>33</v>
      </c>
      <c r="D254" s="33">
        <v>1</v>
      </c>
      <c r="E254" s="27"/>
      <c r="F254" s="11">
        <f t="shared" si="28"/>
        <v>0</v>
      </c>
      <c r="G254" s="12"/>
      <c r="H254" s="11">
        <f t="shared" si="29"/>
        <v>0</v>
      </c>
    </row>
    <row r="255" spans="2:8" ht="24.95" customHeight="1" x14ac:dyDescent="0.25">
      <c r="B255" s="24">
        <v>8</v>
      </c>
      <c r="C255" s="32" t="s">
        <v>34</v>
      </c>
      <c r="D255" s="33">
        <v>1</v>
      </c>
      <c r="E255" s="27"/>
      <c r="F255" s="11">
        <f t="shared" si="28"/>
        <v>0</v>
      </c>
      <c r="G255" s="12"/>
      <c r="H255" s="11">
        <f t="shared" si="29"/>
        <v>0</v>
      </c>
    </row>
    <row r="256" spans="2:8" ht="24.95" customHeight="1" x14ac:dyDescent="0.25">
      <c r="B256" s="24">
        <v>9</v>
      </c>
      <c r="C256" s="32" t="s">
        <v>35</v>
      </c>
      <c r="D256" s="33">
        <v>1</v>
      </c>
      <c r="E256" s="27"/>
      <c r="F256" s="11">
        <f t="shared" si="28"/>
        <v>0</v>
      </c>
      <c r="G256" s="12"/>
      <c r="H256" s="11">
        <f t="shared" si="29"/>
        <v>0</v>
      </c>
    </row>
    <row r="257" spans="2:8" ht="20.25" customHeight="1" x14ac:dyDescent="0.25">
      <c r="B257" s="52" t="s">
        <v>7</v>
      </c>
      <c r="C257" s="52"/>
      <c r="D257" s="52"/>
      <c r="E257" s="52"/>
      <c r="F257" s="53">
        <f>SUM(F248:F256)</f>
        <v>0</v>
      </c>
      <c r="G257" s="54"/>
      <c r="H257" s="53">
        <f>F257*123%</f>
        <v>0</v>
      </c>
    </row>
    <row r="262" spans="2:8" s="25" customFormat="1" ht="36.75" customHeight="1" x14ac:dyDescent="0.25">
      <c r="B262" s="34"/>
      <c r="C262" s="45" t="s">
        <v>49</v>
      </c>
      <c r="D262" s="45"/>
      <c r="E262" s="45"/>
      <c r="F262" s="45"/>
      <c r="G262" s="45"/>
      <c r="H262" s="46"/>
    </row>
    <row r="263" spans="2:8" ht="35.1" customHeight="1" x14ac:dyDescent="0.25">
      <c r="B263" s="6" t="s">
        <v>0</v>
      </c>
      <c r="C263" s="23" t="s">
        <v>1</v>
      </c>
      <c r="D263" s="7" t="s">
        <v>2</v>
      </c>
      <c r="E263" s="8" t="s">
        <v>3</v>
      </c>
      <c r="F263" s="8" t="s">
        <v>4</v>
      </c>
      <c r="G263" s="9" t="s">
        <v>5</v>
      </c>
      <c r="H263" s="8" t="s">
        <v>6</v>
      </c>
    </row>
    <row r="264" spans="2:8" ht="24.95" customHeight="1" x14ac:dyDescent="0.25">
      <c r="B264" s="24">
        <v>1</v>
      </c>
      <c r="C264" s="32" t="s">
        <v>26</v>
      </c>
      <c r="D264" s="33">
        <v>1</v>
      </c>
      <c r="E264" s="26"/>
      <c r="F264" s="11">
        <f>D264*E264</f>
        <v>0</v>
      </c>
      <c r="G264" s="12"/>
      <c r="H264" s="11">
        <f>F264*123%</f>
        <v>0</v>
      </c>
    </row>
    <row r="265" spans="2:8" ht="24.95" customHeight="1" x14ac:dyDescent="0.25">
      <c r="B265" s="24">
        <v>2</v>
      </c>
      <c r="C265" s="32" t="s">
        <v>27</v>
      </c>
      <c r="D265" s="33">
        <v>1</v>
      </c>
      <c r="E265" s="27"/>
      <c r="F265" s="11">
        <f t="shared" ref="F265:F272" si="30">D265*E265</f>
        <v>0</v>
      </c>
      <c r="G265" s="12"/>
      <c r="H265" s="11">
        <f t="shared" ref="H265:H272" si="31">F265*123%</f>
        <v>0</v>
      </c>
    </row>
    <row r="266" spans="2:8" ht="24.95" customHeight="1" x14ac:dyDescent="0.25">
      <c r="B266" s="24">
        <v>3</v>
      </c>
      <c r="C266" s="32" t="s">
        <v>29</v>
      </c>
      <c r="D266" s="33">
        <v>1</v>
      </c>
      <c r="E266" s="27"/>
      <c r="F266" s="11">
        <f t="shared" si="30"/>
        <v>0</v>
      </c>
      <c r="G266" s="12"/>
      <c r="H266" s="11">
        <f t="shared" si="31"/>
        <v>0</v>
      </c>
    </row>
    <row r="267" spans="2:8" ht="24.95" customHeight="1" x14ac:dyDescent="0.25">
      <c r="B267" s="24">
        <v>4</v>
      </c>
      <c r="C267" s="32" t="s">
        <v>30</v>
      </c>
      <c r="D267" s="33">
        <v>1</v>
      </c>
      <c r="E267" s="27"/>
      <c r="F267" s="11">
        <f t="shared" si="30"/>
        <v>0</v>
      </c>
      <c r="G267" s="12"/>
      <c r="H267" s="11">
        <f t="shared" si="31"/>
        <v>0</v>
      </c>
    </row>
    <row r="268" spans="2:8" ht="24.95" customHeight="1" x14ac:dyDescent="0.25">
      <c r="B268" s="24">
        <v>5</v>
      </c>
      <c r="C268" s="32" t="s">
        <v>31</v>
      </c>
      <c r="D268" s="33">
        <v>1</v>
      </c>
      <c r="E268" s="27"/>
      <c r="F268" s="11">
        <f t="shared" si="30"/>
        <v>0</v>
      </c>
      <c r="G268" s="12"/>
      <c r="H268" s="11">
        <f t="shared" si="31"/>
        <v>0</v>
      </c>
    </row>
    <row r="269" spans="2:8" ht="24.95" customHeight="1" x14ac:dyDescent="0.25">
      <c r="B269" s="24">
        <v>6</v>
      </c>
      <c r="C269" s="32" t="s">
        <v>32</v>
      </c>
      <c r="D269" s="33">
        <v>1</v>
      </c>
      <c r="E269" s="27"/>
      <c r="F269" s="11">
        <f t="shared" si="30"/>
        <v>0</v>
      </c>
      <c r="G269" s="12"/>
      <c r="H269" s="11">
        <f t="shared" si="31"/>
        <v>0</v>
      </c>
    </row>
    <row r="270" spans="2:8" ht="24.95" customHeight="1" x14ac:dyDescent="0.25">
      <c r="B270" s="24">
        <v>7</v>
      </c>
      <c r="C270" s="32" t="s">
        <v>33</v>
      </c>
      <c r="D270" s="33">
        <v>1</v>
      </c>
      <c r="E270" s="27"/>
      <c r="F270" s="11">
        <f t="shared" si="30"/>
        <v>0</v>
      </c>
      <c r="G270" s="12"/>
      <c r="H270" s="11">
        <f t="shared" si="31"/>
        <v>0</v>
      </c>
    </row>
    <row r="271" spans="2:8" ht="24.95" customHeight="1" x14ac:dyDescent="0.25">
      <c r="B271" s="24">
        <v>8</v>
      </c>
      <c r="C271" s="32" t="s">
        <v>34</v>
      </c>
      <c r="D271" s="33">
        <v>1</v>
      </c>
      <c r="E271" s="27"/>
      <c r="F271" s="11">
        <f t="shared" si="30"/>
        <v>0</v>
      </c>
      <c r="G271" s="12"/>
      <c r="H271" s="11">
        <f t="shared" si="31"/>
        <v>0</v>
      </c>
    </row>
    <row r="272" spans="2:8" ht="24.95" customHeight="1" x14ac:dyDescent="0.25">
      <c r="B272" s="24">
        <v>9</v>
      </c>
      <c r="C272" s="32" t="s">
        <v>35</v>
      </c>
      <c r="D272" s="33">
        <v>1</v>
      </c>
      <c r="E272" s="27"/>
      <c r="F272" s="11">
        <f t="shared" si="30"/>
        <v>0</v>
      </c>
      <c r="G272" s="12"/>
      <c r="H272" s="11">
        <f t="shared" si="31"/>
        <v>0</v>
      </c>
    </row>
    <row r="273" spans="2:8" ht="20.25" customHeight="1" x14ac:dyDescent="0.25">
      <c r="B273" s="52" t="s">
        <v>7</v>
      </c>
      <c r="C273" s="52"/>
      <c r="D273" s="52"/>
      <c r="E273" s="52"/>
      <c r="F273" s="53">
        <f>SUM(F264:F272)</f>
        <v>0</v>
      </c>
      <c r="G273" s="54"/>
      <c r="H273" s="53">
        <f>F273*123%</f>
        <v>0</v>
      </c>
    </row>
    <row r="276" spans="2:8" s="25" customFormat="1" ht="36.75" customHeight="1" x14ac:dyDescent="0.25">
      <c r="B276" s="34"/>
      <c r="C276" s="45" t="s">
        <v>50</v>
      </c>
      <c r="D276" s="45"/>
      <c r="E276" s="45"/>
      <c r="F276" s="45"/>
      <c r="G276" s="45"/>
      <c r="H276" s="46"/>
    </row>
    <row r="277" spans="2:8" ht="35.1" customHeight="1" x14ac:dyDescent="0.25">
      <c r="B277" s="6" t="s">
        <v>0</v>
      </c>
      <c r="C277" s="23" t="s">
        <v>1</v>
      </c>
      <c r="D277" s="7" t="s">
        <v>2</v>
      </c>
      <c r="E277" s="8" t="s">
        <v>3</v>
      </c>
      <c r="F277" s="8" t="s">
        <v>4</v>
      </c>
      <c r="G277" s="9" t="s">
        <v>5</v>
      </c>
      <c r="H277" s="8" t="s">
        <v>6</v>
      </c>
    </row>
    <row r="278" spans="2:8" ht="24.95" customHeight="1" x14ac:dyDescent="0.25">
      <c r="B278" s="24">
        <v>1</v>
      </c>
      <c r="C278" s="32" t="s">
        <v>26</v>
      </c>
      <c r="D278" s="33">
        <v>1</v>
      </c>
      <c r="E278" s="26"/>
      <c r="F278" s="11">
        <f>D278*E278</f>
        <v>0</v>
      </c>
      <c r="G278" s="12"/>
      <c r="H278" s="11">
        <f>F278*123%</f>
        <v>0</v>
      </c>
    </row>
    <row r="279" spans="2:8" ht="24.95" customHeight="1" x14ac:dyDescent="0.25">
      <c r="B279" s="24">
        <v>2</v>
      </c>
      <c r="C279" s="32" t="s">
        <v>27</v>
      </c>
      <c r="D279" s="33">
        <v>1</v>
      </c>
      <c r="E279" s="27"/>
      <c r="F279" s="11">
        <f t="shared" ref="F279:F286" si="32">D279*E279</f>
        <v>0</v>
      </c>
      <c r="G279" s="12"/>
      <c r="H279" s="11">
        <f t="shared" ref="H279:H286" si="33">F279*123%</f>
        <v>0</v>
      </c>
    </row>
    <row r="280" spans="2:8" ht="24.95" customHeight="1" x14ac:dyDescent="0.25">
      <c r="B280" s="24">
        <v>3</v>
      </c>
      <c r="C280" s="32" t="s">
        <v>29</v>
      </c>
      <c r="D280" s="33">
        <v>1</v>
      </c>
      <c r="E280" s="27"/>
      <c r="F280" s="11">
        <f t="shared" si="32"/>
        <v>0</v>
      </c>
      <c r="G280" s="12"/>
      <c r="H280" s="11">
        <f t="shared" si="33"/>
        <v>0</v>
      </c>
    </row>
    <row r="281" spans="2:8" ht="24.95" customHeight="1" x14ac:dyDescent="0.25">
      <c r="B281" s="24">
        <v>4</v>
      </c>
      <c r="C281" s="32" t="s">
        <v>30</v>
      </c>
      <c r="D281" s="33">
        <v>1</v>
      </c>
      <c r="E281" s="27"/>
      <c r="F281" s="11">
        <f t="shared" si="32"/>
        <v>0</v>
      </c>
      <c r="G281" s="12"/>
      <c r="H281" s="11">
        <f t="shared" si="33"/>
        <v>0</v>
      </c>
    </row>
    <row r="282" spans="2:8" ht="24.95" customHeight="1" x14ac:dyDescent="0.25">
      <c r="B282" s="24">
        <v>5</v>
      </c>
      <c r="C282" s="32" t="s">
        <v>31</v>
      </c>
      <c r="D282" s="33">
        <v>1</v>
      </c>
      <c r="E282" s="27"/>
      <c r="F282" s="11">
        <f t="shared" si="32"/>
        <v>0</v>
      </c>
      <c r="G282" s="12"/>
      <c r="H282" s="11">
        <f t="shared" si="33"/>
        <v>0</v>
      </c>
    </row>
    <row r="283" spans="2:8" ht="24.95" customHeight="1" x14ac:dyDescent="0.25">
      <c r="B283" s="24">
        <v>6</v>
      </c>
      <c r="C283" s="32" t="s">
        <v>32</v>
      </c>
      <c r="D283" s="33">
        <v>1</v>
      </c>
      <c r="E283" s="27"/>
      <c r="F283" s="11">
        <f t="shared" si="32"/>
        <v>0</v>
      </c>
      <c r="G283" s="12"/>
      <c r="H283" s="11">
        <f t="shared" si="33"/>
        <v>0</v>
      </c>
    </row>
    <row r="284" spans="2:8" ht="24.95" customHeight="1" x14ac:dyDescent="0.25">
      <c r="B284" s="24">
        <v>7</v>
      </c>
      <c r="C284" s="32" t="s">
        <v>33</v>
      </c>
      <c r="D284" s="33">
        <v>1</v>
      </c>
      <c r="E284" s="27"/>
      <c r="F284" s="11">
        <f t="shared" si="32"/>
        <v>0</v>
      </c>
      <c r="G284" s="12"/>
      <c r="H284" s="11">
        <f t="shared" si="33"/>
        <v>0</v>
      </c>
    </row>
    <row r="285" spans="2:8" ht="24.95" customHeight="1" x14ac:dyDescent="0.25">
      <c r="B285" s="24">
        <v>8</v>
      </c>
      <c r="C285" s="32" t="s">
        <v>34</v>
      </c>
      <c r="D285" s="33">
        <v>1</v>
      </c>
      <c r="E285" s="27"/>
      <c r="F285" s="11">
        <f t="shared" si="32"/>
        <v>0</v>
      </c>
      <c r="G285" s="12"/>
      <c r="H285" s="11">
        <f t="shared" si="33"/>
        <v>0</v>
      </c>
    </row>
    <row r="286" spans="2:8" ht="24.95" customHeight="1" x14ac:dyDescent="0.25">
      <c r="B286" s="24">
        <v>9</v>
      </c>
      <c r="C286" s="32" t="s">
        <v>35</v>
      </c>
      <c r="D286" s="33">
        <v>1</v>
      </c>
      <c r="E286" s="27"/>
      <c r="F286" s="11">
        <f t="shared" si="32"/>
        <v>0</v>
      </c>
      <c r="G286" s="12"/>
      <c r="H286" s="11">
        <f t="shared" si="33"/>
        <v>0</v>
      </c>
    </row>
    <row r="287" spans="2:8" ht="20.25" customHeight="1" x14ac:dyDescent="0.25">
      <c r="B287" s="52" t="s">
        <v>7</v>
      </c>
      <c r="C287" s="52"/>
      <c r="D287" s="52"/>
      <c r="E287" s="52"/>
      <c r="F287" s="53">
        <f>SUM(F278:F286)</f>
        <v>0</v>
      </c>
      <c r="G287" s="54"/>
      <c r="H287" s="53">
        <f>F287*123%</f>
        <v>0</v>
      </c>
    </row>
    <row r="292" spans="2:8" s="25" customFormat="1" ht="36.75" customHeight="1" x14ac:dyDescent="0.25">
      <c r="B292" s="34"/>
      <c r="C292" s="45" t="s">
        <v>51</v>
      </c>
      <c r="D292" s="45"/>
      <c r="E292" s="45"/>
      <c r="F292" s="45"/>
      <c r="G292" s="45"/>
      <c r="H292" s="46"/>
    </row>
    <row r="293" spans="2:8" ht="35.1" customHeight="1" x14ac:dyDescent="0.25">
      <c r="B293" s="6" t="s">
        <v>0</v>
      </c>
      <c r="C293" s="23" t="s">
        <v>1</v>
      </c>
      <c r="D293" s="7" t="s">
        <v>2</v>
      </c>
      <c r="E293" s="8" t="s">
        <v>3</v>
      </c>
      <c r="F293" s="8" t="s">
        <v>4</v>
      </c>
      <c r="G293" s="9" t="s">
        <v>5</v>
      </c>
      <c r="H293" s="8" t="s">
        <v>6</v>
      </c>
    </row>
    <row r="294" spans="2:8" ht="24.95" customHeight="1" x14ac:dyDescent="0.25">
      <c r="B294" s="24">
        <v>1</v>
      </c>
      <c r="C294" s="32" t="s">
        <v>52</v>
      </c>
      <c r="D294" s="33">
        <v>10</v>
      </c>
      <c r="E294" s="26"/>
      <c r="F294" s="11">
        <f>D294*E294</f>
        <v>0</v>
      </c>
      <c r="G294" s="12"/>
      <c r="H294" s="11">
        <f>F294*123%</f>
        <v>0</v>
      </c>
    </row>
    <row r="295" spans="2:8" ht="24.95" customHeight="1" x14ac:dyDescent="0.25">
      <c r="B295" s="24">
        <v>2</v>
      </c>
      <c r="C295" s="32" t="s">
        <v>53</v>
      </c>
      <c r="D295" s="33">
        <v>40</v>
      </c>
      <c r="E295" s="27"/>
      <c r="F295" s="11">
        <f t="shared" ref="F295" si="34">D295*E295</f>
        <v>0</v>
      </c>
      <c r="G295" s="12"/>
      <c r="H295" s="11">
        <f t="shared" ref="H295" si="35">F295*123%</f>
        <v>0</v>
      </c>
    </row>
    <row r="296" spans="2:8" ht="20.25" customHeight="1" x14ac:dyDescent="0.25">
      <c r="B296" s="52" t="s">
        <v>7</v>
      </c>
      <c r="C296" s="52"/>
      <c r="D296" s="52"/>
      <c r="E296" s="52"/>
      <c r="F296" s="53">
        <f>SUM(F294:F295)</f>
        <v>0</v>
      </c>
      <c r="G296" s="54"/>
      <c r="H296" s="53">
        <f>F296*123%</f>
        <v>0</v>
      </c>
    </row>
    <row r="299" spans="2:8" ht="33.75" customHeight="1" x14ac:dyDescent="0.25">
      <c r="B299" s="49" t="s">
        <v>58</v>
      </c>
      <c r="C299" s="49"/>
      <c r="D299" s="49"/>
      <c r="E299" s="49"/>
      <c r="F299" s="50">
        <f>F25+F42+F59+F76+F93+F109+F126+F143+F160+F176+F193+F209+F226+F241+F257+F273+F287+F296</f>
        <v>0</v>
      </c>
      <c r="G299" s="51"/>
      <c r="H299" s="50">
        <f>F299*123%</f>
        <v>0</v>
      </c>
    </row>
    <row r="305" spans="2:17" ht="15" customHeight="1" x14ac:dyDescent="0.25">
      <c r="E305" s="37"/>
      <c r="F305" s="47" t="s">
        <v>54</v>
      </c>
      <c r="G305" s="47"/>
      <c r="H305" s="47"/>
    </row>
    <row r="306" spans="2:17" ht="15" customHeight="1" x14ac:dyDescent="0.25">
      <c r="E306" s="37"/>
      <c r="F306" s="47"/>
      <c r="G306" s="47"/>
      <c r="H306" s="47"/>
      <c r="I306" s="36"/>
      <c r="J306" s="36"/>
    </row>
    <row r="307" spans="2:17" ht="15" customHeight="1" x14ac:dyDescent="0.25">
      <c r="B307" s="14"/>
      <c r="C307" s="15"/>
      <c r="D307" s="14"/>
      <c r="E307" s="14"/>
      <c r="F307" s="47"/>
      <c r="G307" s="47"/>
      <c r="H307" s="47"/>
      <c r="I307" s="29"/>
      <c r="J307" s="29"/>
      <c r="K307" s="14"/>
      <c r="L307" s="14"/>
      <c r="M307" s="14"/>
    </row>
    <row r="308" spans="2:17" x14ac:dyDescent="0.25">
      <c r="B308" s="16"/>
      <c r="C308" s="15"/>
      <c r="D308" s="14"/>
      <c r="E308" s="14"/>
      <c r="F308" s="47"/>
      <c r="G308" s="47"/>
      <c r="H308" s="47"/>
      <c r="I308" s="35"/>
      <c r="J308" s="35"/>
      <c r="K308" s="16"/>
      <c r="L308" s="16"/>
      <c r="M308" s="16"/>
      <c r="N308" s="17"/>
      <c r="O308" s="17"/>
      <c r="P308" s="18"/>
      <c r="Q308" s="17"/>
    </row>
    <row r="309" spans="2:17" x14ac:dyDescent="0.25">
      <c r="B309" s="16"/>
      <c r="C309" s="15"/>
      <c r="D309" s="14"/>
      <c r="E309" s="14"/>
      <c r="F309" s="48"/>
      <c r="G309" s="35"/>
      <c r="H309" s="48"/>
      <c r="I309" s="35"/>
      <c r="J309" s="35"/>
      <c r="K309" s="16"/>
      <c r="L309" s="16"/>
      <c r="M309" s="16"/>
      <c r="N309" s="17"/>
      <c r="O309" s="17"/>
      <c r="P309" s="18"/>
      <c r="Q309" s="17"/>
    </row>
    <row r="310" spans="2:17" x14ac:dyDescent="0.25">
      <c r="B310" s="16"/>
      <c r="C310" s="15"/>
      <c r="D310" s="14"/>
      <c r="E310" s="14"/>
      <c r="F310" s="48"/>
      <c r="G310" s="35"/>
      <c r="H310" s="48"/>
      <c r="I310" s="35"/>
      <c r="J310" s="35"/>
      <c r="K310" s="16"/>
      <c r="L310" s="16"/>
      <c r="M310" s="16"/>
      <c r="N310" s="17"/>
      <c r="O310" s="17"/>
      <c r="P310" s="18"/>
      <c r="Q310" s="17"/>
    </row>
    <row r="311" spans="2:17" x14ac:dyDescent="0.25">
      <c r="B311" s="16"/>
      <c r="C311" s="15"/>
      <c r="D311" s="14"/>
      <c r="E311" s="14"/>
      <c r="F311" s="17"/>
      <c r="G311" s="16"/>
      <c r="H311" s="17"/>
      <c r="I311" s="16"/>
      <c r="J311" s="16"/>
      <c r="K311" s="16"/>
      <c r="L311" s="16"/>
      <c r="M311" s="16"/>
      <c r="N311" s="17"/>
      <c r="O311" s="17"/>
      <c r="P311" s="18"/>
      <c r="Q311" s="17"/>
    </row>
    <row r="312" spans="2:17" x14ac:dyDescent="0.25">
      <c r="B312" s="16"/>
      <c r="C312" s="15"/>
      <c r="D312" s="14"/>
      <c r="E312" s="14"/>
      <c r="F312" s="17"/>
      <c r="G312" s="16"/>
      <c r="H312" s="17"/>
      <c r="I312" s="16"/>
      <c r="J312" s="16"/>
      <c r="K312" s="16"/>
      <c r="L312" s="16"/>
      <c r="M312" s="16"/>
      <c r="N312" s="17"/>
      <c r="O312" s="17"/>
      <c r="P312" s="18"/>
      <c r="Q312" s="17"/>
    </row>
    <row r="313" spans="2:17" x14ac:dyDescent="0.25">
      <c r="B313" s="16"/>
      <c r="C313" s="15"/>
      <c r="D313" s="14"/>
      <c r="E313" s="14"/>
      <c r="F313" s="17"/>
      <c r="G313" s="16"/>
      <c r="H313" s="17"/>
      <c r="I313" s="16"/>
      <c r="J313" s="16"/>
      <c r="K313" s="16"/>
      <c r="L313" s="16"/>
      <c r="M313" s="16"/>
      <c r="N313" s="17"/>
      <c r="O313" s="17"/>
      <c r="P313" s="18"/>
      <c r="Q313" s="17"/>
    </row>
    <row r="314" spans="2:17" x14ac:dyDescent="0.25">
      <c r="B314" s="16"/>
      <c r="C314" s="15"/>
      <c r="D314" s="14"/>
      <c r="E314" s="14"/>
      <c r="F314" s="17"/>
      <c r="G314" s="16"/>
      <c r="H314" s="17"/>
      <c r="I314" s="16"/>
      <c r="J314" s="16"/>
      <c r="K314" s="16"/>
      <c r="L314" s="16"/>
      <c r="M314" s="16"/>
      <c r="N314" s="17"/>
      <c r="O314" s="17"/>
      <c r="P314" s="18"/>
      <c r="Q314" s="17"/>
    </row>
    <row r="315" spans="2:17" x14ac:dyDescent="0.25">
      <c r="B315" s="16"/>
      <c r="C315" s="15"/>
      <c r="D315" s="14"/>
      <c r="E315" s="14"/>
      <c r="F315" s="17"/>
      <c r="G315" s="16"/>
      <c r="H315" s="17"/>
      <c r="I315" s="16"/>
      <c r="J315" s="16"/>
      <c r="K315" s="16"/>
      <c r="L315" s="16"/>
      <c r="M315" s="16"/>
      <c r="N315" s="17"/>
      <c r="O315" s="17"/>
      <c r="P315" s="18"/>
      <c r="Q315" s="17"/>
    </row>
    <row r="316" spans="2:17" x14ac:dyDescent="0.25">
      <c r="D316" s="28"/>
      <c r="E316" s="28"/>
      <c r="G316"/>
      <c r="N316" s="1"/>
      <c r="O316" s="1"/>
      <c r="P316" s="2"/>
      <c r="Q316" s="1"/>
    </row>
    <row r="317" spans="2:17" x14ac:dyDescent="0.25">
      <c r="D317" s="28"/>
      <c r="E317" s="28"/>
      <c r="G317"/>
      <c r="N317" s="1"/>
      <c r="O317" s="1"/>
      <c r="P317" s="2"/>
      <c r="Q317" s="1"/>
    </row>
    <row r="318" spans="2:17" x14ac:dyDescent="0.25">
      <c r="D318" s="28"/>
      <c r="E318" s="28"/>
      <c r="G318"/>
      <c r="N318" s="1"/>
      <c r="O318" s="1"/>
      <c r="P318" s="2"/>
      <c r="Q318" s="1"/>
    </row>
  </sheetData>
  <mergeCells count="42">
    <mergeCell ref="C276:H276"/>
    <mergeCell ref="B287:E287"/>
    <mergeCell ref="C292:H292"/>
    <mergeCell ref="B296:E296"/>
    <mergeCell ref="F305:H308"/>
    <mergeCell ref="B299:E299"/>
    <mergeCell ref="B241:E241"/>
    <mergeCell ref="C246:H246"/>
    <mergeCell ref="B257:E257"/>
    <mergeCell ref="C262:H262"/>
    <mergeCell ref="B273:E273"/>
    <mergeCell ref="C198:H198"/>
    <mergeCell ref="B209:E209"/>
    <mergeCell ref="C214:H214"/>
    <mergeCell ref="B226:E226"/>
    <mergeCell ref="C231:H231"/>
    <mergeCell ref="B160:E160"/>
    <mergeCell ref="C165:H165"/>
    <mergeCell ref="B176:E176"/>
    <mergeCell ref="C181:H181"/>
    <mergeCell ref="B193:E193"/>
    <mergeCell ref="C114:H114"/>
    <mergeCell ref="B126:E126"/>
    <mergeCell ref="C131:H131"/>
    <mergeCell ref="B143:E143"/>
    <mergeCell ref="C148:H148"/>
    <mergeCell ref="B76:E76"/>
    <mergeCell ref="C81:H81"/>
    <mergeCell ref="B93:E93"/>
    <mergeCell ref="C98:H98"/>
    <mergeCell ref="B109:E109"/>
    <mergeCell ref="C30:H30"/>
    <mergeCell ref="B42:E42"/>
    <mergeCell ref="C47:H47"/>
    <mergeCell ref="B59:E59"/>
    <mergeCell ref="C64:H64"/>
    <mergeCell ref="B1:H1"/>
    <mergeCell ref="B4:H4"/>
    <mergeCell ref="B25:E25"/>
    <mergeCell ref="E28:H28"/>
    <mergeCell ref="B2:C2"/>
    <mergeCell ref="C7:H7"/>
  </mergeCells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gebkpa</dc:creator>
  <cp:lastModifiedBy>placbe</cp:lastModifiedBy>
  <cp:lastPrinted>2022-02-24T07:58:46Z</cp:lastPrinted>
  <dcterms:created xsi:type="dcterms:W3CDTF">2015-06-05T18:19:34Z</dcterms:created>
  <dcterms:modified xsi:type="dcterms:W3CDTF">2022-02-24T07:58:53Z</dcterms:modified>
</cp:coreProperties>
</file>