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0"/>
  </bookViews>
  <sheets>
    <sheet name="Arkusz3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<sst xmlns="http://schemas.openxmlformats.org/spreadsheetml/2006/main" count="20" uniqueCount="16">
  <si>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Lp.</t>
  </si>
  <si>
    <t>Zakres usługi</t>
  </si>
  <si>
    <t>Jednostka miary</t>
  </si>
  <si>
    <t>sztuki</t>
  </si>
  <si>
    <t>szacowana ilość na 12 miesięcy</t>
  </si>
  <si>
    <t>szacowana cena jednostkowa netto wywozu pojemnika odpadów</t>
  </si>
  <si>
    <t>szacowana cena jednostkowa brutto wywozu pojemnika odpadów</t>
  </si>
  <si>
    <t>szacunkowa wartość netto PLN</t>
  </si>
  <si>
    <t>szacunkowa wartość brutto PLN</t>
  </si>
  <si>
    <t>stawka VAT %</t>
  </si>
  <si>
    <t>2 pojemniki 1100l odbiór codzienny, odpady zmieszane kod: 20 03 01</t>
  </si>
  <si>
    <t>2 pojemniki 1100l odbiór dwa razy w tygodniu, papier i tektura kod: 20 01 01</t>
  </si>
  <si>
    <t>1 pojemnik 1100l odbiór dwa razy w tygodniu, tworzywa sztuczne kod: 20 01 39</t>
  </si>
  <si>
    <t>1 pojemnik 1100l odbiór co 4 tygodnie, odpady szklane kod: 20 01 02</t>
  </si>
  <si>
    <t>Worki 120l odbiór po zgłoszeniu e-mailem w okresie kwiecień-listopad, odpady zielone kod: 20 02 01</t>
  </si>
  <si>
    <t>RAZEM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</si>
</sst>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9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44" fontId="2" fillId="0" borderId="10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view="pageLayout" workbookViewId="0" topLeftCell="A1">
      <selection activeCell="E4" sqref="E4"/>
    </sheetView>
  </sheetViews>
  <sheetFormatPr defaultColWidth="8.796875" defaultRowHeight="14.25"/>
  <cols>
    <col min="1" max="1" width="6.69921875" style="6" customWidth="1"/>
    <col min="2" max="2" width="25.09765625" style="6" customWidth="1"/>
    <col min="3" max="3" width="11.3984375" style="6" customWidth="1"/>
    <col min="4" max="4" width="13.8984375" style="6" customWidth="1"/>
    <col min="5" max="5" width="15" style="6" customWidth="1"/>
    <col min="6" max="6" width="16" style="6" customWidth="1"/>
    <col min="7" max="7" width="15.3984375" style="6" customWidth="1"/>
    <col min="8" max="8" width="8.59765625" style="6" customWidth="1"/>
    <col min="9" max="9" width="16.8984375" style="6" customWidth="1"/>
    <col min="10" max="16384" width="9" style="6" customWidth="1"/>
  </cols>
  <sheetData>
    <row r="1" ht="27.75" customHeight="1">
      <c r="B1" s="1"/>
    </row>
    <row r="2" spans="1:9" ht="78.75">
      <c r="A2" s="11" t="s">
        <v>0</v>
      </c>
      <c r="B2" s="11" t="s">
        <v>1</v>
      </c>
      <c r="C2" s="11" t="s">
        <v>2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9</v>
      </c>
      <c r="I2" s="11" t="s">
        <v>8</v>
      </c>
    </row>
    <row r="3" spans="1:9" ht="57" customHeight="1">
      <c r="A3" s="5">
        <v>1</v>
      </c>
      <c r="B3" s="2" t="s">
        <v>10</v>
      </c>
      <c r="C3" s="3" t="s">
        <v>3</v>
      </c>
      <c r="D3" s="3">
        <v>506</v>
      </c>
      <c r="E3" s="12"/>
      <c r="F3" s="7">
        <f>Arkusz3!$E3*0.08+Arkusz3!$E3</f>
        <v>0</v>
      </c>
      <c r="G3" s="7">
        <f>Arkusz3!$E3*Arkusz3!$D3</f>
        <v>0</v>
      </c>
      <c r="H3" s="8"/>
      <c r="I3" s="7">
        <f>Arkusz3!$G3*0.08+Arkusz3!$G3</f>
        <v>0</v>
      </c>
    </row>
    <row r="4" spans="1:9" ht="59.25" customHeight="1">
      <c r="A4" s="5">
        <f>A3+1</f>
        <v>2</v>
      </c>
      <c r="B4" s="2" t="s">
        <v>11</v>
      </c>
      <c r="C4" s="3" t="s">
        <v>3</v>
      </c>
      <c r="D4" s="3">
        <v>208</v>
      </c>
      <c r="E4" s="12"/>
      <c r="F4" s="7">
        <f>Arkusz3!$E4*0.08+Arkusz3!$E4</f>
        <v>0</v>
      </c>
      <c r="G4" s="7">
        <f>Arkusz3!$E4*Arkusz3!$D4</f>
        <v>0</v>
      </c>
      <c r="H4" s="8"/>
      <c r="I4" s="7">
        <f>Arkusz3!$G4*0.08+Arkusz3!$G4</f>
        <v>0</v>
      </c>
    </row>
    <row r="5" spans="1:9" ht="57" customHeight="1">
      <c r="A5" s="5">
        <f>A4+1</f>
        <v>3</v>
      </c>
      <c r="B5" s="2" t="s">
        <v>12</v>
      </c>
      <c r="C5" s="3" t="s">
        <v>3</v>
      </c>
      <c r="D5" s="3">
        <v>104</v>
      </c>
      <c r="E5" s="12"/>
      <c r="F5" s="7">
        <f>Arkusz3!$E5*0.08+Arkusz3!$E5</f>
        <v>0</v>
      </c>
      <c r="G5" s="7">
        <f>Arkusz3!$E5*Arkusz3!$D5</f>
        <v>0</v>
      </c>
      <c r="H5" s="8"/>
      <c r="I5" s="7">
        <f>Arkusz3!$G5*0.08+Arkusz3!$G5</f>
        <v>0</v>
      </c>
    </row>
    <row r="6" spans="1:9" ht="62.25" customHeight="1">
      <c r="A6" s="5">
        <f>A5+1</f>
        <v>4</v>
      </c>
      <c r="B6" s="9" t="s">
        <v>13</v>
      </c>
      <c r="C6" s="3" t="s">
        <v>3</v>
      </c>
      <c r="D6" s="3">
        <v>13</v>
      </c>
      <c r="E6" s="12"/>
      <c r="F6" s="7">
        <f>Arkusz3!$E6*0.08+Arkusz3!$E6</f>
        <v>0</v>
      </c>
      <c r="G6" s="7">
        <f>Arkusz3!$E6*Arkusz3!$D6</f>
        <v>0</v>
      </c>
      <c r="H6" s="8"/>
      <c r="I6" s="7">
        <f>Arkusz3!$G6*0.08+Arkusz3!$G6</f>
        <v>0</v>
      </c>
    </row>
    <row r="7" spans="1:9" ht="85.5" customHeight="1">
      <c r="A7" s="5">
        <f>A6+1</f>
        <v>5</v>
      </c>
      <c r="B7" s="9" t="s">
        <v>14</v>
      </c>
      <c r="C7" s="4" t="s">
        <v>3</v>
      </c>
      <c r="D7" s="3">
        <v>32</v>
      </c>
      <c r="E7" s="12"/>
      <c r="F7" s="7">
        <f>Arkusz3!$E7*0.08+Arkusz3!$E7</f>
        <v>0</v>
      </c>
      <c r="G7" s="7">
        <f>Arkusz3!$E7*Arkusz3!$D7</f>
        <v>0</v>
      </c>
      <c r="H7" s="8"/>
      <c r="I7" s="7">
        <f>Arkusz3!$G7*0.08+Arkusz3!$G7</f>
        <v>0</v>
      </c>
    </row>
    <row r="8" spans="1:9" ht="29.25" customHeight="1">
      <c r="A8" s="13" t="s">
        <v>15</v>
      </c>
      <c r="B8" s="14"/>
      <c r="C8" s="14"/>
      <c r="D8" s="14"/>
      <c r="E8" s="14"/>
      <c r="F8" s="15"/>
      <c r="G8" s="7">
        <f>SUM(G3:G7)</f>
        <v>0</v>
      </c>
      <c r="H8" s="8"/>
      <c r="I8" s="7">
        <f>SUM(I3:I7)</f>
        <v>0</v>
      </c>
    </row>
    <row r="9" ht="23.25" customHeight="1"/>
    <row r="10" ht="15.75">
      <c r="B10" s="10"/>
    </row>
  </sheetData>
  <sheetProtection/>
  <mergeCells count="1">
    <mergeCell ref="A8:F8"/>
  </mergeCells>
  <printOptions/>
  <pageMargins left="0.7" right="0.7" top="0.75" bottom="0.75" header="0.3" footer="0.3"/>
  <pageSetup fitToHeight="0" fitToWidth="1" horizontalDpi="1200" verticalDpi="1200" orientation="landscape" paperSize="9" scale="93" r:id="rId1"/>
  <headerFooter>
    <oddHeader>&amp;LUCS/Z/05/22&amp;R&amp;"Times New Roman,Normalny"&amp;10Załącznik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User 1</cp:lastModifiedBy>
  <cp:lastPrinted>2020-12-07T08:36:21Z</cp:lastPrinted>
  <dcterms:created xsi:type="dcterms:W3CDTF">2016-11-16T11:58:46Z</dcterms:created>
  <dcterms:modified xsi:type="dcterms:W3CDTF">2022-01-18T08:27:38Z</dcterms:modified>
  <cp:category/>
  <cp:version/>
  <cp:contentType/>
  <cp:contentStatus/>
</cp:coreProperties>
</file>